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s" sheetId="1" state="visible" r:id="rId3"/>
    <sheet name="HYROX_PRO_Men" sheetId="2" state="visible" r:id="rId4"/>
    <sheet name="HYROX_PRO_Women" sheetId="3" state="visible" r:id="rId5"/>
    <sheet name="HYROX_Men" sheetId="4" state="visible" r:id="rId6"/>
    <sheet name="HYROX_Women" sheetId="5" state="visible" r:id="rId7"/>
    <sheet name="HYROX_PRO_DOUBLES_Men" sheetId="6" state="visible" r:id="rId8"/>
    <sheet name="HYROX_PRO_DOUBLES_Women" sheetId="7" state="visible" r:id="rId9"/>
    <sheet name="HYROX_DOUBLES_Men" sheetId="8" state="visible" r:id="rId10"/>
    <sheet name="HYROX_DOUBLES_Women" sheetId="9" state="visible" r:id="rId11"/>
    <sheet name="HYROX_DOUBLES_Mixed" sheetId="10" state="visible" r:id="rId12"/>
    <sheet name="HYROX_TEAM_RELAY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<sst xmlns="http://schemas.openxmlformats.org/spreadsheetml/2006/main" count="12728" uniqueCount="2587">
  <si>
    <t xml:space="preserve">Name</t>
  </si>
  <si>
    <t xml:space="preserve">Event</t>
  </si>
  <si>
    <t xml:space="preserve">Division</t>
  </si>
  <si>
    <t xml:space="preserve">Total Time</t>
  </si>
  <si>
    <t xml:space="preserve">Running 1</t>
  </si>
  <si>
    <t xml:space="preserve">1000m Ski Erg</t>
  </si>
  <si>
    <t xml:space="preserve">Running 2</t>
  </si>
  <si>
    <t xml:space="preserve">50m Sled Push</t>
  </si>
  <si>
    <t xml:space="preserve">Running 3</t>
  </si>
  <si>
    <t xml:space="preserve">50m Sled Pull</t>
  </si>
  <si>
    <t xml:space="preserve">Running 4</t>
  </si>
  <si>
    <t xml:space="preserve">80m Burpee Broad Jump</t>
  </si>
  <si>
    <t xml:space="preserve">Running 5</t>
  </si>
  <si>
    <t xml:space="preserve">1000m Row</t>
  </si>
  <si>
    <t xml:space="preserve">Running 6</t>
  </si>
  <si>
    <t xml:space="preserve">200m Farmer's Carry</t>
  </si>
  <si>
    <t xml:space="preserve">Running 7</t>
  </si>
  <si>
    <t xml:space="preserve">100m Sandbag Lunges</t>
  </si>
  <si>
    <t xml:space="preserve">Running 8</t>
  </si>
  <si>
    <t xml:space="preserve">Wall Balls</t>
  </si>
  <si>
    <t xml:space="preserve">Roxzone Time</t>
  </si>
  <si>
    <t xml:space="preserve">Penalty</t>
  </si>
  <si>
    <t xml:space="preserve">Total Running Time</t>
  </si>
  <si>
    <t xml:space="preserve">Avg Running Time</t>
  </si>
  <si>
    <t xml:space="preserve">Max Diff from Avg Running</t>
  </si>
  <si>
    <t xml:space="preserve">AVERAGE</t>
  </si>
  <si>
    <t xml:space="preserve">Median</t>
  </si>
  <si>
    <t xml:space="preserve">Min</t>
  </si>
  <si>
    <t xml:space="preserve">Max</t>
  </si>
  <si>
    <t xml:space="preserve">Athlete</t>
  </si>
  <si>
    <t xml:space="preserve">Diff Athletes</t>
  </si>
  <si>
    <t xml:space="preserve">Diff to Avg</t>
  </si>
  <si>
    <t xml:space="preserve">Z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</si>
  <si>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</si>
  <si>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</si>
  <si>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</si>
  <si>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</si>
  <si>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</si>
  <si>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</si>
  <si>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</si>
  <si>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</si>
  <si>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</si>
  <si>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</si>
  <si>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</si>
  <si>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</si>
  <si>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</si>
  <si>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</si>
  <si>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</si>
  <si>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</si>
  <si>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</si>
  <si>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</si>
  <si>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</si>
  <si>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</si>
  <si>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Y</t>
  </si>
  <si>
    <t xml:space="preserve">Selected Range</t>
  </si>
  <si>
    <t xml:space="preserve">Athlete Index 1</t>
  </si>
  <si>
    <t xml:space="preserve">Athlete Index 2</t>
  </si>
  <si>
    <t xml:space="preserve">HYROX_PRO_Men</t>
  </si>
  <si>
    <t xml:space="preserve">Compare With</t>
  </si>
  <si>
    <t xml:space="preserve">Range</t>
  </si>
  <si>
    <t xml:space="preserve">All Athletes</t>
  </si>
  <si>
    <t xml:space="preserve">Start</t>
  </si>
  <si>
    <t xml:space="preserve">Top 5</t>
  </si>
  <si>
    <t xml:space="preserve">Over 65</t>
  </si>
  <si>
    <t xml:space="preserve">Under 65</t>
  </si>
  <si>
    <t xml:space="preserve">Over 70</t>
  </si>
  <si>
    <t xml:space="preserve">Under 70</t>
  </si>
  <si>
    <t xml:space="preserve">Over 75</t>
  </si>
  <si>
    <t xml:space="preserve">Under 75</t>
  </si>
  <si>
    <t xml:space="preserve">Over 80</t>
  </si>
  <si>
    <t xml:space="preserve">Under 80</t>
  </si>
  <si>
    <t xml:space="preserve">Age Group</t>
  </si>
  <si>
    <t xml:space="preserve">Corlett, Adam (GBR)</t>
  </si>
  <si>
    <t xml:space="preserve">35-39</t>
  </si>
  <si>
    <t xml:space="preserve">2024 Madrid</t>
  </si>
  <si>
    <t xml:space="preserve">HYROX PRO</t>
  </si>
  <si>
    <t xml:space="preserve">–</t>
  </si>
  <si>
    <t xml:space="preserve">Pimentel Luis, Samuel (ESP)</t>
  </si>
  <si>
    <t xml:space="preserve">40-44</t>
  </si>
  <si>
    <t xml:space="preserve">Salama, Jose (ESP)</t>
  </si>
  <si>
    <t xml:space="preserve">30-34</t>
  </si>
  <si>
    <t xml:space="preserve">Mendez De La Maza, Jeronimo (ESP)</t>
  </si>
  <si>
    <t xml:space="preserve">Gamba Dondich, Valentin (ESP)</t>
  </si>
  <si>
    <t xml:space="preserve">25-29</t>
  </si>
  <si>
    <t xml:space="preserve">Viciedo Gimeno, Roberto (ESP)</t>
  </si>
  <si>
    <t xml:space="preserve">Fornes Mengual, Carlos (ESP)</t>
  </si>
  <si>
    <t xml:space="preserve">González Álvarez, Jorge (ESP)</t>
  </si>
  <si>
    <t xml:space="preserve">Dubost, Thomas (FRA)</t>
  </si>
  <si>
    <t xml:space="preserve">U24</t>
  </si>
  <si>
    <t xml:space="preserve">Hertig, Savo (SUI)</t>
  </si>
  <si>
    <t xml:space="preserve">Loughray, James (JEY)</t>
  </si>
  <si>
    <t xml:space="preserve">Roura, Joel (GBR)</t>
  </si>
  <si>
    <t xml:space="preserve">Arocha Rodríguez, Adán (ESP)</t>
  </si>
  <si>
    <t xml:space="preserve">García Rubio, Luis (ESP)</t>
  </si>
  <si>
    <t xml:space="preserve">Jorge, Hugo (POR)</t>
  </si>
  <si>
    <t xml:space="preserve">Scherbel, Clemens (GER)</t>
  </si>
  <si>
    <t xml:space="preserve">De La Peña, Luis (ESP)</t>
  </si>
  <si>
    <t xml:space="preserve">Rodríguez, Domingo (ESP)</t>
  </si>
  <si>
    <t xml:space="preserve">Huerta, Christian (ESP)</t>
  </si>
  <si>
    <t xml:space="preserve">Caamaño, Manuel (ESP)</t>
  </si>
  <si>
    <t xml:space="preserve">Arazola López, Daniel (ESP)</t>
  </si>
  <si>
    <t xml:space="preserve">45-49</t>
  </si>
  <si>
    <t xml:space="preserve">Braz Freitas, Diogo (POR)</t>
  </si>
  <si>
    <t xml:space="preserve">Gordo Hernández, Miguel Ángel (ESP)</t>
  </si>
  <si>
    <t xml:space="preserve">Rowley, Christopher (GBR)</t>
  </si>
  <si>
    <t xml:space="preserve">Quadarella, Matteo (ITA)</t>
  </si>
  <si>
    <t xml:space="preserve">Madden, Sean (GBR)</t>
  </si>
  <si>
    <t xml:space="preserve">López Ávila, Javier (ESP)</t>
  </si>
  <si>
    <t xml:space="preserve">Van Den Berkhof, Tom (NED)</t>
  </si>
  <si>
    <t xml:space="preserve">Di Meo, Vincenzo (ITA)</t>
  </si>
  <si>
    <t xml:space="preserve">Mateo, Ismael (ESP)</t>
  </si>
  <si>
    <t xml:space="preserve">50-54</t>
  </si>
  <si>
    <t xml:space="preserve">Martínez, Adrián (ESP)</t>
  </si>
  <si>
    <t xml:space="preserve">Medina Abril, Fran (ESP)</t>
  </si>
  <si>
    <t xml:space="preserve">Fernandez, Olivier (FRA)</t>
  </si>
  <si>
    <t xml:space="preserve">Fontecha Ortega, Carlos (ESP)</t>
  </si>
  <si>
    <t xml:space="preserve">Boria Breso, Javier (ESP)</t>
  </si>
  <si>
    <t xml:space="preserve">Fernandez Ruiz, Antonio (ESP)</t>
  </si>
  <si>
    <t xml:space="preserve">Bernard, Passang (FRA)</t>
  </si>
  <si>
    <t xml:space="preserve">Haro, Miguel (ESP)</t>
  </si>
  <si>
    <t xml:space="preserve">Coelho, André (POR)</t>
  </si>
  <si>
    <t xml:space="preserve">Alonso Mora, Leonardo (ESP)</t>
  </si>
  <si>
    <t xml:space="preserve">Ramirez Suarez, Josué (ESP)</t>
  </si>
  <si>
    <t xml:space="preserve">Anton Lopez, Gerard (ESP)</t>
  </si>
  <si>
    <t xml:space="preserve">Herraiz Baeza, Javier (ESP)</t>
  </si>
  <si>
    <t xml:space="preserve">Pérot, Philippe (FRA)</t>
  </si>
  <si>
    <t xml:space="preserve">Monteiro Leal, Nil (ESP)</t>
  </si>
  <si>
    <t xml:space="preserve">Gough, Mark (IRL)</t>
  </si>
  <si>
    <t xml:space="preserve">Gonçalves, Nuno (POR)</t>
  </si>
  <si>
    <t xml:space="preserve">Rueda Osuna, Jose Julián (ESP)</t>
  </si>
  <si>
    <t xml:space="preserve">Guerra, Pedro (POR)</t>
  </si>
  <si>
    <t xml:space="preserve">Delalande, Yannick (FRA)</t>
  </si>
  <si>
    <t xml:space="preserve">Sanmiguel, Dario (ESP)</t>
  </si>
  <si>
    <t xml:space="preserve">Nogueira Jimenez, Pedro Pablo (ESP)</t>
  </si>
  <si>
    <t xml:space="preserve">Ellis, Harrison (GBR)</t>
  </si>
  <si>
    <t xml:space="preserve">Rodríguez Quintana, Juan Manuel (ESP)</t>
  </si>
  <si>
    <t xml:space="preserve">Bui, Gaspard (FRA)</t>
  </si>
  <si>
    <t xml:space="preserve">Navarro García, Héctor (ESP)</t>
  </si>
  <si>
    <t xml:space="preserve">Aragón González, Salvador (ESP)</t>
  </si>
  <si>
    <t xml:space="preserve">Stahl, Jörg (GER)</t>
  </si>
  <si>
    <t xml:space="preserve">Poirier, Louison (FRA)</t>
  </si>
  <si>
    <t xml:space="preserve">Moreno Peñate, Brandon (ESP)</t>
  </si>
  <si>
    <t xml:space="preserve">Boudevin, Tom (FRA)</t>
  </si>
  <si>
    <t xml:space="preserve">Worth, Oliver (GBR)</t>
  </si>
  <si>
    <t xml:space="preserve">Verutti Ramirez, Matias (ESP)</t>
  </si>
  <si>
    <t xml:space="preserve">Robles Moreno, Marcos Alexis (ESP)</t>
  </si>
  <si>
    <t xml:space="preserve">Ibos, Quentin (FRA)</t>
  </si>
  <si>
    <t xml:space="preserve">Jiménez, Alex (ESP)</t>
  </si>
  <si>
    <t xml:space="preserve">Cook, Dave (SHN)</t>
  </si>
  <si>
    <t xml:space="preserve">Vaquero Esteban, Daniel (ESP)</t>
  </si>
  <si>
    <t xml:space="preserve">Madrid Navarro, Cristian (ESP)</t>
  </si>
  <si>
    <t xml:space="preserve">Ramirez Rojo, David (ESP)</t>
  </si>
  <si>
    <t xml:space="preserve">Arbelo López, Evelio (ESP)</t>
  </si>
  <si>
    <t xml:space="preserve">Martinez Albarran, Antonio (ESP)</t>
  </si>
  <si>
    <t xml:space="preserve">Osuna Arroyo, Félix (ESP)</t>
  </si>
  <si>
    <t xml:space="preserve">Mccomb, Adam (GBR)</t>
  </si>
  <si>
    <t xml:space="preserve">Meredith, Samuel (GBR)</t>
  </si>
  <si>
    <t xml:space="preserve">Stapleton, David (IRL)</t>
  </si>
  <si>
    <t xml:space="preserve">Muñiz, Carlos (ESP)</t>
  </si>
  <si>
    <t xml:space="preserve">Roth, Anthony (FRA)</t>
  </si>
  <si>
    <t xml:space="preserve">Aurelien, Tesson (FRA)</t>
  </si>
  <si>
    <t xml:space="preserve">Sanz Mora, Juan Francisco (ESP)</t>
  </si>
  <si>
    <t xml:space="preserve">Limones Cantero, Hugo (ESP)</t>
  </si>
  <si>
    <t xml:space="preserve">Carreras Carrasco, Víctor (ESP)</t>
  </si>
  <si>
    <t xml:space="preserve">Hernández Vaquerizo, Daniel (ESP)</t>
  </si>
  <si>
    <t xml:space="preserve">Martinez Montalvo, Jose Antonio (ESP)</t>
  </si>
  <si>
    <t xml:space="preserve">Radu, Cristian (ROU)</t>
  </si>
  <si>
    <t xml:space="preserve">Binns, Louis (GBR)</t>
  </si>
  <si>
    <t xml:space="preserve">Snodgrass, Chris (GBR)</t>
  </si>
  <si>
    <t xml:space="preserve">Ebel, Yann (GER)</t>
  </si>
  <si>
    <t xml:space="preserve">Lakbach, Marouane (NED)</t>
  </si>
  <si>
    <t xml:space="preserve">Dondergoor, Wout (NED)</t>
  </si>
  <si>
    <t xml:space="preserve">Costello, Stephen (IRL)</t>
  </si>
  <si>
    <t xml:space="preserve">Quirós, Antonio (ESP)</t>
  </si>
  <si>
    <t xml:space="preserve">Hughes, Benjamin (GBR)</t>
  </si>
  <si>
    <t xml:space="preserve">Craft, Ben (GBR)</t>
  </si>
  <si>
    <t xml:space="preserve">Torné, Ramon (ESP)</t>
  </si>
  <si>
    <t xml:space="preserve">Fagot, Nicolas (FRA)</t>
  </si>
  <si>
    <t xml:space="preserve">Shaw, Conor (IRL)</t>
  </si>
  <si>
    <t xml:space="preserve">Dorlijn, Arnoud (NED)</t>
  </si>
  <si>
    <t xml:space="preserve">Caillou, Julian (FRA)</t>
  </si>
  <si>
    <t xml:space="preserve">De Toro, William (FRA)</t>
  </si>
  <si>
    <t xml:space="preserve">Higgins, Stephen (IRL)</t>
  </si>
  <si>
    <t xml:space="preserve">Serrano Campos, Jorge Antonio (ESP)</t>
  </si>
  <si>
    <t xml:space="preserve">Padrón Ocaña, Lucas Alberto (ESP)</t>
  </si>
  <si>
    <t xml:space="preserve">Iglesias Gonseth, Juan (ESP)</t>
  </si>
  <si>
    <t xml:space="preserve">Dang, Ngoc Anh (GER)</t>
  </si>
  <si>
    <t xml:space="preserve">Teli, Dil (IND)</t>
  </si>
  <si>
    <t xml:space="preserve">Matthews, Reece (GBR)</t>
  </si>
  <si>
    <t xml:space="preserve">Monterroso, Jose (ESP)</t>
  </si>
  <si>
    <t xml:space="preserve">Barreto Fuentes, Alex (ESP)</t>
  </si>
  <si>
    <t xml:space="preserve">Abas, Omar (SUD)</t>
  </si>
  <si>
    <t xml:space="preserve">Bee Valenciaga, Tarsicio (ESP)</t>
  </si>
  <si>
    <t xml:space="preserve">Sageras, Pedro (ESP)</t>
  </si>
  <si>
    <t xml:space="preserve">Sojo, Alexander (VEN)</t>
  </si>
  <si>
    <t xml:space="preserve">Cruz, Rui (POR)</t>
  </si>
  <si>
    <t xml:space="preserve">Saez Castillo, Samuel (ESP)</t>
  </si>
  <si>
    <t xml:space="preserve">Orta Sastre, Miguel (ESP)</t>
  </si>
  <si>
    <t xml:space="preserve">Martinez Lopez, Brian (ARG)</t>
  </si>
  <si>
    <t xml:space="preserve">Fosse, Raphaël (FRA)</t>
  </si>
  <si>
    <t xml:space="preserve">Sherrard, Ed (GBR)</t>
  </si>
  <si>
    <t xml:space="preserve">Bernardo, Ricardo (POR)</t>
  </si>
  <si>
    <t xml:space="preserve">Binns, Guy (GBR)</t>
  </si>
  <si>
    <t xml:space="preserve">Wentzoul, Nico (FRA)</t>
  </si>
  <si>
    <t xml:space="preserve">Velardo, Ludo (FRA)</t>
  </si>
  <si>
    <t xml:space="preserve">Ortiz, Juan (ESP)</t>
  </si>
  <si>
    <t xml:space="preserve">Santos, Nelson (POR)</t>
  </si>
  <si>
    <t xml:space="preserve">Navarro Domínguez, Alejandro (ESP)</t>
  </si>
  <si>
    <t xml:space="preserve">De La Cruz, Aldo (GUA)</t>
  </si>
  <si>
    <t xml:space="preserve">Galan Romero, Santi (ESP)</t>
  </si>
  <si>
    <t xml:space="preserve">55-59</t>
  </si>
  <si>
    <t xml:space="preserve">Mari, Eduardo (ESP)</t>
  </si>
  <si>
    <t xml:space="preserve">Kremer, Jezabel (FRA)</t>
  </si>
  <si>
    <t xml:space="preserve">Silva, Carolina (POR)</t>
  </si>
  <si>
    <t xml:space="preserve">Rodrigues, Eva (POR)</t>
  </si>
  <si>
    <t xml:space="preserve">Garcia, Manuela (ESP)</t>
  </si>
  <si>
    <t xml:space="preserve">Jones, Poppy (GBR)</t>
  </si>
  <si>
    <t xml:space="preserve">Casanova Ramos, Tania (ESP)</t>
  </si>
  <si>
    <t xml:space="preserve">Santafé, Pilar (ESP)</t>
  </si>
  <si>
    <t xml:space="preserve">Grech, Dzintra (MLT)</t>
  </si>
  <si>
    <t xml:space="preserve">Clarke, Anna (GBR)</t>
  </si>
  <si>
    <t xml:space="preserve">Hall, Jitka (GBR)</t>
  </si>
  <si>
    <t xml:space="preserve">Fleury, Alicia (FRA)</t>
  </si>
  <si>
    <t xml:space="preserve">Pendás Franco, Natalia (ESP)</t>
  </si>
  <si>
    <t xml:space="preserve">Meecham Jones, Emma (GBR)</t>
  </si>
  <si>
    <t xml:space="preserve">Gisbert Planas, Laura (ESP)</t>
  </si>
  <si>
    <t xml:space="preserve">Martins, Iolanda (POR)</t>
  </si>
  <si>
    <t xml:space="preserve">García Deus, Jennifer (ESP)</t>
  </si>
  <si>
    <t xml:space="preserve">Poyato Medina, Maria (ESP)</t>
  </si>
  <si>
    <t xml:space="preserve">Gil Robles, Esther (ESP)</t>
  </si>
  <si>
    <t xml:space="preserve">Dias, Sandra (POR)</t>
  </si>
  <si>
    <t xml:space="preserve">Prinsloo, Zonia (RSA)</t>
  </si>
  <si>
    <t xml:space="preserve">Miralles Pérez, Elena (ESP)</t>
  </si>
  <si>
    <t xml:space="preserve">Núñez Caloto, Maria (ESP)</t>
  </si>
  <si>
    <t xml:space="preserve">Lastra Caro, Almudena (ESP)</t>
  </si>
  <si>
    <t xml:space="preserve">Wood, Billie (GBR)</t>
  </si>
  <si>
    <t xml:space="preserve">Sastre Samaniego, Sonia (ESP)</t>
  </si>
  <si>
    <t xml:space="preserve">Dreier, Josefine (GER)</t>
  </si>
  <si>
    <t xml:space="preserve">Hammond, Krista (GBR)</t>
  </si>
  <si>
    <t xml:space="preserve">Haigh, Annabel (GBR)</t>
  </si>
  <si>
    <t xml:space="preserve">Antequera Madrenas, Natalia (ESP)</t>
  </si>
  <si>
    <t xml:space="preserve">Casado Haro, Miriam (ESP)</t>
  </si>
  <si>
    <t xml:space="preserve">Zamora Carbó, Alba (ESP)</t>
  </si>
  <si>
    <t xml:space="preserve">Williams, Mandy (GBR)</t>
  </si>
  <si>
    <t xml:space="preserve">Hirt, Claire (SUI)</t>
  </si>
  <si>
    <t xml:space="preserve">Taylor, Teresa (GBR)</t>
  </si>
  <si>
    <t xml:space="preserve">Valentina Arias, María (URU)</t>
  </si>
  <si>
    <t xml:space="preserve">Godfrey, Jade (GBR)</t>
  </si>
  <si>
    <t xml:space="preserve">Esser, Kaye (GBR)</t>
  </si>
  <si>
    <t xml:space="preserve">Parton, Elisabeth (GBR)</t>
  </si>
  <si>
    <t xml:space="preserve">Corthésy, Myriam (SUI)</t>
  </si>
  <si>
    <t xml:space="preserve">Lange, Dagmar (GER)</t>
  </si>
  <si>
    <t xml:space="preserve">Krüger, Susann (GER)</t>
  </si>
  <si>
    <t xml:space="preserve">Costa, Maria (POR)</t>
  </si>
  <si>
    <t xml:space="preserve">Macleod, Kathryn (GBR)</t>
  </si>
  <si>
    <t xml:space="preserve">Lousa, Tiago (POR)</t>
  </si>
  <si>
    <t xml:space="preserve">HYROX</t>
  </si>
  <si>
    <t xml:space="preserve">Toquero Rufas, Yeray (ESP)</t>
  </si>
  <si>
    <t xml:space="preserve">Olivares Plaza, Sergio (ESP)</t>
  </si>
  <si>
    <t xml:space="preserve">Hidalgo Fernandez, Alvaro (ESP)</t>
  </si>
  <si>
    <t xml:space="preserve">Deu Ruiz, Alfons (ESP)</t>
  </si>
  <si>
    <t xml:space="preserve">Capitan Sanchez, Raul (ESP)</t>
  </si>
  <si>
    <t xml:space="preserve">Rosa De Almeida, João (POR)</t>
  </si>
  <si>
    <t xml:space="preserve">Prates, Filipe (ESP)</t>
  </si>
  <si>
    <t xml:space="preserve">Mayhew, Jack (GBR)</t>
  </si>
  <si>
    <t xml:space="preserve">Caballer Boix, Rubén (ESP)</t>
  </si>
  <si>
    <t xml:space="preserve">Foster, Adam (IRL)</t>
  </si>
  <si>
    <t xml:space="preserve">Gorostidi Diaz, Ion (ESP)</t>
  </si>
  <si>
    <t xml:space="preserve">Huete Medina, Jose Miguel (ESP)</t>
  </si>
  <si>
    <t xml:space="preserve">Portela, Fabio (POR)</t>
  </si>
  <si>
    <t xml:space="preserve">Mckeating, John (GBR)</t>
  </si>
  <si>
    <t xml:space="preserve">Calero Villanueva, Pablo (ESP)</t>
  </si>
  <si>
    <t xml:space="preserve">Martorell Munar, Fernando (ESP)</t>
  </si>
  <si>
    <t xml:space="preserve">Ailam, Farid (FRA)</t>
  </si>
  <si>
    <t xml:space="preserve">Ruanova, Antón (ESP)</t>
  </si>
  <si>
    <t xml:space="preserve">Duran, Marcos (ESP)</t>
  </si>
  <si>
    <t xml:space="preserve">Dumpierrez Ferrer, Matías (ESP)</t>
  </si>
  <si>
    <t xml:space="preserve">Villar Garrido, Gonzalo (ESP)</t>
  </si>
  <si>
    <t xml:space="preserve">Lewis, Bradley (GBR)</t>
  </si>
  <si>
    <t xml:space="preserve">Ayela Penalva, Carlos (ESP)</t>
  </si>
  <si>
    <t xml:space="preserve">Thompson, Declan (IRL)</t>
  </si>
  <si>
    <t xml:space="preserve">Grehan, Andy (IRL)</t>
  </si>
  <si>
    <t xml:space="preserve">Rademaker, Lars (NED)</t>
  </si>
  <si>
    <t xml:space="preserve">Jünger, Konstantin (GER)</t>
  </si>
  <si>
    <t xml:space="preserve">Picardo Arroyo, Jacinto (ESP)</t>
  </si>
  <si>
    <t xml:space="preserve">Martinez, Hugo (FRA)</t>
  </si>
  <si>
    <t xml:space="preserve">Hijazo Zabala, Franpositive (ESP)</t>
  </si>
  <si>
    <t xml:space="preserve">Mitchell, Luke (GBR)</t>
  </si>
  <si>
    <t xml:space="preserve">Delgado Martin, Miguel Angel (ESP)</t>
  </si>
  <si>
    <t xml:space="preserve">Gautam, Prasun (GBR)</t>
  </si>
  <si>
    <t xml:space="preserve">Weaver, Dean (GBR)</t>
  </si>
  <si>
    <t xml:space="preserve">Grosjean, Orphee (FRA)</t>
  </si>
  <si>
    <t xml:space="preserve">Aiello Cañas, Fernando (ESP)</t>
  </si>
  <si>
    <t xml:space="preserve">Baynes, Callum (GBR)</t>
  </si>
  <si>
    <t xml:space="preserve">Ferreira, Carlos (POR)</t>
  </si>
  <si>
    <t xml:space="preserve">Lecieux, Thomas (FRA)</t>
  </si>
  <si>
    <t xml:space="preserve">Jamison, David (IRL)</t>
  </si>
  <si>
    <t xml:space="preserve">Means, William (GBR)</t>
  </si>
  <si>
    <t xml:space="preserve">Falzon, Keith (MLT)</t>
  </si>
  <si>
    <t xml:space="preserve">Moreno Álvarez, Jorge (ESP)</t>
  </si>
  <si>
    <t xml:space="preserve">Ferguson, James (GBR)</t>
  </si>
  <si>
    <t xml:space="preserve">Enfedaque, Alejandro (ESP)</t>
  </si>
  <si>
    <t xml:space="preserve">Martinez Alvarez, David (ESP)</t>
  </si>
  <si>
    <t xml:space="preserve">Pereira, Tiago (POR)</t>
  </si>
  <si>
    <t xml:space="preserve">Garrity, Ben (GBR)</t>
  </si>
  <si>
    <t xml:space="preserve">Abbas, Alexandre (FRA)</t>
  </si>
  <si>
    <t xml:space="preserve">Pérez Morillas, Carlos (ESP)</t>
  </si>
  <si>
    <t xml:space="preserve">Vazquez Gonzalez, Pacifico (ESP)</t>
  </si>
  <si>
    <t xml:space="preserve">Osuna Arroyo, Felix (ESP)</t>
  </si>
  <si>
    <t xml:space="preserve">Mas Serrano, Daniel (ESP)</t>
  </si>
  <si>
    <t xml:space="preserve">Gutiérrez Alba, Jaime (ESP)</t>
  </si>
  <si>
    <t xml:space="preserve">Rodríguez López, Mario (ESP)</t>
  </si>
  <si>
    <t xml:space="preserve">Guilherme, Luis (POR)</t>
  </si>
  <si>
    <t xml:space="preserve">Peacock, Luke (GBR)</t>
  </si>
  <si>
    <t xml:space="preserve">De La Cruz, Alejandro (ESP)</t>
  </si>
  <si>
    <t xml:space="preserve">Santos, Pedro (POR)</t>
  </si>
  <si>
    <t xml:space="preserve">García Coronado, Luis Pablo (ESP)</t>
  </si>
  <si>
    <t xml:space="preserve">Jimenez, Ismael (ESP)</t>
  </si>
  <si>
    <t xml:space="preserve">Christophe, Martiano (FRA)</t>
  </si>
  <si>
    <t xml:space="preserve">Kibble, Simon (SUI)</t>
  </si>
  <si>
    <t xml:space="preserve">Corby, Alan (IRL)</t>
  </si>
  <si>
    <t xml:space="preserve">Romero Ramirez, Carmelo (ESP)</t>
  </si>
  <si>
    <t xml:space="preserve">Pedraza, Nacho (ESP)</t>
  </si>
  <si>
    <t xml:space="preserve">Wollinga, Björn (NED)</t>
  </si>
  <si>
    <t xml:space="preserve">Furlong, Robert (IRL)</t>
  </si>
  <si>
    <t xml:space="preserve">Wevill, Charlie (GBR)</t>
  </si>
  <si>
    <t xml:space="preserve">Brady, Philip (IRL)</t>
  </si>
  <si>
    <t xml:space="preserve">Moya Soto, Rafael (ESP)</t>
  </si>
  <si>
    <t xml:space="preserve">De Dios Sarciada, Ruben (ESP)</t>
  </si>
  <si>
    <t xml:space="preserve">Slattery, Peter (IRL)</t>
  </si>
  <si>
    <t xml:space="preserve">Bortoluz, Michele (ITA)</t>
  </si>
  <si>
    <t xml:space="preserve">Silva, Ivan (POR)</t>
  </si>
  <si>
    <t xml:space="preserve">Kinderis, Saulius (LTU)</t>
  </si>
  <si>
    <t xml:space="preserve">Still, Darryl (GBR)</t>
  </si>
  <si>
    <t xml:space="preserve">Mueller, Reto (SUI)</t>
  </si>
  <si>
    <t xml:space="preserve">Reddy, Luke (GBR)</t>
  </si>
  <si>
    <t xml:space="preserve">Reina, Carlos (ESP)</t>
  </si>
  <si>
    <t xml:space="preserve">Saez Campos, Hector (ESP)</t>
  </si>
  <si>
    <t xml:space="preserve">Martin Gorrono, Ignacio (ESP)</t>
  </si>
  <si>
    <t xml:space="preserve">Joseph, Arnold (FRA)</t>
  </si>
  <si>
    <t xml:space="preserve">Ollero Montalvo, Raúl (ESP)</t>
  </si>
  <si>
    <t xml:space="preserve">Galán Mayoral, Alberto (ESP)</t>
  </si>
  <si>
    <t xml:space="preserve">Prieto, Sergio (ESP)</t>
  </si>
  <si>
    <t xml:space="preserve">Minty, Tom (GBR)</t>
  </si>
  <si>
    <t xml:space="preserve">Luxton, Matthew (GBR)</t>
  </si>
  <si>
    <t xml:space="preserve">O Connor, David (IRL)</t>
  </si>
  <si>
    <t xml:space="preserve">Posada, Sebastian (COL)</t>
  </si>
  <si>
    <t xml:space="preserve">Coulson-Tabb, Rory (GBR)</t>
  </si>
  <si>
    <t xml:space="preserve">Ockeloen, Kevin (NED)</t>
  </si>
  <si>
    <t xml:space="preserve">Bonillo, Rubén (ESP)</t>
  </si>
  <si>
    <t xml:space="preserve">Fernandez Estrada, Pablo (ESP)</t>
  </si>
  <si>
    <t xml:space="preserve">Poulton, Matthew (GBR)</t>
  </si>
  <si>
    <t xml:space="preserve">Etxarri Vélez, Mikel (ESP)</t>
  </si>
  <si>
    <t xml:space="preserve">Hoskings, Paul (GBR)</t>
  </si>
  <si>
    <t xml:space="preserve">Millanes Fernández, Marcos (ESP)</t>
  </si>
  <si>
    <t xml:space="preserve">Garcia Llames, Arturo (ESP)</t>
  </si>
  <si>
    <t xml:space="preserve">Planes Trillo, Roberto (ESP)</t>
  </si>
  <si>
    <t xml:space="preserve">Bassil, Edouard (FRA)</t>
  </si>
  <si>
    <t xml:space="preserve">Fitzgerald, Rory (IRL)</t>
  </si>
  <si>
    <t xml:space="preserve">Gargasas, Zygimantas (LTU)</t>
  </si>
  <si>
    <t xml:space="preserve">Biscomb, Michael (GBR)</t>
  </si>
  <si>
    <t xml:space="preserve">Le Moing, Tristan (FRA)</t>
  </si>
  <si>
    <t xml:space="preserve">Suazo Javien, Dean (GBR)</t>
  </si>
  <si>
    <t xml:space="preserve">Hickling, Johnny (JEY)</t>
  </si>
  <si>
    <t xml:space="preserve">Gibbs, Michael (GBR)</t>
  </si>
  <si>
    <t xml:space="preserve">Keenan, Graham (IRL)</t>
  </si>
  <si>
    <t xml:space="preserve">Leighton, Sam (GBR)</t>
  </si>
  <si>
    <t xml:space="preserve">Rodrigues, Diogo (POR)</t>
  </si>
  <si>
    <t xml:space="preserve">Garcia Zambruno, Francisco Javier (ESP)</t>
  </si>
  <si>
    <t xml:space="preserve">Gracia, Marcos (ESP)</t>
  </si>
  <si>
    <t xml:space="preserve">Martin Caballero, David (ESP)</t>
  </si>
  <si>
    <t xml:space="preserve">Tirado, Antonio (ESP)</t>
  </si>
  <si>
    <t xml:space="preserve">Mcdermottroe, James (GBR)</t>
  </si>
  <si>
    <t xml:space="preserve">Reynell, James (ESP)</t>
  </si>
  <si>
    <t xml:space="preserve">Raimundo Sanchez, Cristian (ESP)</t>
  </si>
  <si>
    <t xml:space="preserve">Perez, Victor (ESP)</t>
  </si>
  <si>
    <t xml:space="preserve">Galindo Perales, Alejandro (ESP)</t>
  </si>
  <si>
    <t xml:space="preserve">Guidetti, Giovanni (ITA)</t>
  </si>
  <si>
    <t xml:space="preserve">Mateo Villora, Emilio José (ESP)</t>
  </si>
  <si>
    <t xml:space="preserve">Fleming, James (IRL)</t>
  </si>
  <si>
    <t xml:space="preserve">Hanon, Guillaume (FRA)</t>
  </si>
  <si>
    <t xml:space="preserve">De Toro Rodriguez, Diego (ESP)</t>
  </si>
  <si>
    <t xml:space="preserve">Kelly, Matt (GBR)</t>
  </si>
  <si>
    <t xml:space="preserve">De La Concepción Corchero, Daniel (ESP)</t>
  </si>
  <si>
    <t xml:space="preserve">Clarricoates, Joseph (GBR)</t>
  </si>
  <si>
    <t xml:space="preserve">Cortes, Héctor (COL)</t>
  </si>
  <si>
    <t xml:space="preserve">Extremera Vacas, Miguel (ESP)</t>
  </si>
  <si>
    <t xml:space="preserve">Ortiz, Edgar (ESP)</t>
  </si>
  <si>
    <t xml:space="preserve">Madelaine, Jay (GBR)</t>
  </si>
  <si>
    <t xml:space="preserve">Rocco, Federico Martin (ARG)</t>
  </si>
  <si>
    <t xml:space="preserve">Butterfield, Joseph (GBR)</t>
  </si>
  <si>
    <t xml:space="preserve">Meadows, Jordan (GBR)</t>
  </si>
  <si>
    <t xml:space="preserve">Mcshane, Sean (IRL)</t>
  </si>
  <si>
    <t xml:space="preserve">Hu Cao, Alejandro (CHN)</t>
  </si>
  <si>
    <t xml:space="preserve">Navarro Pérez, Diego (ESP)</t>
  </si>
  <si>
    <t xml:space="preserve">Ferguson, Ian (GBR)</t>
  </si>
  <si>
    <t xml:space="preserve">Bartlett, Mike (GBR)</t>
  </si>
  <si>
    <t xml:space="preserve">Sears, Bobby (GBR)</t>
  </si>
  <si>
    <t xml:space="preserve">Boitos, Adrian (ROU)</t>
  </si>
  <si>
    <t xml:space="preserve">Stidston-Nott, Callum (GBR)</t>
  </si>
  <si>
    <t xml:space="preserve">Girón, Miguel (ESP)</t>
  </si>
  <si>
    <t xml:space="preserve">Retana, Paul (ESP)</t>
  </si>
  <si>
    <t xml:space="preserve">Monks, Ashley (GBR)</t>
  </si>
  <si>
    <t xml:space="preserve">Cuss, William (GBR)</t>
  </si>
  <si>
    <t xml:space="preserve">Robinson, Luke (IRL)</t>
  </si>
  <si>
    <t xml:space="preserve">Guillaume, Jeremy (FRA)</t>
  </si>
  <si>
    <t xml:space="preserve">Hompanera Velasco, Daniel (ESP)</t>
  </si>
  <si>
    <t xml:space="preserve">Y, Ross (IRL)</t>
  </si>
  <si>
    <t xml:space="preserve">Fernández De Pinto, José Antonio (ESP)</t>
  </si>
  <si>
    <t xml:space="preserve">Gonzalez Prieto, David (ESP)</t>
  </si>
  <si>
    <t xml:space="preserve">Guerrero Lopez, Fabian (ESP)</t>
  </si>
  <si>
    <t xml:space="preserve">7 Minutes</t>
  </si>
  <si>
    <t xml:space="preserve">Reddy, Bryan (IRL)</t>
  </si>
  <si>
    <t xml:space="preserve">Gomez Gonzalez, Antonio (ESP)</t>
  </si>
  <si>
    <t xml:space="preserve">Tolosa, Javi (ESP)</t>
  </si>
  <si>
    <t xml:space="preserve">Vázquez Beltrán, Fran (ESP)</t>
  </si>
  <si>
    <t xml:space="preserve">Revilla Sanchez-Bretaño, Juan Antonio (ESP)</t>
  </si>
  <si>
    <t xml:space="preserve">Cooney, Chris (IRL)</t>
  </si>
  <si>
    <t xml:space="preserve">Oneill, Emmet (IRL)</t>
  </si>
  <si>
    <t xml:space="preserve">Gonçalves Rocha, Renato (POR)</t>
  </si>
  <si>
    <t xml:space="preserve">Calvo Iborra, Pablo (ESP)</t>
  </si>
  <si>
    <t xml:space="preserve">Iglesias Lopez Del Moral, David (ESP)</t>
  </si>
  <si>
    <t xml:space="preserve">Tambutte, Loic (FRA)</t>
  </si>
  <si>
    <t xml:space="preserve">Arias, Leo (ESP)</t>
  </si>
  <si>
    <t xml:space="preserve">Brusaferri, Nicholas (ITA)</t>
  </si>
  <si>
    <t xml:space="preserve">Marra, Daan (NED)</t>
  </si>
  <si>
    <t xml:space="preserve">Mos, Nick (NED)</t>
  </si>
  <si>
    <t xml:space="preserve">Murphy, Terry (GBR)</t>
  </si>
  <si>
    <t xml:space="preserve">González Domínguez, Ricardo (ESP)</t>
  </si>
  <si>
    <t xml:space="preserve">Tejedor Grande, Cristian (ESP)</t>
  </si>
  <si>
    <t xml:space="preserve">Serrano Montoya, Ruben (ESP)</t>
  </si>
  <si>
    <t xml:space="preserve">Hodding, Andrew (GBR)</t>
  </si>
  <si>
    <t xml:space="preserve">Jimenez Rodriguez, Oscar (ESP)</t>
  </si>
  <si>
    <t xml:space="preserve">Fernandez Garcia, Jorge (ESP)</t>
  </si>
  <si>
    <t xml:space="preserve">Dols Estades, Antonio Jose (ESP)</t>
  </si>
  <si>
    <t xml:space="preserve">Garbage, Rémi (FRA)</t>
  </si>
  <si>
    <t xml:space="preserve">Sánchez Parro, Julio (ESP)</t>
  </si>
  <si>
    <t xml:space="preserve">Sanchez Gea, Antonio (ESP)</t>
  </si>
  <si>
    <t xml:space="preserve">Andreu Chuecos, Alex (ESP)</t>
  </si>
  <si>
    <t xml:space="preserve">Fox, Denis (IRL)</t>
  </si>
  <si>
    <t xml:space="preserve">Moreno Doval, Jaime (ESP)</t>
  </si>
  <si>
    <t xml:space="preserve">Brosnan, Alan (IRL)</t>
  </si>
  <si>
    <t xml:space="preserve">Maidenberg, Leo (FRA)</t>
  </si>
  <si>
    <t xml:space="preserve">Roderique, Anthony (GBR)</t>
  </si>
  <si>
    <t xml:space="preserve">Vaz, Tiago (POR)</t>
  </si>
  <si>
    <t xml:space="preserve">Quevedo Ramírez, Eleazar (ESP)</t>
  </si>
  <si>
    <t xml:space="preserve">Sanz Cuesta, Alberto (ESP)</t>
  </si>
  <si>
    <t xml:space="preserve">De Celis Barroso, Ángel (ESP)</t>
  </si>
  <si>
    <t xml:space="preserve">Juaristi Berasategi, Julen (ESP)</t>
  </si>
  <si>
    <t xml:space="preserve">Hobbs, Robert (GBR)</t>
  </si>
  <si>
    <t xml:space="preserve">Moreno Aguado, Sergio (ESP)</t>
  </si>
  <si>
    <t xml:space="preserve">Campbell, Conor (IRL)</t>
  </si>
  <si>
    <t xml:space="preserve">Guzmán Domínguez, Omar (ESP)</t>
  </si>
  <si>
    <t xml:space="preserve">Reyero Sánchez, Roberto (ESP)</t>
  </si>
  <si>
    <t xml:space="preserve">Sousa, João (POR)</t>
  </si>
  <si>
    <t xml:space="preserve">Machado, Ricardo (POR)</t>
  </si>
  <si>
    <t xml:space="preserve">Mccallen, Christopher (IRL)</t>
  </si>
  <si>
    <t xml:space="preserve">Mcvitty, Keith (GBR)</t>
  </si>
  <si>
    <t xml:space="preserve">Moratiel, Miguel (ESP)</t>
  </si>
  <si>
    <t xml:space="preserve">Sontino, Antonio (ITA)</t>
  </si>
  <si>
    <t xml:space="preserve">Vicent Rico, José (ESP)</t>
  </si>
  <si>
    <t xml:space="preserve">Da Costa, Angelo (POR)</t>
  </si>
  <si>
    <t xml:space="preserve">Geytenbeek, Koen (NED)</t>
  </si>
  <si>
    <t xml:space="preserve">De Kergommeaux, Thomas (FRA)</t>
  </si>
  <si>
    <t xml:space="preserve">Bouché, Pierre Michael (FRA)</t>
  </si>
  <si>
    <t xml:space="preserve">Aguado Agenjo, Jesus (ESP)</t>
  </si>
  <si>
    <t xml:space="preserve">Ferrer-Vidal, Juan (ESP)</t>
  </si>
  <si>
    <t xml:space="preserve">Arenas, Martín (ESP)</t>
  </si>
  <si>
    <t xml:space="preserve">González Rodríguez, Aarón (ESP)</t>
  </si>
  <si>
    <t xml:space="preserve">Bell, Tomas (IRL)</t>
  </si>
  <si>
    <t xml:space="preserve">Yusuf Sayegh, Ammar (GBR)</t>
  </si>
  <si>
    <t xml:space="preserve">Velazquez Alvarez, Rafa (ESP)</t>
  </si>
  <si>
    <t xml:space="preserve">Ruiz Miler, Juan (ESP)</t>
  </si>
  <si>
    <t xml:space="preserve">Rueda Garcia, Sergio (ESP)</t>
  </si>
  <si>
    <t xml:space="preserve">Luczkowiak, Mateusz (ITA)</t>
  </si>
  <si>
    <t xml:space="preserve">Pascual Herranz, Guillermo (ESP)</t>
  </si>
  <si>
    <t xml:space="preserve">Hanney, Dean (IRL)</t>
  </si>
  <si>
    <t xml:space="preserve">Cintas García, Adrián (ESP)</t>
  </si>
  <si>
    <t xml:space="preserve">Coyle, Aaron (IRL)</t>
  </si>
  <si>
    <t xml:space="preserve">Pitino, Lorenzo (ITA)</t>
  </si>
  <si>
    <t xml:space="preserve">Melarkey, Ben (IRL)</t>
  </si>
  <si>
    <t xml:space="preserve">Monaghan, Anthony (GBR)</t>
  </si>
  <si>
    <t xml:space="preserve">Mulryan, Colm (IRL)</t>
  </si>
  <si>
    <t xml:space="preserve">Chubb, Michael (IRL)</t>
  </si>
  <si>
    <t xml:space="preserve">Evans, Nick (GBR)</t>
  </si>
  <si>
    <t xml:space="preserve">Stimpson, Kieran (GBR)</t>
  </si>
  <si>
    <t xml:space="preserve">Mccarthy, Josh (GBR)</t>
  </si>
  <si>
    <t xml:space="preserve">Castillo Rubio, Joan Manel (ESP)</t>
  </si>
  <si>
    <t xml:space="preserve">Berenguer Aznar, Alejandro (ESP)</t>
  </si>
  <si>
    <t xml:space="preserve">Duarte, Bento (POR)</t>
  </si>
  <si>
    <t xml:space="preserve">Sánchez De Pablo Granados, Alejandro (ESP)</t>
  </si>
  <si>
    <t xml:space="preserve">Beggan, Mel (IRL)</t>
  </si>
  <si>
    <t xml:space="preserve">Montesinos Cabrero, Eduardo (ESP)</t>
  </si>
  <si>
    <t xml:space="preserve">Andreu Chuecos, David (ESP)</t>
  </si>
  <si>
    <t xml:space="preserve">Page, Elliot (GBR)</t>
  </si>
  <si>
    <t xml:space="preserve">Pirie, Isaac (GBR)</t>
  </si>
  <si>
    <t xml:space="preserve">Martin, Carlos (ESP)</t>
  </si>
  <si>
    <t xml:space="preserve">Miles, Ed (GBR)</t>
  </si>
  <si>
    <t xml:space="preserve">Sanguino Garcia, Eduardo (ESP)</t>
  </si>
  <si>
    <t xml:space="preserve">Noguera, Jose (ESP)</t>
  </si>
  <si>
    <t xml:space="preserve">Odum, Kuba (POL)</t>
  </si>
  <si>
    <t xml:space="preserve">Procter, David (GBR)</t>
  </si>
  <si>
    <t xml:space="preserve">Santana Sanchez, Alvaro (ESP)</t>
  </si>
  <si>
    <t xml:space="preserve">Garcia Her. Sed, Jose Vte (ESP)</t>
  </si>
  <si>
    <t xml:space="preserve">Almagro López, Fernando (ESP)</t>
  </si>
  <si>
    <t xml:space="preserve">Sause, Alexander (ITA)</t>
  </si>
  <si>
    <t xml:space="preserve">Rolin, Jean-Sébastien (FRA)</t>
  </si>
  <si>
    <t xml:space="preserve">Hamill, Darren (IRL)</t>
  </si>
  <si>
    <t xml:space="preserve">Irvine, Martyn (IRL)</t>
  </si>
  <si>
    <t xml:space="preserve">Galilejevs, Andrew (LAT)</t>
  </si>
  <si>
    <t xml:space="preserve">Earl, David (GBR)</t>
  </si>
  <si>
    <t xml:space="preserve">De La Fuente Carrillo, Miguel (ESP)</t>
  </si>
  <si>
    <t xml:space="preserve">Quintanero Serrano, Ruben (ESP)</t>
  </si>
  <si>
    <t xml:space="preserve">Williamson, Christopher (GBR)</t>
  </si>
  <si>
    <t xml:space="preserve">Cruzado Olmeda, Javier (ESP)</t>
  </si>
  <si>
    <t xml:space="preserve">Torres Guerrero, Pablo (ESP)</t>
  </si>
  <si>
    <t xml:space="preserve">Álvarez Mulas, Miguel (ESP)</t>
  </si>
  <si>
    <t xml:space="preserve">Crowley, Jack (IRL)</t>
  </si>
  <si>
    <t xml:space="preserve">Wilson, Paul (GBR)</t>
  </si>
  <si>
    <t xml:space="preserve">Dupree, Hamish (GBR)</t>
  </si>
  <si>
    <t xml:space="preserve">Perez Duran, Manuel (ESP)</t>
  </si>
  <si>
    <t xml:space="preserve">Coffey, Sam (IRL)</t>
  </si>
  <si>
    <t xml:space="preserve">Mullins, Andrew (IRL)</t>
  </si>
  <si>
    <t xml:space="preserve">Gonzalez Alvarez, Fernando (ESP)</t>
  </si>
  <si>
    <t xml:space="preserve">Fernandez Salvador, Javier (ESP)</t>
  </si>
  <si>
    <t xml:space="preserve">Estivariz Pierola, David (ESP)</t>
  </si>
  <si>
    <t xml:space="preserve">Palmieri, Vincenzo (ITA)</t>
  </si>
  <si>
    <t xml:space="preserve">Voicescu, Sorin (ROU)</t>
  </si>
  <si>
    <t xml:space="preserve">Sanchez Del Campo Basagoiti, Iñigo (ESP)</t>
  </si>
  <si>
    <t xml:space="preserve">Adanero Velasco, Alberto (ESP)</t>
  </si>
  <si>
    <t xml:space="preserve">Brooks, John (GBR)</t>
  </si>
  <si>
    <t xml:space="preserve">Nagle, Matty (IRL)</t>
  </si>
  <si>
    <t xml:space="preserve">Pardo Alvarez, Rubén (ESP)</t>
  </si>
  <si>
    <t xml:space="preserve">Simpson, Lachie (SUI)</t>
  </si>
  <si>
    <t xml:space="preserve">O'Farrell, William (GBR)</t>
  </si>
  <si>
    <t xml:space="preserve">Houlette, Frederic (FRA)</t>
  </si>
  <si>
    <t xml:space="preserve">Cooke, Jorden (GBR)</t>
  </si>
  <si>
    <t xml:space="preserve">Mcpherson, Euan (GBR)</t>
  </si>
  <si>
    <t xml:space="preserve">Sanchez, Eduardo (ESP)</t>
  </si>
  <si>
    <t xml:space="preserve">Del Río, Nicolás (ESP)</t>
  </si>
  <si>
    <t xml:space="preserve">Plaza, Jorge (ESP)</t>
  </si>
  <si>
    <t xml:space="preserve">Gálvez, Eloy (ESP)</t>
  </si>
  <si>
    <t xml:space="preserve">Reynolds, Richard (IRL)</t>
  </si>
  <si>
    <t xml:space="preserve">Lledo, Carlos (ESP)</t>
  </si>
  <si>
    <t xml:space="preserve">Puertas Ramos, Victor (ESP)</t>
  </si>
  <si>
    <t xml:space="preserve">Díaz, Santi (ESP)</t>
  </si>
  <si>
    <t xml:space="preserve">Hyde, Ryan (IRL)</t>
  </si>
  <si>
    <t xml:space="preserve">Hoffmann, Tim (NED)</t>
  </si>
  <si>
    <t xml:space="preserve">Costa, Fernando (POR)</t>
  </si>
  <si>
    <t xml:space="preserve">Mora Ruiz, Carlos (ESP)</t>
  </si>
  <si>
    <t xml:space="preserve">Borque Domínguez, Daniel (ESP)</t>
  </si>
  <si>
    <t xml:space="preserve">Perez Portero, Alejandro (ESP)</t>
  </si>
  <si>
    <t xml:space="preserve">Moyo, Vinnie (GBR)</t>
  </si>
  <si>
    <t xml:space="preserve">Ocaña Ojea, Adrian (ESP)</t>
  </si>
  <si>
    <t xml:space="preserve">Mullaney, Pauric (IRL)</t>
  </si>
  <si>
    <t xml:space="preserve">Marsh, Sam (GBR)</t>
  </si>
  <si>
    <t xml:space="preserve">Lomas, Teddy (GBR)</t>
  </si>
  <si>
    <t xml:space="preserve">Wallace, Alan (IRL)</t>
  </si>
  <si>
    <t xml:space="preserve">Potterton, David (IRL)</t>
  </si>
  <si>
    <t xml:space="preserve">Martin-Baeza, Matias (GBR)</t>
  </si>
  <si>
    <t xml:space="preserve">Muñoz Guzman, Toño (ESP)</t>
  </si>
  <si>
    <t xml:space="preserve">Behan, Alex (GBR)</t>
  </si>
  <si>
    <t xml:space="preserve">March, Louis (GBR)</t>
  </si>
  <si>
    <t xml:space="preserve">Hernández Sánchez, Víctor (ESP)</t>
  </si>
  <si>
    <t xml:space="preserve">Guinan, Steve (GBR)</t>
  </si>
  <si>
    <t xml:space="preserve">Campello, Miguel Angel (ESP)</t>
  </si>
  <si>
    <t xml:space="preserve">Taylor, Stefan (GBR)</t>
  </si>
  <si>
    <t xml:space="preserve">Reid, Robert (GBR)</t>
  </si>
  <si>
    <t xml:space="preserve">Romero Gil, José Manuel (ESP)</t>
  </si>
  <si>
    <t xml:space="preserve">Byrne, Roy (IRL)</t>
  </si>
  <si>
    <t xml:space="preserve">Garcia Mateo, Angel (ESP)</t>
  </si>
  <si>
    <t xml:space="preserve">Dino, Augusto Costa (POR)</t>
  </si>
  <si>
    <t xml:space="preserve">Óscar Bautista Saez, Óscar (ESP)</t>
  </si>
  <si>
    <t xml:space="preserve">Cabezas Barrios, Manuel (ESP)</t>
  </si>
  <si>
    <t xml:space="preserve">Kurlander Arigón, Gastón (ESP)</t>
  </si>
  <si>
    <t xml:space="preserve">Lynch, Stephen (IRL)</t>
  </si>
  <si>
    <t xml:space="preserve">Lourenço, Hugo (POR)</t>
  </si>
  <si>
    <t xml:space="preserve">Gómez Sáez, Marcelino (ESP)</t>
  </si>
  <si>
    <t xml:space="preserve">Rijlaarsdam, Donovan (NED)</t>
  </si>
  <si>
    <t xml:space="preserve">García Martínez, Antonio José (ESP)</t>
  </si>
  <si>
    <t xml:space="preserve">Bunyan, Bradley (GBR)</t>
  </si>
  <si>
    <t xml:space="preserve">López, Alberto (ESP)</t>
  </si>
  <si>
    <t xml:space="preserve">Fitzsimons, Shane (IRL)</t>
  </si>
  <si>
    <t xml:space="preserve">Jones, Callum (IRL)</t>
  </si>
  <si>
    <t xml:space="preserve">Fanning, Darragh (IRL)</t>
  </si>
  <si>
    <t xml:space="preserve">Vona, Francesco (ITA)</t>
  </si>
  <si>
    <t xml:space="preserve">Zarza Diestro, Federico (ESP)</t>
  </si>
  <si>
    <t xml:space="preserve">Meier, Patrick (SUI)</t>
  </si>
  <si>
    <t xml:space="preserve">Rama Maeztu, Pedro (ESP)</t>
  </si>
  <si>
    <t xml:space="preserve">Nash, Ed (GBR)</t>
  </si>
  <si>
    <t xml:space="preserve">Slattery, Conor (IRL)</t>
  </si>
  <si>
    <t xml:space="preserve">Foyle, Patrick (IRL)</t>
  </si>
  <si>
    <t xml:space="preserve">Etim, Neil (IRL)</t>
  </si>
  <si>
    <t xml:space="preserve">Lyons, Peter (IRL)</t>
  </si>
  <si>
    <t xml:space="preserve">Chaney, Ben (GBR)</t>
  </si>
  <si>
    <t xml:space="preserve">Figueroa Benavides, Joan (ESP)</t>
  </si>
  <si>
    <t xml:space="preserve">Lucena Lopez, David (ESP)</t>
  </si>
  <si>
    <t xml:space="preserve">Navarro García, Javier (ESP)</t>
  </si>
  <si>
    <t xml:space="preserve">Mcmahon, Paul (IRL)</t>
  </si>
  <si>
    <t xml:space="preserve">González Rodríguez, David (ESP)</t>
  </si>
  <si>
    <t xml:space="preserve">Sánchez Montalbán, Abraham (ESP)</t>
  </si>
  <si>
    <t xml:space="preserve">Hughes, Shane (IRL)</t>
  </si>
  <si>
    <t xml:space="preserve">De La Rúa, Rodrigo (ARG)</t>
  </si>
  <si>
    <t xml:space="preserve">Montes, Valentin (ESP)</t>
  </si>
  <si>
    <t xml:space="preserve">Campoy, Luis (ESP)</t>
  </si>
  <si>
    <t xml:space="preserve">English, Harry (IRL)</t>
  </si>
  <si>
    <t xml:space="preserve">Macken, John (IRL)</t>
  </si>
  <si>
    <t xml:space="preserve">Harcourt, Patrick (IRL)</t>
  </si>
  <si>
    <t xml:space="preserve">Velasco Meseguer, Álvaro (ESP)</t>
  </si>
  <si>
    <t xml:space="preserve">Mato, Diego (ESP)</t>
  </si>
  <si>
    <t xml:space="preserve">Valle Pelayo, Daniel Del (ESP)</t>
  </si>
  <si>
    <t xml:space="preserve">Llapart Villarino, Raul (ESP)</t>
  </si>
  <si>
    <t xml:space="preserve">Goulden, Luke (GBR)</t>
  </si>
  <si>
    <t xml:space="preserve">Bourgoin, Steve (FRA)</t>
  </si>
  <si>
    <t xml:space="preserve">Mitchell, Anthony (IRL)</t>
  </si>
  <si>
    <t xml:space="preserve">Campbell, James (IRL)</t>
  </si>
  <si>
    <t xml:space="preserve">Grueso Cerezo, Sergio (ESP)</t>
  </si>
  <si>
    <t xml:space="preserve">O Donoghue, Brian (IRL)</t>
  </si>
  <si>
    <t xml:space="preserve">Jablonski, André (BRA)</t>
  </si>
  <si>
    <t xml:space="preserve">Richard, David (FRA)</t>
  </si>
  <si>
    <t xml:space="preserve">Escuin, Dani (ESP)</t>
  </si>
  <si>
    <t xml:space="preserve">Moore, Andy (GBR)</t>
  </si>
  <si>
    <t xml:space="preserve">Fred Coury, Swedish Fit (SWE)</t>
  </si>
  <si>
    <t xml:space="preserve">Woodhouse, Teddy (GBR)</t>
  </si>
  <si>
    <t xml:space="preserve">Chueco Fernández, Guillermo (ESP)</t>
  </si>
  <si>
    <t xml:space="preserve">González Truchado, Sergio (ESP)</t>
  </si>
  <si>
    <t xml:space="preserve">Sanchez Sanz, David (ESP)</t>
  </si>
  <si>
    <t xml:space="preserve">Maya Velasco, Juan Sebastián (NED)</t>
  </si>
  <si>
    <t xml:space="preserve">Wattimena, Kevin (IRL)</t>
  </si>
  <si>
    <t xml:space="preserve">Zamora Díaz, Álvaro (ESP)</t>
  </si>
  <si>
    <t xml:space="preserve">Mundet, Xavier (ESP)</t>
  </si>
  <si>
    <t xml:space="preserve">Pereira, João (POR)</t>
  </si>
  <si>
    <t xml:space="preserve">Gallego, Xavi (ESP)</t>
  </si>
  <si>
    <t xml:space="preserve">Bourdereau, Julien (FRA)</t>
  </si>
  <si>
    <t xml:space="preserve">Torreño, Alfonso (ESP)</t>
  </si>
  <si>
    <t xml:space="preserve">Brennan, Tony (IRL)</t>
  </si>
  <si>
    <t xml:space="preserve">Alcover Olaso, Gonzalo (ESP)</t>
  </si>
  <si>
    <t xml:space="preserve">Kuiper, Vincent (NED)</t>
  </si>
  <si>
    <t xml:space="preserve">Gomes De Sá, Lucas (IRL)</t>
  </si>
  <si>
    <t xml:space="preserve">Cardoso, Benjamin (FRA)</t>
  </si>
  <si>
    <t xml:space="preserve">Moya Rosa, Emilio (ESP)</t>
  </si>
  <si>
    <t xml:space="preserve">Bolaños Gallego, Salvador (ESP)</t>
  </si>
  <si>
    <t xml:space="preserve">Gonzalez Arrizabalaga, Aitor (ESP)</t>
  </si>
  <si>
    <t xml:space="preserve">Hirst, Paul (IRL)</t>
  </si>
  <si>
    <t xml:space="preserve">Devane, Dave (IRL)</t>
  </si>
  <si>
    <t xml:space="preserve">Garcia Fernandez, Miguel Angel (ESP)</t>
  </si>
  <si>
    <t xml:space="preserve">Mcconnell, John (IRL)</t>
  </si>
  <si>
    <t xml:space="preserve">Tambutte, Jordan (FRA)</t>
  </si>
  <si>
    <t xml:space="preserve">Rodríguez, David (ESP)</t>
  </si>
  <si>
    <t xml:space="preserve">Marechal, Thomas (FRA)</t>
  </si>
  <si>
    <t xml:space="preserve">Lee, Justin (USA)</t>
  </si>
  <si>
    <t xml:space="preserve">O Sullivan, Jared (IRL)</t>
  </si>
  <si>
    <t xml:space="preserve">Roque, João (POR)</t>
  </si>
  <si>
    <t xml:space="preserve">Cazeres, Florian (FRA)</t>
  </si>
  <si>
    <t xml:space="preserve">Lenton, Charles (GBR)</t>
  </si>
  <si>
    <t xml:space="preserve">Muñoz Gomez, Ivan (ESP)</t>
  </si>
  <si>
    <t xml:space="preserve">Sawyer, Steve (GBR)</t>
  </si>
  <si>
    <t xml:space="preserve">Greenhalgh, Paul (GBR)</t>
  </si>
  <si>
    <t xml:space="preserve">Mansell, Tariq (GBR)</t>
  </si>
  <si>
    <t xml:space="preserve">Gauffroy, Thibaud (FRA)</t>
  </si>
  <si>
    <t xml:space="preserve">Cerrillo, Ignacio (ESP)</t>
  </si>
  <si>
    <t xml:space="preserve">Garcia Rodriguez, Javier (ESP)</t>
  </si>
  <si>
    <t xml:space="preserve">Talens, Ignacio (ESP)</t>
  </si>
  <si>
    <t xml:space="preserve">Juan Casillas, Salvador (ESP)</t>
  </si>
  <si>
    <t xml:space="preserve">Abela, Christian (MLT)</t>
  </si>
  <si>
    <t xml:space="preserve">Laia, Ricardo (POR)</t>
  </si>
  <si>
    <t xml:space="preserve">Koch, Markus (GER)</t>
  </si>
  <si>
    <t xml:space="preserve">De Pablo Muñiz, Juan Carlos (ESP)</t>
  </si>
  <si>
    <t xml:space="preserve">Sim, Lloyd (GBR)</t>
  </si>
  <si>
    <t xml:space="preserve">Zammit Cachia, Edward (MLT)</t>
  </si>
  <si>
    <t xml:space="preserve">Bachiller Gascon, Manuel (ESP)</t>
  </si>
  <si>
    <t xml:space="preserve">Sieghart, Thomas (GER)</t>
  </si>
  <si>
    <t xml:space="preserve">Ablitzer, Rémi (FRA)</t>
  </si>
  <si>
    <t xml:space="preserve">O'Leary, Aaron (IRL)</t>
  </si>
  <si>
    <t xml:space="preserve">Blanco Guitian, Alejandro (ESP)</t>
  </si>
  <si>
    <t xml:space="preserve">Chaves, Paulo (POR)</t>
  </si>
  <si>
    <t xml:space="preserve">Timmins, Patrick (IRL)</t>
  </si>
  <si>
    <t xml:space="preserve">Marques, Pedro (POR)</t>
  </si>
  <si>
    <t xml:space="preserve">Hak, Mel (NED)</t>
  </si>
  <si>
    <t xml:space="preserve">Cardoso, Antoine (FRA)</t>
  </si>
  <si>
    <t xml:space="preserve">Guerrero Moran, Leo (MEX)</t>
  </si>
  <si>
    <t xml:space="preserve">Promax, Patrick (FRA)</t>
  </si>
  <si>
    <t xml:space="preserve">Calvo Lopez, Julian (ESP)</t>
  </si>
  <si>
    <t xml:space="preserve">Walsh, Joe (IRL)</t>
  </si>
  <si>
    <t xml:space="preserve">Maher, Darren (IRL)</t>
  </si>
  <si>
    <t xml:space="preserve">Coleman, Gareth (IRL)</t>
  </si>
  <si>
    <t xml:space="preserve">Hodges, Gareth (GBR)</t>
  </si>
  <si>
    <t xml:space="preserve">Dunsmore, Ian (GBR)</t>
  </si>
  <si>
    <t xml:space="preserve">Mccourt, Felix (IRL)</t>
  </si>
  <si>
    <t xml:space="preserve">Dickenson, Jacob (GBR)</t>
  </si>
  <si>
    <t xml:space="preserve">Marrón Martínez, Ruben (ESP)</t>
  </si>
  <si>
    <t xml:space="preserve">Agius, Clifford (MLT)</t>
  </si>
  <si>
    <t xml:space="preserve">Valentini, Simone (ESP)</t>
  </si>
  <si>
    <t xml:space="preserve">Keane, Tony (IRL)</t>
  </si>
  <si>
    <t xml:space="preserve">Rolland, Alain (IRL)</t>
  </si>
  <si>
    <t xml:space="preserve">Quevedo Ramírez, Aitor (ESP)</t>
  </si>
  <si>
    <t xml:space="preserve">Richardson, Matt (GBR)</t>
  </si>
  <si>
    <t xml:space="preserve">Maher, Paul (IRL)</t>
  </si>
  <si>
    <t xml:space="preserve">Ruiz, Antonio (ESP)</t>
  </si>
  <si>
    <t xml:space="preserve">Garcia Delgado, Alejandro (ESP)</t>
  </si>
  <si>
    <t xml:space="preserve">Johnson, Oliver (GBR)</t>
  </si>
  <si>
    <t xml:space="preserve">Keenan, Darragh (IRL)</t>
  </si>
  <si>
    <t xml:space="preserve">Araluce Moreno, Nacho (ESP)</t>
  </si>
  <si>
    <t xml:space="preserve">Kalra, Ishan (IND)</t>
  </si>
  <si>
    <t xml:space="preserve">Nosairi, Jamal (NED)</t>
  </si>
  <si>
    <t xml:space="preserve">Southall, Zack (GBR)</t>
  </si>
  <si>
    <t xml:space="preserve">Toledo Moreno, Carlos (ESP)</t>
  </si>
  <si>
    <t xml:space="preserve">Bourdim, Jamel (FRA)</t>
  </si>
  <si>
    <t xml:space="preserve">Gallacher, Rob (GBR)</t>
  </si>
  <si>
    <t xml:space="preserve">Ramiro Gastañares, Markel (ESP)</t>
  </si>
  <si>
    <t xml:space="preserve">Morales Herrera, Juan (ESP)</t>
  </si>
  <si>
    <t xml:space="preserve">Smiley, Aaron (IRL)</t>
  </si>
  <si>
    <t xml:space="preserve">Mccabe, Keith (IRL)</t>
  </si>
  <si>
    <t xml:space="preserve">Ruiz Ortega, Jose Luis (ESP)</t>
  </si>
  <si>
    <t xml:space="preserve">Fernández Parra, Francisco (ESP)</t>
  </si>
  <si>
    <t xml:space="preserve">Pages Urbano, Aaron (ESP)</t>
  </si>
  <si>
    <t xml:space="preserve">Warner, Richard (GBR)</t>
  </si>
  <si>
    <t xml:space="preserve">Gormley, James (IRL)</t>
  </si>
  <si>
    <t xml:space="preserve">Pearson, Aaron (SHN)</t>
  </si>
  <si>
    <t xml:space="preserve">Oneill, Joe (IRL)</t>
  </si>
  <si>
    <t xml:space="preserve">Szakacs, Bradley (GBR)</t>
  </si>
  <si>
    <t xml:space="preserve">Santías Díaz-Pavón, Emilio (ESP)</t>
  </si>
  <si>
    <t xml:space="preserve">De Diego, Iñigo (ESP)</t>
  </si>
  <si>
    <t xml:space="preserve">Marroquin, Javier (ESP)</t>
  </si>
  <si>
    <t xml:space="preserve">Barros Llanos, Kevin (COL)</t>
  </si>
  <si>
    <t xml:space="preserve">Mclaughlin, James (IRL)</t>
  </si>
  <si>
    <t xml:space="preserve">Moreno Morote, Daniel (ESP)</t>
  </si>
  <si>
    <t xml:space="preserve">Ramírez Villar, Iván (ESP)</t>
  </si>
  <si>
    <t xml:space="preserve">Mostefa, Djebbar (FRA)</t>
  </si>
  <si>
    <t xml:space="preserve">Rommelaar, Jacob (NED)</t>
  </si>
  <si>
    <t xml:space="preserve">Connolly, Zack (IRL)</t>
  </si>
  <si>
    <t xml:space="preserve">Chamard, Christophe (FRA)</t>
  </si>
  <si>
    <t xml:space="preserve">Hita, Israel (ESP)</t>
  </si>
  <si>
    <t xml:space="preserve">Alberti, Stefano (ITA)</t>
  </si>
  <si>
    <t xml:space="preserve">Avendaño Ruiz, Eloy (ESP)</t>
  </si>
  <si>
    <t xml:space="preserve">Rivera, Ismael (ESP)</t>
  </si>
  <si>
    <t xml:space="preserve">Cárdenas, Juan Victor (ESP)</t>
  </si>
  <si>
    <t xml:space="preserve">Kinver, Dan (GBR)</t>
  </si>
  <si>
    <t xml:space="preserve">Muñoz Cortés, Kevin (ESP)</t>
  </si>
  <si>
    <t xml:space="preserve">Van Den Berg, Lars (NED)</t>
  </si>
  <si>
    <t xml:space="preserve">Abelleira Alvarez, Luis (ESP)</t>
  </si>
  <si>
    <t xml:space="preserve">Alcorlo Daly, Jonathan (GBR)</t>
  </si>
  <si>
    <t xml:space="preserve">Burke, Stephen (IRL)</t>
  </si>
  <si>
    <t xml:space="preserve">Eugenia Alonso, David (ESP)</t>
  </si>
  <si>
    <t xml:space="preserve">Foyle, Drazic (IRL)</t>
  </si>
  <si>
    <t xml:space="preserve">Almeida, Mário (POR)</t>
  </si>
  <si>
    <t xml:space="preserve">Manzanares Montero De Espinosa, Jorge (ESP)</t>
  </si>
  <si>
    <t xml:space="preserve">Ventós, Carlos (ESP)</t>
  </si>
  <si>
    <t xml:space="preserve">De Vita, Carmine (ESP)</t>
  </si>
  <si>
    <t xml:space="preserve">Brogan, Ciaran (IRL)</t>
  </si>
  <si>
    <t xml:space="preserve">Pearce, Ben (GBR)</t>
  </si>
  <si>
    <t xml:space="preserve">Connolly, Adam (GBR)</t>
  </si>
  <si>
    <t xml:space="preserve">Oleary, Barry (IRL)</t>
  </si>
  <si>
    <t xml:space="preserve">Piperi, Steve (ITA)</t>
  </si>
  <si>
    <t xml:space="preserve">Fletcher, Ash (GBR)</t>
  </si>
  <si>
    <t xml:space="preserve">De Ruiter, Bas (NED)</t>
  </si>
  <si>
    <t xml:space="preserve">Mengual, Jaime (ESP)</t>
  </si>
  <si>
    <t xml:space="preserve">Gil Quirós, Víctor (ESP)</t>
  </si>
  <si>
    <t xml:space="preserve">De Lamo, Victor (ESP)</t>
  </si>
  <si>
    <t xml:space="preserve">Duque Rodríguez, Miguel (ESP)</t>
  </si>
  <si>
    <t xml:space="preserve">Davis, Luke (GBR)</t>
  </si>
  <si>
    <t xml:space="preserve">O'Leary, Brian (IRL)</t>
  </si>
  <si>
    <t xml:space="preserve">Farry, Aidan (GBR)</t>
  </si>
  <si>
    <t xml:space="preserve">Riva, Jose (ESP)</t>
  </si>
  <si>
    <t xml:space="preserve">Pérez Medina, Carlos (ESP)</t>
  </si>
  <si>
    <t xml:space="preserve">Gómez Baldazo, Héctor (ESP)</t>
  </si>
  <si>
    <t xml:space="preserve">Fernández Salazar, Rubén (ESP)</t>
  </si>
  <si>
    <t xml:space="preserve">Lowe, Olly (GBR)</t>
  </si>
  <si>
    <t xml:space="preserve">Rolls, Ashley (SHN)</t>
  </si>
  <si>
    <t xml:space="preserve">Petrillo, Domenico (ITA)</t>
  </si>
  <si>
    <t xml:space="preserve">Neira Fernandez-Quero, Eduardo (ESP)</t>
  </si>
  <si>
    <t xml:space="preserve">Young, Anthony (GBR)</t>
  </si>
  <si>
    <t xml:space="preserve">Rogers, Jeremy (MLT)</t>
  </si>
  <si>
    <t xml:space="preserve">Gómez, José Luis (ESP)</t>
  </si>
  <si>
    <t xml:space="preserve">Garg, Mayank (IND)</t>
  </si>
  <si>
    <t xml:space="preserve">Mcmanus, Martin (GBR)</t>
  </si>
  <si>
    <t xml:space="preserve">Casal, Salva (ESP)</t>
  </si>
  <si>
    <t xml:space="preserve">Shah, Jaimin (GBR)</t>
  </si>
  <si>
    <t xml:space="preserve">Arocha, Ivan (ESP)</t>
  </si>
  <si>
    <t xml:space="preserve">Amores, David (ESP)</t>
  </si>
  <si>
    <t xml:space="preserve">O’Keeffe, James (IRL)</t>
  </si>
  <si>
    <t xml:space="preserve">Carrilero, Antonio (ESP)</t>
  </si>
  <si>
    <t xml:space="preserve">Jones, Andrew (GBR)</t>
  </si>
  <si>
    <t xml:space="preserve">Lopez San Román, David (ESP)</t>
  </si>
  <si>
    <t xml:space="preserve">Blanco Navas, Mario Eduardo (ESP)</t>
  </si>
  <si>
    <t xml:space="preserve">Ballagh, Robert Bruce (IRL)</t>
  </si>
  <si>
    <t xml:space="preserve">Schlup, Christophe (SUI)</t>
  </si>
  <si>
    <t xml:space="preserve">Imbrosciano, Vincenzo (ITA)</t>
  </si>
  <si>
    <t xml:space="preserve">Vidal Tabernero, Victor (ESP)</t>
  </si>
  <si>
    <t xml:space="preserve">Whittle, Mark (GBR)</t>
  </si>
  <si>
    <t xml:space="preserve">Bowman, Neil (IRL)</t>
  </si>
  <si>
    <t xml:space="preserve">Martínez Cantero, Custodio (ESP)</t>
  </si>
  <si>
    <t xml:space="preserve">Rebollo, Jesús (MAR)</t>
  </si>
  <si>
    <t xml:space="preserve">Taaffe, Ryan (IRL)</t>
  </si>
  <si>
    <t xml:space="preserve">Mujica, Thomas (VEN)</t>
  </si>
  <si>
    <t xml:space="preserve">Cuellar Rubio, Angel (ESP)</t>
  </si>
  <si>
    <t xml:space="preserve">Laumann, Lukas (GER)</t>
  </si>
  <si>
    <t xml:space="preserve">Garcia-Ginovart, Francisco (ESP)</t>
  </si>
  <si>
    <t xml:space="preserve">Ferri De Dios, Javier (ESP)</t>
  </si>
  <si>
    <t xml:space="preserve">Platas Sanchez, Ivan (ESP)</t>
  </si>
  <si>
    <t xml:space="preserve">Winchester, Tom (GBR)</t>
  </si>
  <si>
    <t xml:space="preserve">Rogers, Konran (GBR)</t>
  </si>
  <si>
    <t xml:space="preserve">Corcoran, Anthony (IRL)</t>
  </si>
  <si>
    <t xml:space="preserve">Hertig, Sandro (SUI)</t>
  </si>
  <si>
    <t xml:space="preserve">Lasheras, Miguel (ESP)</t>
  </si>
  <si>
    <t xml:space="preserve">Moreno Reyero, Javier (ESP)</t>
  </si>
  <si>
    <t xml:space="preserve">Mihai, Cosmin (ROU)</t>
  </si>
  <si>
    <t xml:space="preserve">Fernández Valls, José Antonio (ESP)</t>
  </si>
  <si>
    <t xml:space="preserve">Cozzolino, Hugo (GBR)</t>
  </si>
  <si>
    <t xml:space="preserve">Marroig  Martínez, Gabriel (ESP)</t>
  </si>
  <si>
    <t xml:space="preserve">Gillian, Matthew (GBR)</t>
  </si>
  <si>
    <t xml:space="preserve">Bardouleau, Joshua (GBR)</t>
  </si>
  <si>
    <t xml:space="preserve">Berlijn, Dick (NED)</t>
  </si>
  <si>
    <t xml:space="preserve">Capitaneo, Stefano (ITA)</t>
  </si>
  <si>
    <t xml:space="preserve">Quintin Clemente, Pedro (ESP)</t>
  </si>
  <si>
    <t xml:space="preserve">Shiel, Ryan (GBR)</t>
  </si>
  <si>
    <t xml:space="preserve">Hill, Jonny (GBR)</t>
  </si>
  <si>
    <t xml:space="preserve">García Pena, Carlos (ESP)</t>
  </si>
  <si>
    <t xml:space="preserve">Quinn, Paul (GBR)</t>
  </si>
  <si>
    <t xml:space="preserve">Behan, Shaun (GBR)</t>
  </si>
  <si>
    <t xml:space="preserve">Mills, Andrew (GBR)</t>
  </si>
  <si>
    <t xml:space="preserve">Bao Porras, Diego (ESP)</t>
  </si>
  <si>
    <t xml:space="preserve">Thomas, Wayne (GBR)</t>
  </si>
  <si>
    <t xml:space="preserve">Montes, Daniel (ESP)</t>
  </si>
  <si>
    <t xml:space="preserve">Diaz Rico, David (ESP)</t>
  </si>
  <si>
    <t xml:space="preserve">Agudo, Ignacio (ESP)</t>
  </si>
  <si>
    <t xml:space="preserve">Del Tufo, Marco (ITA)</t>
  </si>
  <si>
    <t xml:space="preserve">Brady, Emmet (IRL)</t>
  </si>
  <si>
    <t xml:space="preserve">Gilmore, Andrew (IRL)</t>
  </si>
  <si>
    <t xml:space="preserve">Treacy, Richard (IRL)</t>
  </si>
  <si>
    <t xml:space="preserve">Chikerema, Adiel (GBR)</t>
  </si>
  <si>
    <t xml:space="preserve">Feuchtmann Perez, Harald (CHI)</t>
  </si>
  <si>
    <t xml:space="preserve">Blanco Sampedro, Abel (ESP)</t>
  </si>
  <si>
    <t xml:space="preserve">Hamilton, Aidan (IRL)</t>
  </si>
  <si>
    <t xml:space="preserve">Mccabe, Dave (IRL)</t>
  </si>
  <si>
    <t xml:space="preserve">Sterkenburg, Martijn (NED)</t>
  </si>
  <si>
    <t xml:space="preserve">Garrido Soldevilla, Javier (ESP)</t>
  </si>
  <si>
    <t xml:space="preserve">Cowen, John (GBR)</t>
  </si>
  <si>
    <t xml:space="preserve">Herraiz Cañas, Miguel Angel (ESP)</t>
  </si>
  <si>
    <t xml:space="preserve">Camilleri, Dirk (MLT)</t>
  </si>
  <si>
    <t xml:space="preserve">Eeles, Tom (GBR)</t>
  </si>
  <si>
    <t xml:space="preserve">Quezada González, Lenin (ESP)</t>
  </si>
  <si>
    <t xml:space="preserve">De La Cruz, Luis Miguel (ESP)</t>
  </si>
  <si>
    <t xml:space="preserve">Perry, Tom (GBR)</t>
  </si>
  <si>
    <t xml:space="preserve">Lolatte, Andrea (ITA)</t>
  </si>
  <si>
    <t xml:space="preserve">Higueras, Jorge (ESP)</t>
  </si>
  <si>
    <t xml:space="preserve">O Maicin, Aonghus (IRL)</t>
  </si>
  <si>
    <t xml:space="preserve">Cobos Gomez, Jacobo (ESP)</t>
  </si>
  <si>
    <t xml:space="preserve">Garcia Sanchez, Jorge (ESP)</t>
  </si>
  <si>
    <t xml:space="preserve">Chiote, Diogo (POR)</t>
  </si>
  <si>
    <t xml:space="preserve">Luchmun, Kevin (GBR)</t>
  </si>
  <si>
    <t xml:space="preserve">Peña, Juan Carlos (ESP)</t>
  </si>
  <si>
    <t xml:space="preserve">60-64</t>
  </si>
  <si>
    <t xml:space="preserve">Franco Lozano, Víctor (ESP)</t>
  </si>
  <si>
    <t xml:space="preserve">6 Minutes</t>
  </si>
  <si>
    <t xml:space="preserve">Buceta Fernández, Fernando (ESP)</t>
  </si>
  <si>
    <t xml:space="preserve">Chittock, Jamie (GBR)</t>
  </si>
  <si>
    <t xml:space="preserve">Brown, Peter (GBR)</t>
  </si>
  <si>
    <t xml:space="preserve">Antón Díaz, Antonio (ESP)</t>
  </si>
  <si>
    <t xml:space="preserve">Burthem, Stuart (GBR)</t>
  </si>
  <si>
    <t xml:space="preserve">Duggan, David (GBR)</t>
  </si>
  <si>
    <t xml:space="preserve">Mascord, Dylan (GBR)</t>
  </si>
  <si>
    <t xml:space="preserve">Ho, Brandon (IRL)</t>
  </si>
  <si>
    <t xml:space="preserve">Cebrian, Alberto (ESP)</t>
  </si>
  <si>
    <t xml:space="preserve">Mclaughlin, Kevin (GBR)</t>
  </si>
  <si>
    <t xml:space="preserve">Terrón Guijarro, José Luis (ESP)</t>
  </si>
  <si>
    <t xml:space="preserve">Marrero Arencibia, Efrén (ESP)</t>
  </si>
  <si>
    <t xml:space="preserve">Doran, Kean (IRL)</t>
  </si>
  <si>
    <t xml:space="preserve">Mcmahon, Gareth (IRL)</t>
  </si>
  <si>
    <t xml:space="preserve">Burke, Mark (IRL)</t>
  </si>
  <si>
    <t xml:space="preserve">Torres Guerrero, Federico (ESP)</t>
  </si>
  <si>
    <t xml:space="preserve">Fernandez Sanz, Alvaro (ESP)</t>
  </si>
  <si>
    <t xml:space="preserve">Menga, Francesco (ITA)</t>
  </si>
  <si>
    <t xml:space="preserve">Barry, Des (IRL)</t>
  </si>
  <si>
    <t xml:space="preserve">Vilches Chico, José Luis (ESP)</t>
  </si>
  <si>
    <t xml:space="preserve">Buda, Stefan (ROU)</t>
  </si>
  <si>
    <t xml:space="preserve">Buda, Radu (ROU)</t>
  </si>
  <si>
    <t xml:space="preserve">Mckinney, Stephen (IRL)</t>
  </si>
  <si>
    <t xml:space="preserve">De Sousa-Webb, Freddie (GBR)</t>
  </si>
  <si>
    <t xml:space="preserve">Verdu Parreño, Adrián (ESP)</t>
  </si>
  <si>
    <t xml:space="preserve">Yee, Anthony (GBR)</t>
  </si>
  <si>
    <t xml:space="preserve">Totten, John (GBR)</t>
  </si>
  <si>
    <t xml:space="preserve">Ford, Finn (GBR)</t>
  </si>
  <si>
    <t xml:space="preserve">O Flynn, Tim (IRL)</t>
  </si>
  <si>
    <t xml:space="preserve">Doyle, John Joe (IRL)</t>
  </si>
  <si>
    <t xml:space="preserve">Gil, Alejandro (ESP)</t>
  </si>
  <si>
    <t xml:space="preserve">Agbara, Darrin (USA)</t>
  </si>
  <si>
    <t xml:space="preserve">Cloves, Lucas (GBR)</t>
  </si>
  <si>
    <t xml:space="preserve">Morales Jiménez De Tejada, Manuel (ESP)</t>
  </si>
  <si>
    <t xml:space="preserve">Vaz Gonçalves, Fábio André (POR)</t>
  </si>
  <si>
    <t xml:space="preserve">Abbaszadeh, Siavash (GBR)</t>
  </si>
  <si>
    <t xml:space="preserve">Díaz Bautista, Miguel Angel (ESP)</t>
  </si>
  <si>
    <t xml:space="preserve">Jimenez Blanco, Javier (ESP)</t>
  </si>
  <si>
    <t xml:space="preserve">Lopez, Iñigo (ESP)</t>
  </si>
  <si>
    <t xml:space="preserve">Whitby, Paul (GBR)</t>
  </si>
  <si>
    <t xml:space="preserve">Jeffery, Jason (GBR)</t>
  </si>
  <si>
    <t xml:space="preserve">Cogolludo Perez, Francisco Javier (ESP)</t>
  </si>
  <si>
    <t xml:space="preserve">Garcia Tabuenca, Miguel Angel (ESP)</t>
  </si>
  <si>
    <t xml:space="preserve">Garcia Locubiche, Jose Manuel (ESP)</t>
  </si>
  <si>
    <t xml:space="preserve">Hennessy, Carson (IRL)</t>
  </si>
  <si>
    <t xml:space="preserve">Reddin, Stephen (IRL)</t>
  </si>
  <si>
    <t xml:space="preserve">Durno, Isaac (GBR)</t>
  </si>
  <si>
    <t xml:space="preserve">Monzon, Carlos (ESP)</t>
  </si>
  <si>
    <t xml:space="preserve">Ryan, Jake (IRL)</t>
  </si>
  <si>
    <t xml:space="preserve">Fernández Terol, Victoriano (ESP)</t>
  </si>
  <si>
    <t xml:space="preserve">Rivet Bonjean, Christian (FRA)</t>
  </si>
  <si>
    <t xml:space="preserve">Puebla Rodrigo, Pablo (ESP)</t>
  </si>
  <si>
    <t xml:space="preserve">Sánchez Verdeguer, Quique (ESP)</t>
  </si>
  <si>
    <t xml:space="preserve">Fitzpatrick, Eoin (IRL)</t>
  </si>
  <si>
    <t xml:space="preserve">Dekker, Bartholomeus (NED)</t>
  </si>
  <si>
    <t xml:space="preserve">Madsen, Christian (IRL)</t>
  </si>
  <si>
    <t xml:space="preserve">Essama, Yanik (GBR)</t>
  </si>
  <si>
    <t xml:space="preserve">Llorente Ramiro, Jesus (ESP)</t>
  </si>
  <si>
    <t xml:space="preserve">Garcia Garcia, Roman (ESP)</t>
  </si>
  <si>
    <t xml:space="preserve">Tirnoveanu, George (ROU)</t>
  </si>
  <si>
    <t xml:space="preserve">Bunce, Joshua (SHN)</t>
  </si>
  <si>
    <t xml:space="preserve">Wüthrich, Matthias (SUI)</t>
  </si>
  <si>
    <t xml:space="preserve">Grimes, Colm (IRL)</t>
  </si>
  <si>
    <t xml:space="preserve">Rey, Curro (ESP)</t>
  </si>
  <si>
    <t xml:space="preserve">Kissane, Will (IRL)</t>
  </si>
  <si>
    <t xml:space="preserve">Mccondochie, Ryan (IRL)</t>
  </si>
  <si>
    <t xml:space="preserve">Murray, Ronan (IRL)</t>
  </si>
  <si>
    <t xml:space="preserve">Galisteo, Fernando (ESP)</t>
  </si>
  <si>
    <t xml:space="preserve">Dow, Tony (GBR)</t>
  </si>
  <si>
    <t xml:space="preserve">Galindo De Ara, Jesus (ESP)</t>
  </si>
  <si>
    <t xml:space="preserve">Barcia, Chema (ESP)</t>
  </si>
  <si>
    <t xml:space="preserve">Messaggiero, Antonio (ITA)</t>
  </si>
  <si>
    <t xml:space="preserve">Hay, Archie (GBR)</t>
  </si>
  <si>
    <t xml:space="preserve">Hassall, Daniel (GBR)</t>
  </si>
  <si>
    <t xml:space="preserve">Pires, Carlos (POR)</t>
  </si>
  <si>
    <t xml:space="preserve">Gutiérrez Bejarano, Dayro (ESP)</t>
  </si>
  <si>
    <t xml:space="preserve">Moreno, Miguel (ESP)</t>
  </si>
  <si>
    <t xml:space="preserve">Espeleta Hernández, Iván (ESP)</t>
  </si>
  <si>
    <t xml:space="preserve">Villamizar Montes, Dixon Alexander (VEN)</t>
  </si>
  <si>
    <t xml:space="preserve">Yang, Kai (CHN)</t>
  </si>
  <si>
    <t xml:space="preserve">Perez, Raul (ESP)</t>
  </si>
  <si>
    <t xml:space="preserve">Haria, Khilan (GBR)</t>
  </si>
  <si>
    <t xml:space="preserve">Nuñez, Juan Manuel (ESP)</t>
  </si>
  <si>
    <t xml:space="preserve">Giir, Aden (GBR)</t>
  </si>
  <si>
    <t xml:space="preserve">Pratt-Jones, Christian (GBR)</t>
  </si>
  <si>
    <t xml:space="preserve">Tissa, Remi (GBR)</t>
  </si>
  <si>
    <t xml:space="preserve">Batt, Mark (IRL)</t>
  </si>
  <si>
    <t xml:space="preserve">Sebbata, Ahmed (MAR)</t>
  </si>
  <si>
    <t xml:space="preserve">Templeman, Gordon (USA)</t>
  </si>
  <si>
    <t xml:space="preserve">Ormsby, Michael (IRL)</t>
  </si>
  <si>
    <t xml:space="preserve">Andrade Perez, Evert Alexander (ESP)</t>
  </si>
  <si>
    <t xml:space="preserve">Spratt, Jordan (IRL)</t>
  </si>
  <si>
    <t xml:space="preserve">Stewart, Jared (GBR)</t>
  </si>
  <si>
    <t xml:space="preserve">Rodriguez-Viña, Carlos (ESP)</t>
  </si>
  <si>
    <t xml:space="preserve">Engenios Blanco, Jorge (ESP)</t>
  </si>
  <si>
    <t xml:space="preserve">Ivory, Karl (IRL)</t>
  </si>
  <si>
    <t xml:space="preserve">14 Minutes</t>
  </si>
  <si>
    <t xml:space="preserve">Núñez García, Daniel (ESP)</t>
  </si>
  <si>
    <t xml:space="preserve">Torreño, Fernando (ESP)</t>
  </si>
  <si>
    <t xml:space="preserve">Thomas, Daniel (GBR)</t>
  </si>
  <si>
    <t xml:space="preserve">Arevalo, Ignacio (ESP)</t>
  </si>
  <si>
    <t xml:space="preserve">Purvis, Adrian (GBR)</t>
  </si>
  <si>
    <t xml:space="preserve">Fernández, Helí (ESP)</t>
  </si>
  <si>
    <t xml:space="preserve">Walbaye, Adam (GBR)</t>
  </si>
  <si>
    <t xml:space="preserve">Bretz, Dennis (GER)</t>
  </si>
  <si>
    <t xml:space="preserve">Santamaria García, Jose Miguel (ESP)</t>
  </si>
  <si>
    <t xml:space="preserve">Macken, Dean (IRL)</t>
  </si>
  <si>
    <t xml:space="preserve">8 Minutes</t>
  </si>
  <si>
    <t xml:space="preserve">Ramos Aisa, Manuel (ESP)</t>
  </si>
  <si>
    <t xml:space="preserve">Dogoter, Maxim (ROU)</t>
  </si>
  <si>
    <t xml:space="preserve">Kedem, Gil (ISR)</t>
  </si>
  <si>
    <t xml:space="preserve">Bunce, Damian (GBR)</t>
  </si>
  <si>
    <t xml:space="preserve">Cruz, Rober (ESP)</t>
  </si>
  <si>
    <t xml:space="preserve">Borwick, Alan (IRL)</t>
  </si>
  <si>
    <t xml:space="preserve">Stewart, Nathalie (GBR)</t>
  </si>
  <si>
    <t xml:space="preserve">Hanley, Amelia (GBR)</t>
  </si>
  <si>
    <t xml:space="preserve">Romero Rodríguez, Mónica (ESP)</t>
  </si>
  <si>
    <t xml:space="preserve">Pavia Diaz, Alba (ESP)</t>
  </si>
  <si>
    <t xml:space="preserve">Zagorac, Ivana (SRB)</t>
  </si>
  <si>
    <t xml:space="preserve">Camilleri, Raissa (MLT)</t>
  </si>
  <si>
    <t xml:space="preserve">Alonso, Eider (ESP)</t>
  </si>
  <si>
    <t xml:space="preserve">Ratcliff, Kate (SHN)</t>
  </si>
  <si>
    <t xml:space="preserve">Husain, Naushin (GBR)</t>
  </si>
  <si>
    <t xml:space="preserve">Cabau Torres, Marina Carolina (ESP)</t>
  </si>
  <si>
    <t xml:space="preserve">Recasens Fernández, Blanca (ESP)</t>
  </si>
  <si>
    <t xml:space="preserve">Milward, Georgina (SHN)</t>
  </si>
  <si>
    <t xml:space="preserve">Mcmanus, Michelle (GBR)</t>
  </si>
  <si>
    <t xml:space="preserve">Barros, Zeza (POR)</t>
  </si>
  <si>
    <t xml:space="preserve">Dunleavy, Roisin (IRL)</t>
  </si>
  <si>
    <t xml:space="preserve">Multhaupt, Tina (GER)</t>
  </si>
  <si>
    <t xml:space="preserve">Fitzgerald, Niamh (GBR)</t>
  </si>
  <si>
    <t xml:space="preserve">Serna, Andrea (ESP)</t>
  </si>
  <si>
    <t xml:space="preserve">Sheehan, Orla (IRL)</t>
  </si>
  <si>
    <t xml:space="preserve">Margalef España, Maria (ESP)</t>
  </si>
  <si>
    <t xml:space="preserve">Gadel, Alizée (FRA)</t>
  </si>
  <si>
    <t xml:space="preserve">Betmead, Maddison (GBR)</t>
  </si>
  <si>
    <t xml:space="preserve">Rodríguez Longobardo, Celia (ESP)</t>
  </si>
  <si>
    <t xml:space="preserve">Escalona, Natalia (ESP)</t>
  </si>
  <si>
    <t xml:space="preserve">Monti, Antonella (ITA)</t>
  </si>
  <si>
    <t xml:space="preserve">Lodeiro Moreno, Oihane (ESP)</t>
  </si>
  <si>
    <t xml:space="preserve">Codina Villaró, Jèssica (ESP)</t>
  </si>
  <si>
    <t xml:space="preserve">Cebrián Bou, Sara (ESP)</t>
  </si>
  <si>
    <t xml:space="preserve">Garcia-Saavedra, Marta (ESP)</t>
  </si>
  <si>
    <t xml:space="preserve">Jimenez Palomera, Esther (ESP)</t>
  </si>
  <si>
    <t xml:space="preserve">Serna Urnicia, Maria Pilar (ESP)</t>
  </si>
  <si>
    <t xml:space="preserve">De Frutos Sancho, Patricia (ESP)</t>
  </si>
  <si>
    <t xml:space="preserve">Crippa, Alessandra (ITA)</t>
  </si>
  <si>
    <t xml:space="preserve">Molina Olmo, Sheila (ESP)</t>
  </si>
  <si>
    <t xml:space="preserve">Martínez Hernández, Tania (ESP)</t>
  </si>
  <si>
    <t xml:space="preserve">Huerta Guillen, Margarita (ESP)</t>
  </si>
  <si>
    <t xml:space="preserve">Roche, Janine (IRL)</t>
  </si>
  <si>
    <t xml:space="preserve">Gygax, Fionnuala (IRL)</t>
  </si>
  <si>
    <t xml:space="preserve">Belmonte Rios, Beatriz (ESP)</t>
  </si>
  <si>
    <t xml:space="preserve">Martin, Virginia (ESP)</t>
  </si>
  <si>
    <t xml:space="preserve">Muñoz Simon, Sara (ESP)</t>
  </si>
  <si>
    <t xml:space="preserve">Serna Martínez, Adriana (ESP)</t>
  </si>
  <si>
    <t xml:space="preserve">De Los Mozos Santos, Miriam (ESP)</t>
  </si>
  <si>
    <t xml:space="preserve">Ardanuy, Aroa (ESP)</t>
  </si>
  <si>
    <t xml:space="preserve">Mcelroy, Katey (IRL)</t>
  </si>
  <si>
    <t xml:space="preserve">Tangney, Tara (IRL)</t>
  </si>
  <si>
    <t xml:space="preserve">Mcdermott, Saoirse (IRL)</t>
  </si>
  <si>
    <t xml:space="preserve">Ruiz De Loizaga, Arrate (ESP)</t>
  </si>
  <si>
    <t xml:space="preserve">Pérez Villanueva, Nuria (ESP)</t>
  </si>
  <si>
    <t xml:space="preserve">Piqueras García, Zulema (ESP)</t>
  </si>
  <si>
    <t xml:space="preserve">Leal Pareja, Esther (ESP)</t>
  </si>
  <si>
    <t xml:space="preserve">Rodríguez Zulliger, Eliana (ESP)</t>
  </si>
  <si>
    <t xml:space="preserve">Sánchez Marcos, Geni (ESP)</t>
  </si>
  <si>
    <t xml:space="preserve">Nikolova, Irena (BUL)</t>
  </si>
  <si>
    <t xml:space="preserve">Geoghegan, Claire (IRL)</t>
  </si>
  <si>
    <t xml:space="preserve">Askim, Kine (NOR)</t>
  </si>
  <si>
    <t xml:space="preserve">López Martín, Gema (ESP)</t>
  </si>
  <si>
    <t xml:space="preserve">Munro, Megan (IRL)</t>
  </si>
  <si>
    <t xml:space="preserve">Hubbard, Cloe (GBR)</t>
  </si>
  <si>
    <t xml:space="preserve">Bussereau, Adele (FRA)</t>
  </si>
  <si>
    <t xml:space="preserve">Sá, Maria (POR)</t>
  </si>
  <si>
    <t xml:space="preserve">Rios, Lola (ESP)</t>
  </si>
  <si>
    <t xml:space="preserve">De Haas, Anika (NED)</t>
  </si>
  <si>
    <t xml:space="preserve">Oneill, Eorann (IRL)</t>
  </si>
  <si>
    <t xml:space="preserve">Bermejo, Cristina (ESP)</t>
  </si>
  <si>
    <t xml:space="preserve">Luetic Galeazzi, Natalie (ARG)</t>
  </si>
  <si>
    <t xml:space="preserve">Clark, Samantha (USA)</t>
  </si>
  <si>
    <t xml:space="preserve">Fernández Riquelme, Ana María (ESP)</t>
  </si>
  <si>
    <t xml:space="preserve">Tucker, Sophie (GBR)</t>
  </si>
  <si>
    <t xml:space="preserve">Banks Brown, Yandra (GBR)</t>
  </si>
  <si>
    <t xml:space="preserve">Arranz Tolos, Esther (ESP)</t>
  </si>
  <si>
    <t xml:space="preserve">Cruceira Muñoz, Isabel (ESP)</t>
  </si>
  <si>
    <t xml:space="preserve">Murphy, Rebecca (IRL)</t>
  </si>
  <si>
    <t xml:space="preserve">Vilar Iglesias, Paloma (ESP)</t>
  </si>
  <si>
    <t xml:space="preserve">Lecieux, Mylène (FRA)</t>
  </si>
  <si>
    <t xml:space="preserve">Mccaffrey, Darlea (IRL)</t>
  </si>
  <si>
    <t xml:space="preserve">Mills, Nicola (GBR)</t>
  </si>
  <si>
    <t xml:space="preserve">Preda, Cristina (ROU)</t>
  </si>
  <si>
    <t xml:space="preserve">Mcdonald, Martha (IRL)</t>
  </si>
  <si>
    <t xml:space="preserve">Lopez Rojas, Diana Enedina (MEX)</t>
  </si>
  <si>
    <t xml:space="preserve">Sas, Dalma (HUN)</t>
  </si>
  <si>
    <t xml:space="preserve">Young, Sarah (GBR)</t>
  </si>
  <si>
    <t xml:space="preserve">De Bordons Esteve, Patricia (ESP)</t>
  </si>
  <si>
    <t xml:space="preserve">Suárez, Cristina (ESP)</t>
  </si>
  <si>
    <t xml:space="preserve">Hacquard, Pauline (FRA)</t>
  </si>
  <si>
    <t xml:space="preserve">Martin Moreno, Nuria (ESP)</t>
  </si>
  <si>
    <t xml:space="preserve">Dwyer, Katy (GBR)</t>
  </si>
  <si>
    <t xml:space="preserve">Tejero Muntañola, Esther (ESP)</t>
  </si>
  <si>
    <t xml:space="preserve">Rodríguez, Zuriñe (ESP)</t>
  </si>
  <si>
    <t xml:space="preserve">Sanz Celaya, Carla (ESP)</t>
  </si>
  <si>
    <t xml:space="preserve">Conlon, Anna (IRL)</t>
  </si>
  <si>
    <t xml:space="preserve">Escribano Jiménez, Vanesa (ESP)</t>
  </si>
  <si>
    <t xml:space="preserve">Olaizola, Nerea (ESP)</t>
  </si>
  <si>
    <t xml:space="preserve">Ferreira, Sofia (POR)</t>
  </si>
  <si>
    <t xml:space="preserve">Grills, Nicola (IRL)</t>
  </si>
  <si>
    <t xml:space="preserve">Marín González, Patricia (ESP)</t>
  </si>
  <si>
    <t xml:space="preserve">Ward, Rebecca (GBR)</t>
  </si>
  <si>
    <t xml:space="preserve">Mcnally, Bernie (IRL)</t>
  </si>
  <si>
    <t xml:space="preserve">Jaime Gutiérrez, Emma (ESP)</t>
  </si>
  <si>
    <t xml:space="preserve">Hua, Carrie (GBR)</t>
  </si>
  <si>
    <t xml:space="preserve">García, Alba (ESP)</t>
  </si>
  <si>
    <t xml:space="preserve">Witkowska, Agnieszka (POL)</t>
  </si>
  <si>
    <t xml:space="preserve">Fyfe, Lisa (IRL)</t>
  </si>
  <si>
    <t xml:space="preserve">Manzano Fernandez, Diana (ESP)</t>
  </si>
  <si>
    <t xml:space="preserve">Sánchez Copano, Mirjana (GER)</t>
  </si>
  <si>
    <t xml:space="preserve">Ambrose, Louise (GBR)</t>
  </si>
  <si>
    <t xml:space="preserve">Huertas Vecina, Lara (ESP)</t>
  </si>
  <si>
    <t xml:space="preserve">Carbonell Rodas, Rebeca (ESP)</t>
  </si>
  <si>
    <t xml:space="preserve">Murphy, Sarah (IRL)</t>
  </si>
  <si>
    <t xml:space="preserve">Alvaro, Elise (FRA)</t>
  </si>
  <si>
    <t xml:space="preserve">Marí Torres, Marina (ESP)</t>
  </si>
  <si>
    <t xml:space="preserve">Martín-Peñasco López-Quesada, Vanesa (ESP)</t>
  </si>
  <si>
    <t xml:space="preserve">Curley, Catherine (IRL)</t>
  </si>
  <si>
    <t xml:space="preserve">Thomas, Lara (GBR)</t>
  </si>
  <si>
    <t xml:space="preserve">Dilliway, Jodie (GBR)</t>
  </si>
  <si>
    <t xml:space="preserve">Kuenzi, Nicole (SUI)</t>
  </si>
  <si>
    <t xml:space="preserve">De Vries, Sharin (NED)</t>
  </si>
  <si>
    <t xml:space="preserve">Bethencourt Linares, Almudena (ESP)</t>
  </si>
  <si>
    <t xml:space="preserve">Lobo Sanz, Carlota (ESP)</t>
  </si>
  <si>
    <t xml:space="preserve">Marchena Domineguez, Ana (ESP)</t>
  </si>
  <si>
    <t xml:space="preserve">Offer, Kerry (GBR)</t>
  </si>
  <si>
    <t xml:space="preserve">Powell, Bronwyn (GBR)</t>
  </si>
  <si>
    <t xml:space="preserve">Maguire, Rachel (IRL)</t>
  </si>
  <si>
    <t xml:space="preserve">Recasens Fernández, Carmen (ESP)</t>
  </si>
  <si>
    <t xml:space="preserve">Higueras, Sonia (ESP)</t>
  </si>
  <si>
    <t xml:space="preserve">Reynier, Romane (FRA)</t>
  </si>
  <si>
    <t xml:space="preserve">Boulakjar, Amal (BEL)</t>
  </si>
  <si>
    <t xml:space="preserve">Carrasco Yánez, Mariamatilde (ESP)</t>
  </si>
  <si>
    <t xml:space="preserve">O ' Brien, Emma (IRL)</t>
  </si>
  <si>
    <t xml:space="preserve">Coelho, Inês (POR)</t>
  </si>
  <si>
    <t xml:space="preserve">Witteman, Amanda (NED)</t>
  </si>
  <si>
    <t xml:space="preserve">Brent, Jodie (GBR)</t>
  </si>
  <si>
    <t xml:space="preserve">Payne, Imi (GBR)</t>
  </si>
  <si>
    <t xml:space="preserve">Conty De La Campa, Raquel (ESP)</t>
  </si>
  <si>
    <t xml:space="preserve">Kirilova Petrusheva, Betina (ESP)</t>
  </si>
  <si>
    <t xml:space="preserve">Cueva Alarcón, Lorena (ESP)</t>
  </si>
  <si>
    <t xml:space="preserve">Vesterinen, Heidi (FIN)</t>
  </si>
  <si>
    <t xml:space="preserve">Ruflin, Nicole (SUI)</t>
  </si>
  <si>
    <t xml:space="preserve">Bartlett, Lucy (GBR)</t>
  </si>
  <si>
    <t xml:space="preserve">Rocha, Ana (POR)</t>
  </si>
  <si>
    <t xml:space="preserve">Valdazo Vester, Marina (ESP)</t>
  </si>
  <si>
    <t xml:space="preserve">García Cutillas, María José (ESP)</t>
  </si>
  <si>
    <t xml:space="preserve">Lee, Kezia (GBR)</t>
  </si>
  <si>
    <t xml:space="preserve">Rodriguez Jimenez, Sandra (ESP)</t>
  </si>
  <si>
    <t xml:space="preserve">Sánchez Sánchez, Elena (ESP)</t>
  </si>
  <si>
    <t xml:space="preserve">Diaconu, Roxana (ROU)</t>
  </si>
  <si>
    <t xml:space="preserve">Fitzsimons, Chloe (IRL)</t>
  </si>
  <si>
    <t xml:space="preserve">Muñoz Contreras, Marta (ESP)</t>
  </si>
  <si>
    <t xml:space="preserve">Fitzgibbon, Megan (IRL)</t>
  </si>
  <si>
    <t xml:space="preserve">Gélineau, Pauline (FRA)</t>
  </si>
  <si>
    <t xml:space="preserve">Vainer, Julia (LUX)</t>
  </si>
  <si>
    <t xml:space="preserve">Fernandez Valls, Natalia (ESP)</t>
  </si>
  <si>
    <t xml:space="preserve">Estévez Sánchez, Sofía (ESP)</t>
  </si>
  <si>
    <t xml:space="preserve">Sandomingo Rodriguez, Monica (ESP)</t>
  </si>
  <si>
    <t xml:space="preserve">Monks, Sarah (GBR)</t>
  </si>
  <si>
    <t xml:space="preserve">Butnarasu, Gabriela (ROU)</t>
  </si>
  <si>
    <t xml:space="preserve">Morrow, Emily (GBR)</t>
  </si>
  <si>
    <t xml:space="preserve">Barbera, Angela (FRA)</t>
  </si>
  <si>
    <t xml:space="preserve">Escudero Díaz, Marta (ESP)</t>
  </si>
  <si>
    <t xml:space="preserve">Sviksa, Monta (LAT)</t>
  </si>
  <si>
    <t xml:space="preserve">Harding, Sarah (IRL)</t>
  </si>
  <si>
    <t xml:space="preserve">Didiuk, Katie (GBR)</t>
  </si>
  <si>
    <t xml:space="preserve">Martinez De Salazar, Auxi (ESP)</t>
  </si>
  <si>
    <t xml:space="preserve">Ciobacă, Alina (ROU)</t>
  </si>
  <si>
    <t xml:space="preserve">Sandison, Wendy (GBR)</t>
  </si>
  <si>
    <t xml:space="preserve">Lyons, Cheryl (IRL)</t>
  </si>
  <si>
    <t xml:space="preserve">Monahan, Sinead (IRL)</t>
  </si>
  <si>
    <t xml:space="preserve">Stachelhaus, Claudia (GER)</t>
  </si>
  <si>
    <t xml:space="preserve">Rodriguez, Ruth (ESP)</t>
  </si>
  <si>
    <t xml:space="preserve">Fernandez, Maria (ESP)</t>
  </si>
  <si>
    <t xml:space="preserve">Guiguizian, Océane (FRA)</t>
  </si>
  <si>
    <t xml:space="preserve">Fitzpatrick, Majella (IRL)</t>
  </si>
  <si>
    <t xml:space="preserve">Postiguillo, Margaux (SUI)</t>
  </si>
  <si>
    <t xml:space="preserve">Costa, Cátia (POR)</t>
  </si>
  <si>
    <t xml:space="preserve">Matasán De La Hoz, Ana (ESP)</t>
  </si>
  <si>
    <t xml:space="preserve">Murphy, Nikita (IRL)</t>
  </si>
  <si>
    <t xml:space="preserve">Fernández, Maitane (ESP)</t>
  </si>
  <si>
    <t xml:space="preserve">Schuler, Marianne (FRA)</t>
  </si>
  <si>
    <t xml:space="preserve">Gonzlez Muñoz, Diana (COL)</t>
  </si>
  <si>
    <t xml:space="preserve">Ferri De Dios, Cristina (ESP)</t>
  </si>
  <si>
    <t xml:space="preserve">Sharkey, Sarah (GBR)</t>
  </si>
  <si>
    <t xml:space="preserve">Larkin, Leah (IRL)</t>
  </si>
  <si>
    <t xml:space="preserve">Tyrer, Holly (GBR)</t>
  </si>
  <si>
    <t xml:space="preserve">Hutin, Suzanna (USA)</t>
  </si>
  <si>
    <t xml:space="preserve">Reverté Ferrando, Jennifer (ESP)</t>
  </si>
  <si>
    <t xml:space="preserve">Ruiz, Tamara (ESP)</t>
  </si>
  <si>
    <t xml:space="preserve">Hoey, Niamh (IRL)</t>
  </si>
  <si>
    <t xml:space="preserve">O Shea, Annette (IRL)</t>
  </si>
  <si>
    <t xml:space="preserve">Curtis, Amy (IRL)</t>
  </si>
  <si>
    <t xml:space="preserve">Baeza Alberruche, Julia (ESP)</t>
  </si>
  <si>
    <t xml:space="preserve">Merino Sánchez, Tamara (ESP)</t>
  </si>
  <si>
    <t xml:space="preserve">Figar Coghen, Beatriz (ESP)</t>
  </si>
  <si>
    <t xml:space="preserve">Smith, Hannah (GBR)</t>
  </si>
  <si>
    <t xml:space="preserve">Lynch, Sarah (IRL)</t>
  </si>
  <si>
    <t xml:space="preserve">Vogt, Nicole (GER)</t>
  </si>
  <si>
    <t xml:space="preserve">Rising, Faith (USA)</t>
  </si>
  <si>
    <t xml:space="preserve">Martín Díaz-Guerra, Yasmina (ESP)</t>
  </si>
  <si>
    <t xml:space="preserve">Doherty, Aoife (IRL)</t>
  </si>
  <si>
    <t xml:space="preserve">Garcia Magrans, Marta (ESP)</t>
  </si>
  <si>
    <t xml:space="preserve">Dondelinger, Elisabeth (BEL)</t>
  </si>
  <si>
    <t xml:space="preserve">Villarroel López, Paula (ESP)</t>
  </si>
  <si>
    <t xml:space="preserve">Muñoz, Kathy (CHI)</t>
  </si>
  <si>
    <t xml:space="preserve">Villarin Gonzalez, Marta (ESP)</t>
  </si>
  <si>
    <t xml:space="preserve">Hernández Moreno, Ana Isabel (ESP)</t>
  </si>
  <si>
    <t xml:space="preserve">Deegan, Lorraine (IRL)</t>
  </si>
  <si>
    <t xml:space="preserve">O’Donohoe, Jade (IRL)</t>
  </si>
  <si>
    <t xml:space="preserve">Leahy Hartnett, Rebekka (IRL)</t>
  </si>
  <si>
    <t xml:space="preserve">Blanco Perez, Clara (ESP)</t>
  </si>
  <si>
    <t xml:space="preserve">Robles Román, Ana Belén (ESP)</t>
  </si>
  <si>
    <t xml:space="preserve">Miranda, Noelia (ESP)</t>
  </si>
  <si>
    <t xml:space="preserve">Ingram, Dale (GBR)</t>
  </si>
  <si>
    <t xml:space="preserve">Questel, Gwenaëlle (FRA)</t>
  </si>
  <si>
    <t xml:space="preserve">Sanz Moreno, Susana (ESP)</t>
  </si>
  <si>
    <t xml:space="preserve">Crudden, Emma (IRL)</t>
  </si>
  <si>
    <t xml:space="preserve">Castellano Nuñez, Lilia (ESP)</t>
  </si>
  <si>
    <t xml:space="preserve">Camarón, María (ESP)</t>
  </si>
  <si>
    <t xml:space="preserve">Laurens-Chalmers, Mollie (GBR)</t>
  </si>
  <si>
    <t xml:space="preserve">Murphy, Julie (IRL)</t>
  </si>
  <si>
    <t xml:space="preserve">Coronado Escobar, Elena (ESP)</t>
  </si>
  <si>
    <t xml:space="preserve">Gómez Hernández, Esther (ESP)</t>
  </si>
  <si>
    <t xml:space="preserve">Nieto Relaño, María Del Rosario (ESP)</t>
  </si>
  <si>
    <t xml:space="preserve">Martín Medina, Ana Belen (ESP)</t>
  </si>
  <si>
    <t xml:space="preserve">Stainer, Laura (GBR)</t>
  </si>
  <si>
    <t xml:space="preserve">Mcgowan, Lesleyann (IRL)</t>
  </si>
  <si>
    <t xml:space="preserve">Warzee, Morgane (FRA)</t>
  </si>
  <si>
    <t xml:space="preserve">Zibert, Alexandra (GER)</t>
  </si>
  <si>
    <t xml:space="preserve">Lowe, Caroline (GBR)</t>
  </si>
  <si>
    <t xml:space="preserve">Henderson, Gemma (GBR)</t>
  </si>
  <si>
    <t xml:space="preserve">Fernandez Garcia, Ana Isabel (ESP)</t>
  </si>
  <si>
    <t xml:space="preserve">Garcia, Inmaculada (ESP)</t>
  </si>
  <si>
    <t xml:space="preserve">Nahimana, Shadia (BEL)</t>
  </si>
  <si>
    <t xml:space="preserve">Buhagiar, Claudia (MLT)</t>
  </si>
  <si>
    <t xml:space="preserve">González Bello, Carolina (ESP)</t>
  </si>
  <si>
    <t xml:space="preserve">Freeman, Kirsty (GBR)</t>
  </si>
  <si>
    <t xml:space="preserve">Beattie, Kim (GBR)</t>
  </si>
  <si>
    <t xml:space="preserve">Benhammou Afraoui, Ilham (ESP)</t>
  </si>
  <si>
    <t xml:space="preserve">Pigoty, Leonda (IRL)</t>
  </si>
  <si>
    <t xml:space="preserve">Walker, Lucy (GBR)</t>
  </si>
  <si>
    <t xml:space="preserve">O’Brien, Sarah (IRL)</t>
  </si>
  <si>
    <t xml:space="preserve">Guiseppi, Carla (FRA)</t>
  </si>
  <si>
    <t xml:space="preserve">Borreda Ubeda, Maria (ESP)</t>
  </si>
  <si>
    <t xml:space="preserve">Santamaria, Alejandra (ESP)</t>
  </si>
  <si>
    <t xml:space="preserve">Mcaliskey, Enya (IRL)</t>
  </si>
  <si>
    <t xml:space="preserve">Mckeown, Frances (IRL)</t>
  </si>
  <si>
    <t xml:space="preserve">Miguel Catena, Nagore (ESP)</t>
  </si>
  <si>
    <t xml:space="preserve">Arpa Hernando, Maria (ESP)</t>
  </si>
  <si>
    <t xml:space="preserve">Alba, Silvia (ESP)</t>
  </si>
  <si>
    <t xml:space="preserve">Ebrahim, Saarah (GBR)</t>
  </si>
  <si>
    <t xml:space="preserve">Calise, Giuliana (ITA)</t>
  </si>
  <si>
    <t xml:space="preserve">Gavilanes, Milagros (ESP)</t>
  </si>
  <si>
    <t xml:space="preserve">Donnery, Carol (IRL)</t>
  </si>
  <si>
    <t xml:space="preserve">Escolano Rivas, Johana (ESP)</t>
  </si>
  <si>
    <t xml:space="preserve">Corcoran, Claire (IRL)</t>
  </si>
  <si>
    <t xml:space="preserve">Martín Jaquete, Sara (ESP)</t>
  </si>
  <si>
    <t xml:space="preserve">O Brien, Rachel (IRL)</t>
  </si>
  <si>
    <t xml:space="preserve">Cunningham, Emma (IRL)</t>
  </si>
  <si>
    <t xml:space="preserve">Hennessy, Charlene (IRL)</t>
  </si>
  <si>
    <t xml:space="preserve">Cany, Elodie (FRA)</t>
  </si>
  <si>
    <t xml:space="preserve">Solsona, Marta (ESP)</t>
  </si>
  <si>
    <t xml:space="preserve">Noordam, Miranda (NED)</t>
  </si>
  <si>
    <t xml:space="preserve">Carolan, Carrie (IRL)</t>
  </si>
  <si>
    <t xml:space="preserve">Mooney, Caitlin (IRL)</t>
  </si>
  <si>
    <t xml:space="preserve">Oliver, Nuria (ESP)</t>
  </si>
  <si>
    <t xml:space="preserve">Estorach Bernal, Carme (ESP)</t>
  </si>
  <si>
    <t xml:space="preserve">Serra Alcega, Ana (ESP)</t>
  </si>
  <si>
    <t xml:space="preserve">Fagan, Yolande (IRL)</t>
  </si>
  <si>
    <t xml:space="preserve">Arnich, Solène (FRA)</t>
  </si>
  <si>
    <t xml:space="preserve">Proix, Alexandra (FRA)</t>
  </si>
  <si>
    <t xml:space="preserve">Lichtenberg, Heidi (GER)</t>
  </si>
  <si>
    <t xml:space="preserve">Gómez Ramírez Del Pozo, Paula (ESP)</t>
  </si>
  <si>
    <t xml:space="preserve">Vergani, Samanta (ITA)</t>
  </si>
  <si>
    <t xml:space="preserve">Adame Perez, Patricia (ESP)</t>
  </si>
  <si>
    <t xml:space="preserve">Calvo Per, Silvia (ESP)</t>
  </si>
  <si>
    <t xml:space="preserve">López González, Marta (ESP)</t>
  </si>
  <si>
    <t xml:space="preserve">Wesslen Magnusson, Alexandra (SWE)</t>
  </si>
  <si>
    <t xml:space="preserve">Wendling, Helene (FRA)</t>
  </si>
  <si>
    <t xml:space="preserve">Cabezón Casas, Estibaliz (ESP)</t>
  </si>
  <si>
    <t xml:space="preserve">Power, Chloe (IRL)</t>
  </si>
  <si>
    <t xml:space="preserve">Sherrard, Lydia (GBR)</t>
  </si>
  <si>
    <t xml:space="preserve">Daverio, Gaelle (FRA)</t>
  </si>
  <si>
    <t xml:space="preserve">Farrell, Lauren (IRL)</t>
  </si>
  <si>
    <t xml:space="preserve">Murch, Jodie (IRL)</t>
  </si>
  <si>
    <t xml:space="preserve">Valero Álvarez, Ruth (ESP)</t>
  </si>
  <si>
    <t xml:space="preserve">Niñe Beltrán, Sonia (ESP)</t>
  </si>
  <si>
    <t xml:space="preserve">Pastor Fossé, Agathe (FRA)</t>
  </si>
  <si>
    <t xml:space="preserve">De Fermín Sánchez, Laura (ESP)</t>
  </si>
  <si>
    <t xml:space="preserve">Smith, Kirsten (GBR)</t>
  </si>
  <si>
    <t xml:space="preserve">Carranza Lau, Danny (ESP)</t>
  </si>
  <si>
    <t xml:space="preserve">Doyle, Denise (IRL)</t>
  </si>
  <si>
    <t xml:space="preserve">García Gomez, Gema (ESP)</t>
  </si>
  <si>
    <t xml:space="preserve">Hernández Lárez, María Eugenia (ESP)</t>
  </si>
  <si>
    <t xml:space="preserve">Tuite, Stacey (IRL)</t>
  </si>
  <si>
    <t xml:space="preserve">Pasco, Michelle (GBR)</t>
  </si>
  <si>
    <t xml:space="preserve">Gannon, Casey (IRL)</t>
  </si>
  <si>
    <t xml:space="preserve">Quigley, Dionne (IRL)</t>
  </si>
  <si>
    <t xml:space="preserve">Barnes, Gracie (GBR)</t>
  </si>
  <si>
    <t xml:space="preserve">Mahon, Lyndsey (IRL)</t>
  </si>
  <si>
    <t xml:space="preserve">Black, Ciara (IRL)</t>
  </si>
  <si>
    <t xml:space="preserve">Froud, Emily (GBR)</t>
  </si>
  <si>
    <t xml:space="preserve">Bonham, Karen (GBR)</t>
  </si>
  <si>
    <t xml:space="preserve">Guttridge, Heather (GBR)</t>
  </si>
  <si>
    <t xml:space="preserve">Escudero, Raquel (ESP)</t>
  </si>
  <si>
    <t xml:space="preserve">Hervás Moreno, Patricia (ESP)</t>
  </si>
  <si>
    <t xml:space="preserve">Hervás Moreno, Laura (ESP)</t>
  </si>
  <si>
    <t xml:space="preserve">Carey, Loise (IRL)</t>
  </si>
  <si>
    <t xml:space="preserve">Moya Alamar, Maria (ESP)</t>
  </si>
  <si>
    <t xml:space="preserve">Dias, Natacha (POR)</t>
  </si>
  <si>
    <t xml:space="preserve">Collins, Ana (GBR)</t>
  </si>
  <si>
    <t xml:space="preserve">Patiño Vieites, Ruben (ESP) - Zarta Muñoz, Cristhian (ESP)</t>
  </si>
  <si>
    <t xml:space="preserve">30-39</t>
  </si>
  <si>
    <t xml:space="preserve">HYROX PRO DOUBLES</t>
  </si>
  <si>
    <t xml:space="preserve">Ventura, Hugo (POR) - Caballero, Diego (ESP)</t>
  </si>
  <si>
    <t xml:space="preserve">González, José Luis (MEX) - Lozano Márquez, Aldo (MEX)</t>
  </si>
  <si>
    <t xml:space="preserve">U29</t>
  </si>
  <si>
    <t xml:space="preserve">Martín González, Eduardo (ESP) - Flores De La Fuente, Javier (ESP)</t>
  </si>
  <si>
    <t xml:space="preserve">Guerrero, Joel - Bevilacqua Chaiven, Damian - Bevilacqua Chaiven, Damian (ARG)</t>
  </si>
  <si>
    <t xml:space="preserve">Hurtado Cano, Daniel (ESP) - Escribano Arjona, Jonathan (ESP)</t>
  </si>
  <si>
    <t xml:space="preserve">Meira, Miguel (POR) - Cunha, Pedro (POR)</t>
  </si>
  <si>
    <t xml:space="preserve">De La Rosa Hinojal, Alejandro (ESP) - Soriano Botella, Enrique (ESP)</t>
  </si>
  <si>
    <t xml:space="preserve">40-49</t>
  </si>
  <si>
    <t xml:space="preserve">Lomelí, Osvaldo (MEX) - Paiva De Cunha, Joao Pedro (POR)</t>
  </si>
  <si>
    <t xml:space="preserve">Esparza Monreal, Victor (ESP) - Esparza Martinez, Vicente Javier (ESP)</t>
  </si>
  <si>
    <t xml:space="preserve">Caja Nacher, Luis (ESP) - Gomez Cañego, Javier (ESP)</t>
  </si>
  <si>
    <t xml:space="preserve">Lamas Panera, David (ESP) - Calle Sánchez, Alejandro Eloy (ESP)</t>
  </si>
  <si>
    <t xml:space="preserve">Gil Corrales, Aarón (ESP) - Caraballo Del Cerro, Alberto (ESP)</t>
  </si>
  <si>
    <t xml:space="preserve">Alves, Fernando (POR) - Pereira, Pedro (POR)</t>
  </si>
  <si>
    <t xml:space="preserve">50-59</t>
  </si>
  <si>
    <t xml:space="preserve">Carvalho, Pedro (POR) - Venceslau, Daniel (POR)</t>
  </si>
  <si>
    <t xml:space="preserve">Fernandez, Alfonso (ESP) - Romero Garcia, Raul (ESP)</t>
  </si>
  <si>
    <t xml:space="preserve">Teichmann, Frank (GER) - Schönemann, Laurin (GER)</t>
  </si>
  <si>
    <t xml:space="preserve">Lawrence, James (GBR) - Johnson, Paul (GBR)</t>
  </si>
  <si>
    <t xml:space="preserve">Giron, David (ESP) - Vega Manzano, Daniel (ESP)</t>
  </si>
  <si>
    <t xml:space="preserve">Scott, Alexzander (GBR) - Maynard, Jack (GBR)</t>
  </si>
  <si>
    <t xml:space="preserve">Sánchez, Raul (ESP) - Capitan, David (ESP)</t>
  </si>
  <si>
    <t xml:space="preserve">Gurt Escuchas, Nil (ESP) - Aguilar Finez, Marcos (ESP)</t>
  </si>
  <si>
    <t xml:space="preserve">Moran, Paul (IRL) - Byrne, Eoin (IRL)</t>
  </si>
  <si>
    <t xml:space="preserve">Laplume, Mickael (FRA) - Laplume, Christian (FRA)</t>
  </si>
  <si>
    <t xml:space="preserve">Machio Camacho, Fran (ESP) - Gonzalo Rodriguez, Edu (ESP)</t>
  </si>
  <si>
    <t xml:space="preserve">Rae, Wesley (GBR) - Harding, Craig (GBR)</t>
  </si>
  <si>
    <t xml:space="preserve">Tickner, Simon (GBR) - Peachey, Henry (GBR)</t>
  </si>
  <si>
    <t xml:space="preserve">Ollero Escrivá De Romaní, Pedro (ESP) - De Antonio Del Castillo, Jaime (ESP)</t>
  </si>
  <si>
    <t xml:space="preserve">Cubillo Rodríguez, Juan Jesus (ESP) - López Ramírez, Francisco Javier (ESP)</t>
  </si>
  <si>
    <t xml:space="preserve">Martín Molina, Alejandro (ESP) - Mateo Sancho, José Ángel (ESP)</t>
  </si>
  <si>
    <t xml:space="preserve">Rubio Tamayo, Guillermo (ESP) - Jimenez Diaz, Jorge (ESP)</t>
  </si>
  <si>
    <t xml:space="preserve">Huertos Lorenzo, Hector (ESP) - Fernández Santiago, Saul (ESP)</t>
  </si>
  <si>
    <t xml:space="preserve">Colaneri, Agustin (ARG) - Martin Montoro, Enrique (ESP)</t>
  </si>
  <si>
    <t xml:space="preserve">Tinelli, Massimo (ITA) - Boggia, Nicola (ITA)</t>
  </si>
  <si>
    <t xml:space="preserve">Garcia Garcia, Alejandro (ESP) - Hermida Trujillo, Victor (ESP)</t>
  </si>
  <si>
    <t xml:space="preserve">Scott, Luke (GBR) - Lovett, Joe (GBR)</t>
  </si>
  <si>
    <t xml:space="preserve">Lee, Brian (IRL) - Gough, Robert (IRL)</t>
  </si>
  <si>
    <t xml:space="preserve">Gomes, Diogo (POR) - Abrantes, Bruno (POR)</t>
  </si>
  <si>
    <t xml:space="preserve">Scully, Adam (IRL) - Hopkins, Jonathan (IRL)</t>
  </si>
  <si>
    <t xml:space="preserve">Turrion Hernández, Luis (ESP) - Iglesias Garcia, Roberto (ESP)</t>
  </si>
  <si>
    <t xml:space="preserve">Tello, Jaime (ESP) - Campuzano, Ivan (ESP)</t>
  </si>
  <si>
    <t xml:space="preserve">Revilla Ruiz, Manuel (ESP) - Garcia Sanz, Jorge (ESP)</t>
  </si>
  <si>
    <t xml:space="preserve">Conwell, Lorraine (IRL) - Martinson, Aoife (IRL)</t>
  </si>
  <si>
    <t xml:space="preserve">Lopez Sola, Mamen (ESP) - Pastor Perez, Nuria (ESP)</t>
  </si>
  <si>
    <t xml:space="preserve">Díaz Cortes, Anna (ESP) - Arjona Pérez, Candela (ESP)</t>
  </si>
  <si>
    <t xml:space="preserve">Ferreira, Andreia (POR) - Costa, Gabriela (POR)</t>
  </si>
  <si>
    <t xml:space="preserve">Riquelme Ulecia, María (ESP) - Aguado Ruiz, Adriana (ESP)</t>
  </si>
  <si>
    <t xml:space="preserve">Santos Salgado, Vanessa Patrícia (POR) - De Afonseca Costa, Elisabete Manuela (POR)</t>
  </si>
  <si>
    <t xml:space="preserve">Portela, Beatriz (ESP) - Zhou Chen, Qing Inmaculada (ESP)</t>
  </si>
  <si>
    <t xml:space="preserve">López, Pili (ESP) - Hernández Valiente, Milu (ESP)</t>
  </si>
  <si>
    <t xml:space="preserve">Vaughan, Rosie (GBR) - Kirk, Melanie (GBR)</t>
  </si>
  <si>
    <t xml:space="preserve">Isitt, Holly (GBR) - Dartford, Lucy (GBR)</t>
  </si>
  <si>
    <t xml:space="preserve">Byrne, Laura (IRL) - Blasko, Zsuszi (HUN)</t>
  </si>
  <si>
    <t xml:space="preserve">Torro Haro, Iolanda (ESP) - Correa Gonzalez, Carmen (ESP)</t>
  </si>
  <si>
    <t xml:space="preserve">Salomon, Laura (FRA) - Arnaiz Fernández, Laura (ESP)</t>
  </si>
  <si>
    <t xml:space="preserve">Bucher, Amandine (SUI) - Doppler, Oceane (FRA)</t>
  </si>
  <si>
    <t xml:space="preserve">Maniega Del Teso, Victor (ESP) - González Álvarez, Jorge (ESP)</t>
  </si>
  <si>
    <t xml:space="preserve">HYROX DOUBLES</t>
  </si>
  <si>
    <t xml:space="preserve">López Yerga, Kevin (ESP) - Sanchez Santos, Pablo (ESP)</t>
  </si>
  <si>
    <t xml:space="preserve">Garcia Garcia, Nazaret (ESP) - José Gonzalvo, Albert (ESP)</t>
  </si>
  <si>
    <t xml:space="preserve">Alises Gimenez, Jose Agustin (ESP) - Ballesteros Diaz, Pedro (ESP)</t>
  </si>
  <si>
    <t xml:space="preserve">Lavery, David (IRL) - Nash, Ciaran (IRL)</t>
  </si>
  <si>
    <t xml:space="preserve">Vincent, Sam (GBR) - Nixon, Rob (GBR)</t>
  </si>
  <si>
    <t xml:space="preserve">Jiménez García, Víctor Manuel (ESP) - Henarejos Orenes, José Antonio (ESP)</t>
  </si>
  <si>
    <t xml:space="preserve">Devereux, Jason (IRL) - Brady, John (IRL)</t>
  </si>
  <si>
    <t xml:space="preserve">Kelly, David (IRL) - Power, Dean (IRL)</t>
  </si>
  <si>
    <t xml:space="preserve">Sowler, John (GBR) - Robinson, Elliot (GBR)</t>
  </si>
  <si>
    <t xml:space="preserve">Monteagudo, Sergio (ESP) - Romero, Manuel (ESP)</t>
  </si>
  <si>
    <t xml:space="preserve">Sandin Alvarez, Nicolas (ESP) - Molina Prada, Alejandro (ESP)</t>
  </si>
  <si>
    <t xml:space="preserve">Rodrigues, Rodrigo (POR) - Rodrigues, João (POR)</t>
  </si>
  <si>
    <t xml:space="preserve">Rodriguez Lorca, Oscar (ESP) - Salvador Fortanet, Omar (ESP)</t>
  </si>
  <si>
    <t xml:space="preserve">Montalban, Ruben (ESP) - Guna, David (ESP)</t>
  </si>
  <si>
    <t xml:space="preserve">Ayala, Alejandro (SUI) - Pelz, Mike (GER)</t>
  </si>
  <si>
    <t xml:space="preserve">Kerr, Shane (IRL) - Mcgearty, Jordan (IRL)</t>
  </si>
  <si>
    <t xml:space="preserve">Rozas Miguelez, Diego (ESP) - Ruiz Gutierrez, Gonzalo (ESP)</t>
  </si>
  <si>
    <t xml:space="preserve">Restituto, Jose (ESP) - Trapiello Castelar, Jesus Manuel (ESP)</t>
  </si>
  <si>
    <t xml:space="preserve">Schurtz, Xavier (FRA) - Sheridan, Scott (USA)</t>
  </si>
  <si>
    <t xml:space="preserve">Rodriguez Azcunaga, David (ESP) - Miguez, Diego (ESP)</t>
  </si>
  <si>
    <t xml:space="preserve">O’Driscoll, Jonathan (IRL) - Evans, Mark (IRL)</t>
  </si>
  <si>
    <t xml:space="preserve">Trivett, Glen (GBR) - Murphy, Declan (SHN)</t>
  </si>
  <si>
    <t xml:space="preserve">Cuadrado Arroyo, Pedro (ESP) - Luque-Romero Garrido, Alvaro (ESP)</t>
  </si>
  <si>
    <t xml:space="preserve">Edwards, Declan (GBR) - Kyne, Gareth (IRL)</t>
  </si>
  <si>
    <t xml:space="preserve">Townsend, Jamie (GBR) - Rhodes, Nicholas (GBR)</t>
  </si>
  <si>
    <t xml:space="preserve">Batista, Pedro (POR) - Saraiva, Nuno (POR)</t>
  </si>
  <si>
    <t xml:space="preserve">Curmi, Andre (MLT) - Camilleri, Alister (MLT)</t>
  </si>
  <si>
    <t xml:space="preserve">Fairey, Ed (GBR) - Colbourne, Nick (GBR)</t>
  </si>
  <si>
    <t xml:space="preserve">Parris, Alec (GBR) - Kalaitzis, Themy (GBR)</t>
  </si>
  <si>
    <t xml:space="preserve">Romero Rodriguez, Francisco Javier (ESP) - Fernandez Gualda, Dario (ESP)</t>
  </si>
  <si>
    <t xml:space="preserve">Dewar, Scott (GBR) - Martinez, Francis (GBR)</t>
  </si>
  <si>
    <t xml:space="preserve">Aguiar, Manu (ESP) - Benedetti, Alessandro (ITA)</t>
  </si>
  <si>
    <t xml:space="preserve">García Valdés, Javier (ESP) - Urosa Sanchez, David (ESP)</t>
  </si>
  <si>
    <t xml:space="preserve">Albertos Vicario, Javier (ESP) - Lopez Ruiz, Alejandro (ESP)</t>
  </si>
  <si>
    <t xml:space="preserve">Boyle, Declan (IRL) - Crossey, James (IRL)</t>
  </si>
  <si>
    <t xml:space="preserve">Seoane, Javier (ESP) - Varela, Heber (ESP)</t>
  </si>
  <si>
    <t xml:space="preserve">Martinez, Christian (ESP) - Catedra, Pablo (ESP)</t>
  </si>
  <si>
    <t xml:space="preserve">Sanchez Lorente, Borja (ESP) - Sánchez Lorente, Hugo (ESP)</t>
  </si>
  <si>
    <t xml:space="preserve">Reed, David (GBR) - Jolliffe, George (GBR)</t>
  </si>
  <si>
    <t xml:space="preserve">De Cepeda Hernández, Javier (ESP) - Monroy Rodríguez, Fernando (ESP)</t>
  </si>
  <si>
    <t xml:space="preserve">Vicens, Kike (ESP) - Zamarro, Rubén (ESP)</t>
  </si>
  <si>
    <t xml:space="preserve">Pinder, Billy (GBR) - Smith, Kieran (GBR)</t>
  </si>
  <si>
    <t xml:space="preserve">Wood, Daniel (GBR) - Wood, Johnny (GBR)</t>
  </si>
  <si>
    <t xml:space="preserve">Lobo Martínez, Javier (ESP) - Ruiz Lopez, Joni (ESP)</t>
  </si>
  <si>
    <t xml:space="preserve">Antelo, Jose (ESP) - Amengual, Tomeu (ESP)</t>
  </si>
  <si>
    <t xml:space="preserve">Herrera, Juandi (ESP) - Jiménez Villa, Víctor (ESP)</t>
  </si>
  <si>
    <t xml:space="preserve">Maxime, Schneider (FRA) - Hugo, Faujour (FRA)</t>
  </si>
  <si>
    <t xml:space="preserve">Villalongue, Max (FRA) - Joud, Hugo (FRA)</t>
  </si>
  <si>
    <t xml:space="preserve">Niquinga Uzhca, Jhorman (ESP) - Ureta Escusol, Francisco (ESP)</t>
  </si>
  <si>
    <t xml:space="preserve">Fernandez Cañete, Pablo (ESP) - Yllera, Iñigo (ESP)</t>
  </si>
  <si>
    <t xml:space="preserve">Van Schalkwyk, Francois (GBR) - Dunning-Walton, Chris (GBR)</t>
  </si>
  <si>
    <t xml:space="preserve">Rubio, Pablo (ESP) - Alarcón, Jorge (ESP)</t>
  </si>
  <si>
    <t xml:space="preserve">Morcillo González, Juan Julián (ESP) - Rodríguez Alonso, Jesús (ESP)</t>
  </si>
  <si>
    <t xml:space="preserve">Bogue, Sean (GBR) - Bogue, Ciaran (GBR)</t>
  </si>
  <si>
    <t xml:space="preserve">Hawksworth, Kenny (GBR) - Collins, Hal (GBR)</t>
  </si>
  <si>
    <t xml:space="preserve">Sainz Perez, Mario (ESP) - Redondo Muñoz, Daniel (ESP)</t>
  </si>
  <si>
    <t xml:space="preserve">Mcginley, Conor (IRL) - Slattery, David (IRL)</t>
  </si>
  <si>
    <t xml:space="preserve">Mcauley, Corey (IRL) - Carmichael, Lee (IRL)</t>
  </si>
  <si>
    <t xml:space="preserve">Fernandez Sanchez, Borja (ESP) - Antonaya, Borja (ESP)</t>
  </si>
  <si>
    <t xml:space="preserve">Warnock, Andrew (GBR) - Crawley, Michael (GBR)</t>
  </si>
  <si>
    <t xml:space="preserve">Moreno Nieto, Samuel (ESP) - Lopez Villena, Jose Luis (ESP)</t>
  </si>
  <si>
    <t xml:space="preserve">Woods, Matty (GBR) - Day, Ted (GBR)</t>
  </si>
  <si>
    <t xml:space="preserve">Chadwick, Michael (GBR) - Longden, Isaac (GBR)</t>
  </si>
  <si>
    <t xml:space="preserve">Ghayesh, Abdullah (EGY) - Ballarini, Edoardo (ITA)</t>
  </si>
  <si>
    <t xml:space="preserve">Bishop, James (GBR) - Sayer, Cameron (GBR)</t>
  </si>
  <si>
    <t xml:space="preserve">Pellet, Martin (FRA) - Bournac, Thomas (FRA)</t>
  </si>
  <si>
    <t xml:space="preserve">López Dagua, Joseph Adrián (ESP) - López Dagua, Allan Kevin (ESP)</t>
  </si>
  <si>
    <t xml:space="preserve">O'Connor, Dillan (GBR) - Whitehead, Benjamin (GBR)</t>
  </si>
  <si>
    <t xml:space="preserve">Pattwell, Brian (IRL) - Doyle, Kevin (IRL)</t>
  </si>
  <si>
    <t xml:space="preserve">Cuenca Sanchez, Samuel (ESP) - Juan García, Francisco Axel (ESP)</t>
  </si>
  <si>
    <t xml:space="preserve">Dergaoui, Mehdi (FRA) - Dergaoui, Kevin (FRA)</t>
  </si>
  <si>
    <t xml:space="preserve">Luís, João (POR) - Soares, Ricardo (POR)</t>
  </si>
  <si>
    <t xml:space="preserve">Toledo, Cruz (ESP) - Guio, Aguado (ESP)</t>
  </si>
  <si>
    <t xml:space="preserve">De Prada Moreno, Adrián (ESP) - González Rodríguez, Alvaro (ESP)</t>
  </si>
  <si>
    <t xml:space="preserve">Arias Martin, Alejandro (ESP) - Gómez Sanz, José Antonio (ESP)</t>
  </si>
  <si>
    <t xml:space="preserve">Jimenez Muñoz, Raul (ESP) - Raya Diaz, Juan Jesus (ESP)</t>
  </si>
  <si>
    <t xml:space="preserve">5 Minutes</t>
  </si>
  <si>
    <t xml:space="preserve">Ferrer Calvo, Enrique (ESP) - Ferrer Calvo, Enrique (ESP)</t>
  </si>
  <si>
    <t xml:space="preserve">Gomez Martin, Antonio Miguel (ESP) - Araya, Leopoldo (CRC)</t>
  </si>
  <si>
    <t xml:space="preserve">Taylor, Nicky (GBR) - Nyack, Matthew (GBR)</t>
  </si>
  <si>
    <t xml:space="preserve">Burns, Chris (GBR) - Carson, Ryan (GBR)</t>
  </si>
  <si>
    <t xml:space="preserve">Rodríguez Flores, Juan Manuel (ESP) - Moll Roig, Bartomeu (ESP)</t>
  </si>
  <si>
    <t xml:space="preserve">Espejo Del Rio, Gonzalo (ESP) - Espejo Del Rio, Rodrigo (ESP)</t>
  </si>
  <si>
    <t xml:space="preserve">Gutierrez Izquierdo, Esteban (ESP) - Irazabal Sanchis, Javier (ESP)</t>
  </si>
  <si>
    <t xml:space="preserve">Pla Granero, Jose Manuel (ESP) - Sáez Sala, José Miguel (ESP)</t>
  </si>
  <si>
    <t xml:space="preserve">Endersby, Ross (GBR) - Maddams, George (GBR)</t>
  </si>
  <si>
    <t xml:space="preserve">Lleixà Zaragoza, Ivan (ESP) - Pertegas Ayza, Pau Josep (ESP)</t>
  </si>
  <si>
    <t xml:space="preserve">Martin De Pablo, Victor (ESP) - Garcia Ingelmo, Ignacio (ESP)</t>
  </si>
  <si>
    <t xml:space="preserve">Carr, Matt (GBR) - Smith, Robbie (GBR)</t>
  </si>
  <si>
    <t xml:space="preserve">Sammut Portelli, Matthias (MLT) - Vella, Alessandro (MLT)</t>
  </si>
  <si>
    <t xml:space="preserve">Martínez Sesmero, Víctor (ESP) - Peces López, Luis Vicente (ESP)</t>
  </si>
  <si>
    <t xml:space="preserve">Lawless, Jeffrey (IRL) - O'Brien, Daire (IRL)</t>
  </si>
  <si>
    <t xml:space="preserve">Irvine, Zane (GBR) - Denic, Stefan (GBR)</t>
  </si>
  <si>
    <t xml:space="preserve">Lax Cermeño, Jesús (ESP) - Campoy Fernández, Ismael (ESP)</t>
  </si>
  <si>
    <t xml:space="preserve">Moreira, Vasco (POR) - Correia, Rui (POR)</t>
  </si>
  <si>
    <t xml:space="preserve">San Jaime, Benjamin (FRA) - Lalet, Jerome (FRA)</t>
  </si>
  <si>
    <t xml:space="preserve">3 Minutes</t>
  </si>
  <si>
    <t xml:space="preserve">Mc Elligott, Denis (IRL) - Mannix, David (IRL)</t>
  </si>
  <si>
    <t xml:space="preserve">Ashe Browne, Adam (IRL) - Boyle, Keith (IRL)</t>
  </si>
  <si>
    <t xml:space="preserve">2 Minutes</t>
  </si>
  <si>
    <t xml:space="preserve">Grimal, Guillaume (FRA) - Leonard, Adrien (FRA)</t>
  </si>
  <si>
    <t xml:space="preserve">Martínez Valero, Juan Fernando (ESP) - Sanchez Mota, Jose (ESP)</t>
  </si>
  <si>
    <t xml:space="preserve">60-69</t>
  </si>
  <si>
    <t xml:space="preserve">Murga Abascal, Sergio (ESP) - Sepúlveda Odriozola, Carlos (ESP)</t>
  </si>
  <si>
    <t xml:space="preserve">Daureo Ruiz, Juan Carlos (ESP) - Del Río García, Fernando (ESP)</t>
  </si>
  <si>
    <t xml:space="preserve">Brennan, Brian (IRL) - Murphy, Patrick (IRL)</t>
  </si>
  <si>
    <t xml:space="preserve">Delgado Álvarez, Benito (ESP) - Sánchez Morales, Ángel (ESP)</t>
  </si>
  <si>
    <t xml:space="preserve">Bousquet Alvarez, Lucas (ESP) - De La Joya, Ignacio (ESP)</t>
  </si>
  <si>
    <t xml:space="preserve">Gil Cardador, Evelio (ESP) - Castillo Gómez-Tostado, Isaac (ESP)</t>
  </si>
  <si>
    <t xml:space="preserve">Vega Hidalgo, Oscar (ESP) - Obregón Rodríguez, Manuel (ESP)</t>
  </si>
  <si>
    <t xml:space="preserve">Fraidíaz Torrijos, Rubén (ESP) - Iniesta Garzón, Roberto (ESP)</t>
  </si>
  <si>
    <t xml:space="preserve">Pires, Paulo (POR) - Ricardo, Afonso (POR)</t>
  </si>
  <si>
    <t xml:space="preserve">Zabalburu, Borja (ESP) - Montoya, Alejandro (ESP)</t>
  </si>
  <si>
    <t xml:space="preserve">Jimenez Roy, Flavio (ESP) - Bescos Delgado, David (ESP)</t>
  </si>
  <si>
    <t xml:space="preserve">Orias, Aitor (ESP) - Ollé, Carles (ESP)</t>
  </si>
  <si>
    <t xml:space="preserve">Romero Pérez, Julian (ESP) - Perez Díaz, Francisco (ESP)</t>
  </si>
  <si>
    <t xml:space="preserve">Faz, Jose (ESP) - Argüello Mur, Luis (ESP)</t>
  </si>
  <si>
    <t xml:space="preserve">Ballesta Martín, Alejandro (ESP) - Ormazabal Camacho, Gonzalo (ESP)</t>
  </si>
  <si>
    <t xml:space="preserve">Macdonald, Tom (GBR) - Eddy, Xander (GBR)</t>
  </si>
  <si>
    <t xml:space="preserve">Martín Gómez, Armando (ESP) - Rojas García, Fernando (SGS)</t>
  </si>
  <si>
    <t xml:space="preserve">Llewellyn, Harry - Manly, Sam</t>
  </si>
  <si>
    <t xml:space="preserve">Morales Galicia, Miguel (ESP) - Marchena García, Jonathan (ESP)</t>
  </si>
  <si>
    <t xml:space="preserve">Alvarez Alsina, Toni (ESP) - Ouammou, Ash (MAR)</t>
  </si>
  <si>
    <t xml:space="preserve">Cisnal, Gonzalo (ESP) - Chimeno, Luis (ESP)</t>
  </si>
  <si>
    <t xml:space="preserve">Alvarez Roman, Gonzalo (ESP) - Vicente Tejedor, Javier (ESP)</t>
  </si>
  <si>
    <t xml:space="preserve">Reales, Víctor (ESP) - Del Pino Fernández, Javier (ESP)</t>
  </si>
  <si>
    <t xml:space="preserve">Mcmahon, Diarmuid (IRL) - Ryan, Jamie (IRL)</t>
  </si>
  <si>
    <t xml:space="preserve">Fernández, Jon (ESP) - Regidor Fernández De Ávila, Carlos (ESP)</t>
  </si>
  <si>
    <t xml:space="preserve">Crottet Falcot, Matthieu (FRA) - Bernard, Malcolm (FRA)</t>
  </si>
  <si>
    <t xml:space="preserve">Martos Ruiz, Ivan (ESP) - Lopez Fornas, Sergio (ESP)</t>
  </si>
  <si>
    <t xml:space="preserve">Campbell, Alastair (GBR) - Jones, Sam (GBR)</t>
  </si>
  <si>
    <t xml:space="preserve">Lumbreras Martin, Jorge (ESP) - Allende Morales, César Alejandro (ESP)</t>
  </si>
  <si>
    <t xml:space="preserve">Cazorla Ramirez, Francisco (ESP) - Rodriguez Mendez, Brayan (ESP)</t>
  </si>
  <si>
    <t xml:space="preserve">Dominguez, Nicolas (CHI) - Diez, Pablo (ESP)</t>
  </si>
  <si>
    <t xml:space="preserve">Duffy, Conor (IRL) - Long, Ben (IRL)</t>
  </si>
  <si>
    <t xml:space="preserve">Neves, Filipe (POR) - Ferreira, Rui (POR)</t>
  </si>
  <si>
    <t xml:space="preserve">Costeira, João (POR) - Kröger, Morten (DEN)</t>
  </si>
  <si>
    <t xml:space="preserve">Frontela, Gonzalo (ESP) - Prieto Marcos, Fernando Simón (ESP)</t>
  </si>
  <si>
    <t xml:space="preserve">Scullion, Conor (IRL) - Lavery, Ivan (IRL)</t>
  </si>
  <si>
    <t xml:space="preserve">Serrano, Alberto (ESP) - Mendez Andreoni, Juan Manuel (ARG)</t>
  </si>
  <si>
    <t xml:space="preserve">Alvarez Tomas, Jesus (ESP) - De Lamadrid Castedo, David (ESP)</t>
  </si>
  <si>
    <t xml:space="preserve">Canning, D.J (IRL) - Comerford, David (IRL)</t>
  </si>
  <si>
    <t xml:space="preserve">Mora Martos, Angel (ESP) - Martín García, Miguel Angel (ESP)</t>
  </si>
  <si>
    <t xml:space="preserve">Bisiaux, Franck (FRA) - Plaza, Thomas (FRA)</t>
  </si>
  <si>
    <t xml:space="preserve">Wilson-Palmer, Harry (GBR) - Bell, Harry (GBR)</t>
  </si>
  <si>
    <t xml:space="preserve">O'Hanlon, Craig (GBR) - Leaper, Dan (GBR)</t>
  </si>
  <si>
    <t xml:space="preserve">Codeseda, Fran (ESP) - Salas, Ubay (ESP)</t>
  </si>
  <si>
    <t xml:space="preserve">López, Juan Luis (ESP) - Gómez Sáez, Pablo (ESP)</t>
  </si>
  <si>
    <t xml:space="preserve">Raya Vara, Daniel (ESP) - Doblado Moracho, Alvaro (ESP)</t>
  </si>
  <si>
    <t xml:space="preserve">Kelly, Ian (IRL) - Finnigan, Jack (IRL)</t>
  </si>
  <si>
    <t xml:space="preserve">Ohagan, Connell (GBR) - Fox, Patrick (GBR)</t>
  </si>
  <si>
    <t xml:space="preserve">García Cristóbal, Diego (ESP) - García Cristóbal, Víctor (ESP)</t>
  </si>
  <si>
    <t xml:space="preserve">Pérez Fernández, Ramón (ESP) - Rivas De La Iglesia, Iago (ESP)</t>
  </si>
  <si>
    <t xml:space="preserve">Cooke, Robin (GBR) - Nelson, Alex (GBR)</t>
  </si>
  <si>
    <t xml:space="preserve">Stone, Lewis (GBR) - Walkden, Edward (GBR)</t>
  </si>
  <si>
    <t xml:space="preserve">Martin Lopez, Adrian (ESP) - Talavera Rodriguez, Alvaro (ESP)</t>
  </si>
  <si>
    <t xml:space="preserve">Sammut, Malcolm Brandon (MLT) - Cassar, Tyrone (MLT)</t>
  </si>
  <si>
    <t xml:space="preserve">Dodson, Sam (GBR) - White, Oliver (SHN)</t>
  </si>
  <si>
    <t xml:space="preserve">Ferreira, Marco (POR) - Alexandre, Ricardo (POR)</t>
  </si>
  <si>
    <t xml:space="preserve">De Vicente, Adrian (ESP) - Esperanza, Miguel (ESP)</t>
  </si>
  <si>
    <t xml:space="preserve">Camilleri, Matthew (MLT) - Cutajar, Carl (MLT)</t>
  </si>
  <si>
    <t xml:space="preserve">Fitzgibbon, Sean (GBR) - Taylor, Stewart (GBR)</t>
  </si>
  <si>
    <t xml:space="preserve">Barrero Nunes, Juan Carlos (ESP) - Lerma, Roberto (ESP)</t>
  </si>
  <si>
    <t xml:space="preserve">Barkes, Daniel (GBR) - Potterton, Ryan (GBR)</t>
  </si>
  <si>
    <t xml:space="preserve">O Muirgheasa, Cathal (IRL) - Walsh, Killian (IRL)</t>
  </si>
  <si>
    <t xml:space="preserve">Gallardo, Rafa (ESP) - Ortiz, Pau (ESP)</t>
  </si>
  <si>
    <t xml:space="preserve">Saout, Morgan (FRA) - Saint-Martin, Arnaud (FRA)</t>
  </si>
  <si>
    <t xml:space="preserve">Dillon, Briain (IRL) - Coen, Michael (IRL)</t>
  </si>
  <si>
    <t xml:space="preserve">Laurel, Jay (GER) - Hughes, Joe (GBR)</t>
  </si>
  <si>
    <t xml:space="preserve">Mccormick, Eoghan (IRL) - Flannagan, Glenn (IRL)</t>
  </si>
  <si>
    <t xml:space="preserve">García Parejo, Pedro Carlos (ESP) - Romero Romero, Samuel (ESP)</t>
  </si>
  <si>
    <t xml:space="preserve">Herreros, Juan Miguel (ESP) - Villaseco, Victor Manuel (ESP)</t>
  </si>
  <si>
    <t xml:space="preserve">Fernandez Sanchez, Juan Daniel (ESP) - Zamorano Rey, Domingo (ESP)</t>
  </si>
  <si>
    <t xml:space="preserve">Phillips, Olliver (GBR) - Canning, Neale (GBR)</t>
  </si>
  <si>
    <t xml:space="preserve">Azcarate Morote, Francisco (ESP) - Baudot Martin, Rogelio (ESP)</t>
  </si>
  <si>
    <t xml:space="preserve">Mejias, Diego (ESP) - Martín Ruiz, David (ESP)</t>
  </si>
  <si>
    <t xml:space="preserve">Navarro, Fernando (ESP) - Javier Salvá, Javier Salvá (ESP)</t>
  </si>
  <si>
    <t xml:space="preserve">Rodríguez Cadenas, Rubén (ESP) - Ramirez Arroyo, Javier (ESP)</t>
  </si>
  <si>
    <t xml:space="preserve">Galobart Molina, Jacobogalobart@Me.Com (ESP) - Gutierrez-Mellado, Juan (ESP)</t>
  </si>
  <si>
    <t xml:space="preserve">Bru Espin, Vicente (ESP) - Bermejo, Alberto (ESP)</t>
  </si>
  <si>
    <t xml:space="preserve">Cadenas Vazquez, Antonio (ESP) - Martínez Tellechea, Aitor (ESP)</t>
  </si>
  <si>
    <t xml:space="preserve">H Olalla, Claudio (ESP) - Orive, Raul (ESP)</t>
  </si>
  <si>
    <t xml:space="preserve">Smithson, Rob (GBR) - Bingham, Shane (GBR)</t>
  </si>
  <si>
    <t xml:space="preserve">Gomez Miranda, Javier Antonio (ESP) - Lechiguero Lahiguera, Juan Pablo (ESP)</t>
  </si>
  <si>
    <t xml:space="preserve">Parra Ventura, Andrés (ESP) - Pérez Martín, Daniel (ESP)</t>
  </si>
  <si>
    <t xml:space="preserve">Ojea, Philippe (ESP) - Hamy, Eddy (FRA)</t>
  </si>
  <si>
    <t xml:space="preserve">Scanlon, Daniel (IRL) - Mcardle, Martin (IRL)</t>
  </si>
  <si>
    <t xml:space="preserve">Mcgeown, Michael (IRL) - Burns, Steven (IRL)</t>
  </si>
  <si>
    <t xml:space="preserve">Ponce, Jose (ESP) - Ponce, Francisco (ESP)</t>
  </si>
  <si>
    <t xml:space="preserve">Puga González, Jorge Arturo (ESP) - Puga González, David Manuel (ESP)</t>
  </si>
  <si>
    <t xml:space="preserve">Ashcroft, Colin (GBR) - Ashcroft, Joshua (GBR)</t>
  </si>
  <si>
    <t xml:space="preserve">Mccarron, Jonathan (IRL) - Woods, Connor (IRL)</t>
  </si>
  <si>
    <t xml:space="preserve">Hernandez Sanchez, Alvaro (ESP) - Roman Diez, Enrique (ESP)</t>
  </si>
  <si>
    <t xml:space="preserve">Mcknight, Matt (GBR) - Best, Gavin (GBR)</t>
  </si>
  <si>
    <t xml:space="preserve">Quiles Romero, Joel (ESP) - Badenas Àlvarez, Adrià (ESP)</t>
  </si>
  <si>
    <t xml:space="preserve">Piesse, Sam (GBR) - Rayner, Michael (GBR)</t>
  </si>
  <si>
    <t xml:space="preserve">Beer, Michael (GBR) - Russell, Robert (GBR)</t>
  </si>
  <si>
    <t xml:space="preserve">Romero Sanchez, Jose (ESP) - Romero, Pablo (ESP)</t>
  </si>
  <si>
    <t xml:space="preserve">Botero Echeverry, Santiago (ESP) - Roman Madrigal, Juan Carlos (ESP)</t>
  </si>
  <si>
    <t xml:space="preserve">Martín Pavón, Álvaro (ESP) - Sabanza Cenzano, Carlos (ESP)</t>
  </si>
  <si>
    <t xml:space="preserve">Hernández Orgaz, Álvaro (ESP) - Hernández Orgaz, Juanma (ESP)</t>
  </si>
  <si>
    <t xml:space="preserve">Williamson, Murray (GBR) - Sharp, Paul (GBR)</t>
  </si>
  <si>
    <t xml:space="preserve">Ruiz, Sergio (ESP) - Rodriguez, Angel (ESP)</t>
  </si>
  <si>
    <t xml:space="preserve">Fidalgo, Daniel (POR) - Pragana, Hugo (POR)</t>
  </si>
  <si>
    <t xml:space="preserve">Lumbreras, Orlando (ESP) - Lumbreras, Adrian (ESP)</t>
  </si>
  <si>
    <t xml:space="preserve">Vega Jaén, Luis (ESP) - Martínez Sánchez, José Raúl (ESP)</t>
  </si>
  <si>
    <t xml:space="preserve">Amico, Andrea (ITA) - Mosetti Casaretto, Matteo (ITA)</t>
  </si>
  <si>
    <t xml:space="preserve">O'Mahony, Larry (IRL) - Clinton, Josh (IRL)</t>
  </si>
  <si>
    <t xml:space="preserve">Fernández Diez, Carlos (ESP) - García Martín, Aarón (ESP)</t>
  </si>
  <si>
    <t xml:space="preserve">Arranz Jiménez, Héctor (ESP) - García-Trevijano Cabetas, Enrique (ESP)</t>
  </si>
  <si>
    <t xml:space="preserve">Sánchez Tapia, Ivan (ESP) - Rico Pardo, Alfredo (ESP)</t>
  </si>
  <si>
    <t xml:space="preserve">Aubertot, Adrien (FRA) - Aubertot, Hugo (FRA)</t>
  </si>
  <si>
    <t xml:space="preserve">Rozalen, Oscar (ESP) - De Molina, Juan Ignacio (ESP)</t>
  </si>
  <si>
    <t xml:space="preserve">Machio, Curro (ESP) - Garciaq, Alvaro (ESP)</t>
  </si>
  <si>
    <t xml:space="preserve">Ellis, Luke (GBR) - Jones, Ryan (GBR)</t>
  </si>
  <si>
    <t xml:space="preserve">Sanchez Hervas, Manuel (ESP) - Adrover Adrover, Carlos (ESP)</t>
  </si>
  <si>
    <t xml:space="preserve">Dempsey, Colin (IRL) - Kinsella, Philly (IRL)</t>
  </si>
  <si>
    <t xml:space="preserve">Molina, Javier (ESP) - Iglesia González, Diego (ESP)</t>
  </si>
  <si>
    <t xml:space="preserve">Carroll, Martin - Carroll, Martin - Wright, Harry (GBR)</t>
  </si>
  <si>
    <t xml:space="preserve">Morgant, Florian (FRA) - Vanneufville, Florian (FRA)</t>
  </si>
  <si>
    <t xml:space="preserve">Whelan Shaw, Rory (ESP) - Martin Escalona, Oscar (ESP)</t>
  </si>
  <si>
    <t xml:space="preserve">Meijide, Pablo (ESP) - Eguidazu, Santiago (ESP)</t>
  </si>
  <si>
    <t xml:space="preserve">Mendes, Hugo (POR) - Rodrigues, Pedro (POR)</t>
  </si>
  <si>
    <t xml:space="preserve">Rodriguez Conde, Ruben (ESP) - Gonzalez Garcia, Jose Luis (ESP)</t>
  </si>
  <si>
    <t xml:space="preserve">Stenstrom, Daniel James (GBR) - Baines, Callum (GBR)</t>
  </si>
  <si>
    <t xml:space="preserve">Shelton, Piers (IRL) - O Neill, John (IRL)</t>
  </si>
  <si>
    <t xml:space="preserve">Plumb, Dominic (GBR) - Bond, Mark (GBR)</t>
  </si>
  <si>
    <t xml:space="preserve">Jiménez Chipont, Miguel Ángel (ESP) - Romero Cabrera, Santiago (ESP)</t>
  </si>
  <si>
    <t xml:space="preserve">Harty, Matthew (IRL) - Harty, Jack (IRL)</t>
  </si>
  <si>
    <t xml:space="preserve">Fosse, Fredrik (NOR) - Dix, George (GBR)</t>
  </si>
  <si>
    <t xml:space="preserve">Pereira Lopez, Ivan (ESP) - Lado Fernandez, Oscar (ESP)</t>
  </si>
  <si>
    <t xml:space="preserve">Rowland, Ian (IRL) - Kelly, Sean (IRL)</t>
  </si>
  <si>
    <t xml:space="preserve">Rodriguez, Jose David (ESP) - Conde, Nacho (ESP)</t>
  </si>
  <si>
    <t xml:space="preserve">Palmero Buendia, Eusebio (ESP) - Caballero Calonge, Guillermo (ESP)</t>
  </si>
  <si>
    <t xml:space="preserve">Martí, Antonio (ESP) - Rubia Gomez, Rodrigo (ESP)</t>
  </si>
  <si>
    <t xml:space="preserve">Blazquez Sanchez, Borja (ESP) - Lillo Gil, David (ESP)</t>
  </si>
  <si>
    <t xml:space="preserve">Manzano, Paulo (ESP) - Bernabé Quesada, Ángel (ESP)</t>
  </si>
  <si>
    <t xml:space="preserve">Regniers, Stéphane (FRA) - Obriot, Sylvain (FRA)</t>
  </si>
  <si>
    <t xml:space="preserve">Coleman, Eamon (IRL) - Lavery, Sean (IRL)</t>
  </si>
  <si>
    <t xml:space="preserve">Milla Madrigal, Alvaro (ESP) - Cerdá Martinez, Mario (ESP)</t>
  </si>
  <si>
    <t xml:space="preserve">Garcia Alonso, Andoni (ESP) - García Alonso, Echedey (ESP)</t>
  </si>
  <si>
    <t xml:space="preserve">Garcia Gamarra, Ruben (ESP) - Duran Aparicio, Francisco (ESP)</t>
  </si>
  <si>
    <t xml:space="preserve">García Espeso, Eduardo (ESP) - Martín Lasaosa, Jorge (ESP)</t>
  </si>
  <si>
    <t xml:space="preserve">Ferrer Velasco, Pedro (ESP) - Santos Ruiz, Eduardo (ESP)</t>
  </si>
  <si>
    <t xml:space="preserve">López Sánchez, Javier (ESP) - Rosario Morato, Borja (ESP)</t>
  </si>
  <si>
    <t xml:space="preserve">Flores Serradilla, Adrian (ESP) - Galache Alonso, Javier (ESP)</t>
  </si>
  <si>
    <t xml:space="preserve">Rodríguez De Castro, Eduardo (ESP) - Molina Díaz, Gonzalo (ESP)</t>
  </si>
  <si>
    <t xml:space="preserve">Mcgrath, Christopher (GBR) - Lavery, James (GBR)</t>
  </si>
  <si>
    <t xml:space="preserve">Bustos, Sergio (ESP) - Diaz, Gabriel (ESP)</t>
  </si>
  <si>
    <t xml:space="preserve">Greene, Ethan (GBR) - Keane, Owain (GBR)</t>
  </si>
  <si>
    <t xml:space="preserve">Esteban Serrano, Gonzalo (ESP) - Retamal, Nahún (ESP)</t>
  </si>
  <si>
    <t xml:space="preserve">Luyckx, Chris (GBR) - Hindle, Ross (RSA)</t>
  </si>
  <si>
    <t xml:space="preserve">Linaza Bilbao, Gorka (ESP) - López Ergueta, Roberto (ESP)</t>
  </si>
  <si>
    <t xml:space="preserve">Torres De La Fuente, Ruben (ESP) - González Betere, Pablo (ESP)</t>
  </si>
  <si>
    <t xml:space="preserve">Romero Haro, Florentino (ESP) - Scavuzzo, Héctor (ESP)</t>
  </si>
  <si>
    <t xml:space="preserve">López Coba, Javier (ESP) - Garrido Pérez, Joaquín (ESP)</t>
  </si>
  <si>
    <t xml:space="preserve">Mac Mahon, Conor (IRL) - Roy, Terry (IRL)</t>
  </si>
  <si>
    <t xml:space="preserve">Cudmore, Ben (GBR) - Mcdonough, Pearce (GBR)</t>
  </si>
  <si>
    <t xml:space="preserve">O'Reilly, Lewis (GBR) - Powell, James (GBR)</t>
  </si>
  <si>
    <t xml:space="preserve">O'Malley, Darragh (IRL) - O'Connor, Dermot (IRL)</t>
  </si>
  <si>
    <t xml:space="preserve">Rodriguez Cinta, Alejandro (ESP) - Martin Bravo, Aitor (ESP)</t>
  </si>
  <si>
    <t xml:space="preserve">Sotelo, Hugo (ESP) - Mompó Simó, Julio (ESP)</t>
  </si>
  <si>
    <t xml:space="preserve">Parmar, Oli (GBR) - Gleave, Oscar (GBR)</t>
  </si>
  <si>
    <t xml:space="preserve">Souyah, Omar (ESP) - Braza, Alejandro (ESP)</t>
  </si>
  <si>
    <t xml:space="preserve">López Llorca, Juan Ignacio (ESP) - Sanz Pérez, Carlos (ESP)</t>
  </si>
  <si>
    <t xml:space="preserve">Gonzalez Perez, Antonio (ESP) - Nieto De La Cruz, Alberto (ESP)</t>
  </si>
  <si>
    <t xml:space="preserve">Millón, Sergio (ESP) - Olivares, Hugo (ESP)</t>
  </si>
  <si>
    <t xml:space="preserve">Curwen, George (GBR) - Voce, Matthew (GBR)</t>
  </si>
  <si>
    <t xml:space="preserve">Orme, Jose (ESP) - Geovanny Aguiar Gualpa, Edison (ECU)</t>
  </si>
  <si>
    <t xml:space="preserve">Arcas Garcia, Enrique (ESP) - Arribas Fernandez-Checa, Sergio (ESP)</t>
  </si>
  <si>
    <t xml:space="preserve">Fernández Alonso, Javier (ESP) - Millán Claro, Pablo (ESP)</t>
  </si>
  <si>
    <t xml:space="preserve">Heit, Simon (FRA) - Molhant, Théo (FRA)</t>
  </si>
  <si>
    <t xml:space="preserve">Magri, Ryan (MLT) - Spiteri, Trevor (MLT)</t>
  </si>
  <si>
    <t xml:space="preserve">García Millan, Rubén (ESP) - Sanchez Guerrero, Jorge (ESP)</t>
  </si>
  <si>
    <t xml:space="preserve">Pared, Jorge (ARG) - Martín, Pablo (ESP)</t>
  </si>
  <si>
    <t xml:space="preserve">W, George (GBR) - G, Jonny (GBR)</t>
  </si>
  <si>
    <t xml:space="preserve">Fidgeon, Emmet (IRL) - Fidgeon, Micheál (IRL)</t>
  </si>
  <si>
    <t xml:space="preserve">Mccabrey, Gavin (GBR) - Mcconville, Tony (GBR)</t>
  </si>
  <si>
    <t xml:space="preserve">Cabezudo Arroyo, Enrique (ESP) - Maestro Madrigal, Jusn (ESP)</t>
  </si>
  <si>
    <t xml:space="preserve">Grehan, Martin (IRL) - Cribbin, Mark (IRL)</t>
  </si>
  <si>
    <t xml:space="preserve">Martins, Carlos (POR) - Santos, Filipe (POR)</t>
  </si>
  <si>
    <t xml:space="preserve">Navalón, Francisco (ESP) - Gutierrez, Cesar (ESP)</t>
  </si>
  <si>
    <t xml:space="preserve">Hontanilla, Javier (ESP) - Hontanilla, Borja (ESP)</t>
  </si>
  <si>
    <t xml:space="preserve">Wolfgang Martin Brandau, Ignacio (ESP) - Rufo, Fernando (ESP)</t>
  </si>
  <si>
    <t xml:space="preserve">Expósito, Pablo (ESP) - Guillem, Albert (ESP)</t>
  </si>
  <si>
    <t xml:space="preserve">Arconada Fernandez, Mario (ESP) - Román Hernández, Marcos (ESP)</t>
  </si>
  <si>
    <t xml:space="preserve">Garcia Muñoz, Gonzalo (ESP) - Gallego García, Eugenio (ESP)</t>
  </si>
  <si>
    <t xml:space="preserve">Bottomley, Simon (GBR) - Salomon, David (GER)</t>
  </si>
  <si>
    <t xml:space="preserve">Serrano Colodrón, Diego (ESP) - Henriquez Rodrigues, Leonardo (ESP)</t>
  </si>
  <si>
    <t xml:space="preserve">O'Connor, Gerard (IRL) - O'Neill, Martin (IRL)</t>
  </si>
  <si>
    <t xml:space="preserve">Martínez Calvo, Jorge (ESP) - Suárez Jaime, Sergio (ESP)</t>
  </si>
  <si>
    <t xml:space="preserve">Silva, André (POR) - Dias, Vitor (POR)</t>
  </si>
  <si>
    <t xml:space="preserve">Fernández Campos, Antonio Javier (ESP) - Rodriguez Tapiador, Mario (ESP)</t>
  </si>
  <si>
    <t xml:space="preserve">Barth, Malte (GER) - Barth, Timo (GER)</t>
  </si>
  <si>
    <t xml:space="preserve">Swalli, Jaspal Singh (GBR) - Shoker, Devinder (GBR)</t>
  </si>
  <si>
    <t xml:space="preserve">Gomez Robles, Mon (ESP) - Pizarro Moreno, Ivan (ESP)</t>
  </si>
  <si>
    <t xml:space="preserve">Talavera Gómez, José Manuel (ESP) - Contreras Martínez, Sergio (ESP)</t>
  </si>
  <si>
    <t xml:space="preserve">Sánchez Parro, Álvaro (ESP) - Sánchez Iglesias, Juan Diego (ESP)</t>
  </si>
  <si>
    <t xml:space="preserve">Martinez, Gustavo (ESP) - –</t>
  </si>
  <si>
    <t xml:space="preserve">Ledezma, Jose Gregorio (VEN) - Rodrigo, Franco (VEN)</t>
  </si>
  <si>
    <t xml:space="preserve">Quiles, Pablo (ESP) - Martin Garcia, Jesus (ESP)</t>
  </si>
  <si>
    <t xml:space="preserve">Fernández Pérez, Carlos (ESP) - Izquierdo Bermejo, Javier (ESP)</t>
  </si>
  <si>
    <t xml:space="preserve">O'Sullivan, Thomas James (GBR) - Bush, Joseph (GBR)</t>
  </si>
  <si>
    <t xml:space="preserve">Martinez, Antonio (ESP) - Fernández Fernández, David (ESP)</t>
  </si>
  <si>
    <t xml:space="preserve">Sánchez Estévez, José Ángel (ESP) - Rodríguez Estévez, Rafael (ESP)</t>
  </si>
  <si>
    <t xml:space="preserve">Williamson, Dustin (GER) - Schömig, Julian (GER)</t>
  </si>
  <si>
    <t xml:space="preserve">Hutchison, Matt (JEY) - Houze, Joseph (GBR)</t>
  </si>
  <si>
    <t xml:space="preserve">Van Eyk Navarro, Juan Carlos (ESP) - Calvo Pascual, Rodrigo (ESP)</t>
  </si>
  <si>
    <t xml:space="preserve">Muñoz Torres, Raul (ESP) - Martinez Blanco, Sergio (ESP)</t>
  </si>
  <si>
    <t xml:space="preserve">Castrillo Carriedo, Diego (ESP) - Mir Bel, Andrés (ESP)</t>
  </si>
  <si>
    <t xml:space="preserve">El Hamdani, Hicham (LUX) - Chessa, Davide (ITA)</t>
  </si>
  <si>
    <t xml:space="preserve">Calleja, Kyle (MLT) - Calleja, Kevin Paul (MLT)</t>
  </si>
  <si>
    <t xml:space="preserve">Acedo Benítez, Valeriano (ESP) - Robles Criado, Jorge (ESP)</t>
  </si>
  <si>
    <t xml:space="preserve">Trallero, Carlos (ESP) - Trallero, Francisco (ESP)</t>
  </si>
  <si>
    <t xml:space="preserve">Correia, David (POR) - Nunes, Rúben (POR)</t>
  </si>
  <si>
    <t xml:space="preserve">Lee, Kyo Joon (KOR) - Ramon, Greg Tan (AUS)</t>
  </si>
  <si>
    <t xml:space="preserve">Pires Pedro, Fernando Jorge (POR) - Ricardo, Rui (POR)</t>
  </si>
  <si>
    <t xml:space="preserve">Oviedo García Villaraco, Juan José (ESP) - Roldán Encinas, Rafael (ESP)</t>
  </si>
  <si>
    <t xml:space="preserve">Sanes Linares, Jose Manuel (ESP) - Montero Hernández, Francisco (ESP)</t>
  </si>
  <si>
    <t xml:space="preserve">Mallor, Aitor (ESP) - Ajovin, Fernando (ESP)</t>
  </si>
  <si>
    <t xml:space="preserve">De Rezende, Alberto (ESP) - Gil Fernandez, Andres Roberto (ESP)</t>
  </si>
  <si>
    <t xml:space="preserve">Magee, Conor (IRL) - Burns, Paul (IRL)</t>
  </si>
  <si>
    <t xml:space="preserve">Acitores Cancela, Alberto (ESP) - Mateos Robles, Víctor (ESP)</t>
  </si>
  <si>
    <t xml:space="preserve">Follarat, Oscar (ESP) - Gomez Galán, Hector (ESP)</t>
  </si>
  <si>
    <t xml:space="preserve">Del Olmo, Jose (ESP) - Aguilera, Raul (ESP)</t>
  </si>
  <si>
    <t xml:space="preserve">De Corral, Javier (ESP) - Calvente, Juan (ESP)</t>
  </si>
  <si>
    <t xml:space="preserve">Prunty, Brendan (IRL) - Madine, Oran (IRL)</t>
  </si>
  <si>
    <t xml:space="preserve">Garcia-Margallo, Alvaro (ESP) - Martínez Moriano, Javier (ESP)</t>
  </si>
  <si>
    <t xml:space="preserve">Novillo, Ruiz (ESP) - Arenas, Llorente (ESP)</t>
  </si>
  <si>
    <t xml:space="preserve">Szturma, Maxime (LUX) - Boisanté, Gabriel (LUX)</t>
  </si>
  <si>
    <t xml:space="preserve">Grande Avila, Ruben (ESP) - Martinez Vega, Luis (ESP)</t>
  </si>
  <si>
    <t xml:space="preserve">Nguyen, Christofer (ESP) - Alonso Palomino, Angel Ignacio (ESP)</t>
  </si>
  <si>
    <t xml:space="preserve">Campoy, Carlos (ESP) - Fernandez De Lascoiti, Pedro (ESP)</t>
  </si>
  <si>
    <t xml:space="preserve">Jomerts, Agris (LAT) - Vitols, Reinis (LAT)</t>
  </si>
  <si>
    <t xml:space="preserve">García Piñero, José Antonio (ESP) - Gil Cárdenas, Manuel Jesús (ESP)</t>
  </si>
  <si>
    <t xml:space="preserve">Ferez Casado, Daniel (ESP) - Piris Ballester, Jose Vicente (ESP)</t>
  </si>
  <si>
    <t xml:space="preserve">Heley, Sebastian (GBR) - Hardy, James (GBR)</t>
  </si>
  <si>
    <t xml:space="preserve">Romain, Terrats (FRA) - Jean, Justafre (FRA)</t>
  </si>
  <si>
    <t xml:space="preserve">10 Minutes</t>
  </si>
  <si>
    <t xml:space="preserve">Ritchie, Julian (IRL) - Kenna, Darren (IRL)</t>
  </si>
  <si>
    <t xml:space="preserve">Castañón Morán, Marco (ESP) - Cabello Pérez, Adrián (ESP)</t>
  </si>
  <si>
    <t xml:space="preserve">Mccormack, Aaron (GBR) - Timson, Kyle (GBR)</t>
  </si>
  <si>
    <t xml:space="preserve">Polo, Victor (ESP) - Gonzalez Luchena, Sergio (ESP)</t>
  </si>
  <si>
    <t xml:space="preserve">Naranjo Montesdeoca, Cristian (ESP) - Rodriguez Quevedo, Fermin Yeray (ESP)</t>
  </si>
  <si>
    <t xml:space="preserve">Benzaquen Moreno, David (ESP) - Fernandez-Baca Suarez, Hector (ESP)</t>
  </si>
  <si>
    <t xml:space="preserve">Carvalho, Luís (POR) - Sá, Luís (POR)</t>
  </si>
  <si>
    <t xml:space="preserve">Hernandez, Juan Pablo (ESP) - Herrero, Alberto (ESP)</t>
  </si>
  <si>
    <t xml:space="preserve">Homere, Maxime (FRA) - Henry, Jean-Baptiste (FRA)</t>
  </si>
  <si>
    <t xml:space="preserve">Abdel, Alaoui (FRA) - Leenhardt, Benoit (FRA)</t>
  </si>
  <si>
    <t xml:space="preserve">Hernandez Guzman, German (ESP) - Rueda Bueno, Carlos (ESP)</t>
  </si>
  <si>
    <t xml:space="preserve">Torres Lendinez, Miguel Ángel (ESP) - González Ocaña, Francisco Manuel (ESP)</t>
  </si>
  <si>
    <t xml:space="preserve">Goussé, Philippe (FRA) - Capparos, Loic (FRA)</t>
  </si>
  <si>
    <t xml:space="preserve">Pereda Mateo, Alberto (ESP) - López Hierro, Aitor (ESP)</t>
  </si>
  <si>
    <t xml:space="preserve">Zarb Cousin, Marcus (MLT) - Zarb Cousin, Andrew (MLT)</t>
  </si>
  <si>
    <t xml:space="preserve">Cano Pelaez, Alberto (ESP) - Sanz Palomo, Javier (ESP)</t>
  </si>
  <si>
    <t xml:space="preserve">Giraldez Abalo, Diego (ESP) - Latorre, Federico (ITA)</t>
  </si>
  <si>
    <t xml:space="preserve">Haughey, Gerry (IRL) - Hurley, Kian (IRL)</t>
  </si>
  <si>
    <t xml:space="preserve">12 Minutes</t>
  </si>
  <si>
    <t xml:space="preserve">Silva, Leandro (POR) - Ruivo, Diogo (POR)</t>
  </si>
  <si>
    <t xml:space="preserve">Yuce, Tunc (TUR) - Yuce, Mert (TUR)</t>
  </si>
  <si>
    <t xml:space="preserve">Romero, Miguel (ESP) - Bayona, Felipe (ESP)</t>
  </si>
  <si>
    <t xml:space="preserve">Gea Torres, Javier (ESP) - Palacios Valero, Javier (ESP)</t>
  </si>
  <si>
    <t xml:space="preserve">Martín, Javier (ESP) - Gonzalez, Javier (ESP)</t>
  </si>
  <si>
    <t xml:space="preserve">Jimenez, Victor (ESP) - Missis, Álvaro (ESP)</t>
  </si>
  <si>
    <t xml:space="preserve">Piris, Ignacio (ESP) - Ortiz, Javier (ESP)</t>
  </si>
  <si>
    <t xml:space="preserve">San José, Nacho (ESP) - Gracia, Diego (ESP)</t>
  </si>
  <si>
    <t xml:space="preserve">Balmaseda, Roberto (ESP) - Bobillo Barbeito, Jaime (ESP)</t>
  </si>
  <si>
    <t xml:space="preserve">9 Minutes</t>
  </si>
  <si>
    <t xml:space="preserve">Moss, Danny (GBR) - Do Carmo, Leonardo (GBR)</t>
  </si>
  <si>
    <t xml:space="preserve">Molina, Carlos (ESP) - Peca, Oscar (ESP)</t>
  </si>
  <si>
    <t xml:space="preserve">Gómez Calleja, Jesus (ESP) - Karroum Yazghi, Mostafa (ESP)</t>
  </si>
  <si>
    <t xml:space="preserve">Kostov, Kaloyan (LUX) - Loewen, Christian (LUX)</t>
  </si>
  <si>
    <t xml:space="preserve">Coupe, Christopher (GBR) - Hions, Phil (GBR)</t>
  </si>
  <si>
    <t xml:space="preserve">Barbin, Fabrizio (ITA) - Bliksas, Kim (FRA)</t>
  </si>
  <si>
    <t xml:space="preserve">Hall, Kevin (GBR) - Bradbury, Dan (GBR)</t>
  </si>
  <si>
    <t xml:space="preserve">Pons, Jose (ESP) - Navarro-Rubio Aguilar, Javier (ESP)</t>
  </si>
  <si>
    <t xml:space="preserve">Macias, Andrés (COL) - Baquero, Luis Alberto (COL)</t>
  </si>
  <si>
    <t xml:space="preserve">Rabanal, Alberto (ESP) - Amarilla Iborra, Javier (ESP)</t>
  </si>
  <si>
    <t xml:space="preserve">O'Toole, Ross (IRL) - P. Mullan, Richard (IRL)</t>
  </si>
  <si>
    <t xml:space="preserve">Steward, Bradley (GBR) - Baines, Conor (GBR)</t>
  </si>
  <si>
    <t xml:space="preserve">Guerrero Labrador, Sergio (ESP) - Gómez Platero, Alberto (ESP)</t>
  </si>
  <si>
    <t xml:space="preserve">Pereira, Luis (POR) - Rodrigues, Joaquim (POR)</t>
  </si>
  <si>
    <t xml:space="preserve">Ennadifi, Halim (FRA) - Biton, Ariel (FRA)</t>
  </si>
  <si>
    <t xml:space="preserve">Faria, Jon (ESP) - Faria, Mikel (ESP)</t>
  </si>
  <si>
    <t xml:space="preserve">D'Amato, Justin (MLT) - Schembri, Kevin (MLT)</t>
  </si>
  <si>
    <t xml:space="preserve">Mize, Jamison (USA) - Colussi, Andrea (LUX)</t>
  </si>
  <si>
    <t xml:space="preserve">Lopez Gomez, Alvaro (ESP) - De Miguel Pamplona, Carlos (ESP)</t>
  </si>
  <si>
    <t xml:space="preserve">Gomez Salmeron, Jorge (ESP) - Martinez, Martin (ESP)</t>
  </si>
  <si>
    <t xml:space="preserve">Mcevoy, Ryan (IRL) - Skelton, Caolan (IRL)</t>
  </si>
  <si>
    <t xml:space="preserve">Mitchell, Paul (IRL) - Mcneice, Brian (IRL)</t>
  </si>
  <si>
    <t xml:space="preserve">Rodríguez Pedregal, Diego (ESP) - Díaz Ruenez, David (ESP)</t>
  </si>
  <si>
    <t xml:space="preserve">Sánchez, Victor (ESP) - Pizarro, Javier (ESP)</t>
  </si>
  <si>
    <t xml:space="preserve">Mcgeoghegan, Peter (IRL) - Sheahan, Mark (IRL)</t>
  </si>
  <si>
    <t xml:space="preserve">Burns, Philip (GBR) - Wilson, Paul (GBR)</t>
  </si>
  <si>
    <t xml:space="preserve">1 Minute</t>
  </si>
  <si>
    <t xml:space="preserve">Mazza, Scott (GBR) - Dempster, Ben (GBR)</t>
  </si>
  <si>
    <t xml:space="preserve">Juan Noguera, Jordi (ESP) - Garcia Sanz, Andres (ESP)</t>
  </si>
  <si>
    <t xml:space="preserve">Quinlan, Jonathan (IRL) - Earls, Aaron (IRL)</t>
  </si>
  <si>
    <t xml:space="preserve">Sousa, Mauro (POR) - Santos, Nuno (POR)</t>
  </si>
  <si>
    <t xml:space="preserve">Couto, Fernand (FRA) - Chalencon, Tony (NED)</t>
  </si>
  <si>
    <t xml:space="preserve">Malhi, Parvesh (GBR) - Malhi, Avtar (GBR)</t>
  </si>
  <si>
    <t xml:space="preserve">Giraldo García Consuegra, Esteban David (ESP) - Canales Venegas, Marlon Steve (ESP)</t>
  </si>
  <si>
    <t xml:space="preserve">Serrano Blázquez, Alberto (ESP) - Rubio Gómez-Carrillo, Miguel (ESP)</t>
  </si>
  <si>
    <t xml:space="preserve">Vigara Lucas, Raúl (ESP) - Colmenar Tordesillas, Mario (ESP)</t>
  </si>
  <si>
    <t xml:space="preserve">De Tomas Maroto, Victor (ESP) - Encinas Aparicio, Ruben (ESP)</t>
  </si>
  <si>
    <t xml:space="preserve">Deboe, Matt (GBR) - Mcguirk, Tom (GBR)</t>
  </si>
  <si>
    <t xml:space="preserve">Del Pozo Pérez, Jorge (ESP) - Camarasa Cifuentes, Jose Francisco (ESP)</t>
  </si>
  <si>
    <t xml:space="preserve">Maldonado Menéndez, Miguel (ESP) - Hueso Carro, Adrià (ESP)</t>
  </si>
  <si>
    <t xml:space="preserve">Jiménez-Blanco Zubiaga, Gonzalo (ESP) - Hillage Martínez, Alejandro (ESP)</t>
  </si>
  <si>
    <t xml:space="preserve">Barkham, Simon (GBR) - Theaker, Liam (GBR)</t>
  </si>
  <si>
    <t xml:space="preserve">Almendro Serrano, Alberto (ESP) - Rubio Lucero, Alberto (ESP)</t>
  </si>
  <si>
    <t xml:space="preserve">Scott, Gary (IRL) - Leavy, Mike (IRL)</t>
  </si>
  <si>
    <t xml:space="preserve">Navarro, Marc (ESP) - Merino, Sergi (ESP)</t>
  </si>
  <si>
    <t xml:space="preserve">Levin, Phil (GER) - Levin, Garry (GER)</t>
  </si>
  <si>
    <t xml:space="preserve">O'Connor, Eóin (IRL) - Canning, Aaron (IRL)</t>
  </si>
  <si>
    <t xml:space="preserve">Mariño, Felipe (ESP) - Armestero, Ruben (ESP)</t>
  </si>
  <si>
    <t xml:space="preserve">Mclean, John (USA) - Dray, Ally (GBR)</t>
  </si>
  <si>
    <t xml:space="preserve">Mantiri, Gary (NED) - Cretella, Moreno (NED)</t>
  </si>
  <si>
    <t xml:space="preserve">De Quadros Soto, Javier (ESP) - Correia Lopes, Claudio (ESP)</t>
  </si>
  <si>
    <t xml:space="preserve">Del Pozo, Antonio (ESP) - Muñoz Frutos, Jorge (ESP)</t>
  </si>
  <si>
    <t xml:space="preserve">Acedo Sanz, Juan Manuel (ESP) - Salas Jimeno, Pablo (ESP)</t>
  </si>
  <si>
    <t xml:space="preserve">Guerrero, Alberto (ESP) - Paniagua, Victor (ESP)</t>
  </si>
  <si>
    <t xml:space="preserve">Fonceca, Aaron (IRL) - Murphy, Eoin (IRL)</t>
  </si>
  <si>
    <t xml:space="preserve">Sevilla Lopez, Paco (ESP) - Toboso Castillo, Juan Antonio (ESP)</t>
  </si>
  <si>
    <t xml:space="preserve">Vila Franca, Cesar (POR) - Carvalho, Nuno (POR)</t>
  </si>
  <si>
    <t xml:space="preserve">Gonzalez Mohino, Fernando (ESP) - Carmona, Victor (ESP)</t>
  </si>
  <si>
    <t xml:space="preserve">Twomey, John (IRL) - Hall, Lachlan (IRL)</t>
  </si>
  <si>
    <t xml:space="preserve">Duclos, Jeremy (FRA) - Menut, Vincent (FRA)</t>
  </si>
  <si>
    <t xml:space="preserve">Corredoira Lopez, Alejandro (ESP) - Pinos, Albert (ESP)</t>
  </si>
  <si>
    <t xml:space="preserve">Nagle, Alan (IRL) - Graham, Ken (IRL)</t>
  </si>
  <si>
    <t xml:space="preserve">Mullan, Sean (IRL) - Farrell, Roderick (GBR)</t>
  </si>
  <si>
    <t xml:space="preserve">Hoarau, Kevin (FRA) - Sylla, Abdoulaye (FRA)</t>
  </si>
  <si>
    <t xml:space="preserve">Boutoille, Marc (FRA) - Leclerc, Cédric (FRA)</t>
  </si>
  <si>
    <t xml:space="preserve">Robinson, Tobias (GBR) - Pugh, Rory (GBR)</t>
  </si>
  <si>
    <t xml:space="preserve">Romero Fernandez, Arturo (ESP) - Delso Segovia, Alejandro (ESP)</t>
  </si>
  <si>
    <t xml:space="preserve">Lebreton, Alexandre (FRA) - Lebreton, Maxime (FRA)</t>
  </si>
  <si>
    <t xml:space="preserve">Nogueira, Paulo (POR) - Smuts-Muller, Thomas (GBR)</t>
  </si>
  <si>
    <t xml:space="preserve">Rey Benavent, Josep (ESP) - Cruz Julià, Albert (ESP)</t>
  </si>
  <si>
    <t xml:space="preserve">Rosa Morales, Ivan (ESP) - Utrilla Montilla, Francisco (ESP)</t>
  </si>
  <si>
    <t xml:space="preserve">López Villena, Álvaro (ESP) - Mijancos Pradillo, Javier (ESP)</t>
  </si>
  <si>
    <t xml:space="preserve">Arvigo, Alessandro (ITA) - Tubino, Loris (ITA)</t>
  </si>
  <si>
    <t xml:space="preserve">Gondi, Medhav (IRL) - Lucy, Aaron (IRL)</t>
  </si>
  <si>
    <t xml:space="preserve">Trebilcock, Andrew (GBR) - Macintyre, Asa (GBR)</t>
  </si>
  <si>
    <t xml:space="preserve">Sehdeora, Mitesh (GBR) - Freitas, Fred (POR)</t>
  </si>
  <si>
    <t xml:space="preserve">Agüero, Jaime (ESP) - Hernández, Luis (ESP)</t>
  </si>
  <si>
    <t xml:space="preserve">21 Minutes</t>
  </si>
  <si>
    <t xml:space="preserve">Decesare, Shaun (MLT) - Agius, Timothy (MLT)</t>
  </si>
  <si>
    <t xml:space="preserve">Bertrand, Galo (ESP) - Lorenzo, Andres (ESP)</t>
  </si>
  <si>
    <t xml:space="preserve">Moreno Delgado, Cristian (ESP) - Gúzman Espinoza, Jesús (ESP)</t>
  </si>
  <si>
    <t xml:space="preserve">Medina Mora, Francisco Javier (ESP) - Díaz Carreño, Manuel (ESP)</t>
  </si>
  <si>
    <t xml:space="preserve">Miró, Óscar (ESP) - Mioni, Luis (ITA)</t>
  </si>
  <si>
    <t xml:space="preserve">13 Minutes</t>
  </si>
  <si>
    <t xml:space="preserve">Castro Cordoba, Miguel Angel (ESP) - Naranjo Fuentes, Edgar (CUB)</t>
  </si>
  <si>
    <t xml:space="preserve">Symons, Jamie (GBR) - Burnett, Tony (GBR)</t>
  </si>
  <si>
    <t xml:space="preserve">Mcguigan, Conor (IRL) - Buchanan, Shaun (IRL)</t>
  </si>
  <si>
    <t xml:space="preserve">Rae, Gary (GBR) - Rae, Gary (GBR)</t>
  </si>
  <si>
    <t xml:space="preserve">Zougouri-Dalleba, Dave (FRA) - Sylla, Amadou (FRA)</t>
  </si>
  <si>
    <t xml:space="preserve">Prol, Manuel (ESP) - Sevilla, Javier (ESP)</t>
  </si>
  <si>
    <t xml:space="preserve">Guerra-Librero, Antonio (ESP) - Gutiérrez, Pedro (ESP)</t>
  </si>
  <si>
    <t xml:space="preserve">Villanueva, David (ESP) - Felices, Roger (ESP)</t>
  </si>
  <si>
    <t xml:space="preserve">Babío Silva, Jesús (ESP) - Pascual Gutiérrez, Héctor (ESP)</t>
  </si>
  <si>
    <t xml:space="preserve">Knott, Harry (GBR) - Bufalini, Davide (ITA)</t>
  </si>
  <si>
    <t xml:space="preserve">Santana Hernandez, Sergio Jhoel (DOM) - Elvira Sanchez De Rojas, Dani (ESP)</t>
  </si>
  <si>
    <t xml:space="preserve">Brown, David (IRL) - Butler, Adam (IRL)</t>
  </si>
  <si>
    <t xml:space="preserve">Sánchez Tébar, David (ESP) - Alcázar López, David (ESP)</t>
  </si>
  <si>
    <t xml:space="preserve">Barroso Cuesta, Borja (ESP) - Sabán García, Antonio (ESP)</t>
  </si>
  <si>
    <t xml:space="preserve">Marín, Pablo (ESP) - Burguet, Cristobal (ESP)</t>
  </si>
  <si>
    <t xml:space="preserve">Martín López, Julio (ESP) - Martín López, Ruben (ESP)</t>
  </si>
  <si>
    <t xml:space="preserve">Azzopardi, Darrin (MLT) - Grima Bezzina, Karl (MLT)</t>
  </si>
  <si>
    <t xml:space="preserve">Ruz Antequera, Miguel Ángel (ESP) - Pascual Pedraza, José Luis (ESP)</t>
  </si>
  <si>
    <t xml:space="preserve">Arce De Aldecoa, Enrique (ESP) - Diego Garcia, Alvaro (ESP)</t>
  </si>
  <si>
    <t xml:space="preserve">Cavanagh, James (IRL) - Colton, Tom (IRL)</t>
  </si>
  <si>
    <t xml:space="preserve">Rolland, Fabien (FRA) - Ang, Makara (FRA)</t>
  </si>
  <si>
    <t xml:space="preserve">Pardavila Fernández, Ricardo (ESP) - Isern Pomar, Eugenio (ESP)</t>
  </si>
  <si>
    <t xml:space="preserve">Lamas García, Yago (ESP) - Maireles, Carlos (ESP)</t>
  </si>
  <si>
    <t xml:space="preserve">Pla, Marc (ESP) - Liarte Lopez, Jesus (ESP)</t>
  </si>
  <si>
    <t xml:space="preserve">Last, Lewis (GBR) - Nahal, Manjinder (GBR)</t>
  </si>
  <si>
    <t xml:space="preserve">Briceño Lopez, Oscar (ESP) - Botonero Polo, Adrián (ESP)</t>
  </si>
  <si>
    <t xml:space="preserve">Ibrahima Diogo, Diallo (FRA) - Cherasse, Stephane (FRA)</t>
  </si>
  <si>
    <t xml:space="preserve">Burgos, Martin (ARG) - Ghazarossian, Gabriel (ARG)</t>
  </si>
  <si>
    <t xml:space="preserve">Grogan, Mike (IRL) - Irvine, Stephen (IRL)</t>
  </si>
  <si>
    <t xml:space="preserve">Dowdall, Odran (IRL) - Mcgaughey, Barry (IRL)</t>
  </si>
  <si>
    <t xml:space="preserve">Benito Ramos, Alfredo (ESP) - Garcia-Escribano Muñoz, Antonio (ESP)</t>
  </si>
  <si>
    <t xml:space="preserve">Gómez, Jorge (ESP) - Cruz, Daniel (ESP)</t>
  </si>
  <si>
    <t xml:space="preserve">Stevens, Oliver (GBR) - Payne, Thomas (GBR)</t>
  </si>
  <si>
    <t xml:space="preserve">49 Minutes</t>
  </si>
  <si>
    <t xml:space="preserve">Flanagan, Brian (IRL) - Waters, Barry (IRL)</t>
  </si>
  <si>
    <t xml:space="preserve">Carmona Aragonés, Antonio (ESP) - Román García, Alberto (ESP)</t>
  </si>
  <si>
    <t xml:space="preserve">Innocent, Adler (FRA) - Lebreton, Cedric (FRA)</t>
  </si>
  <si>
    <t xml:space="preserve">Molnár, György (HUN) - Sági, Bence (HUN)</t>
  </si>
  <si>
    <t xml:space="preserve">Siankope, Victor (ESP) - Borrego, Alfonso (ESP)</t>
  </si>
  <si>
    <t xml:space="preserve">Vico Iruela, Emma (ESP) - Bernabé Gamo, Paula (ESP)</t>
  </si>
  <si>
    <t xml:space="preserve">Hogan, Clara (IRL) - Moore, Caoimhe (IRL)</t>
  </si>
  <si>
    <t xml:space="preserve">Coelho, Sónia (POR) - Carvalho, Paula (POR)</t>
  </si>
  <si>
    <t xml:space="preserve">Thorbjørnsen, Ingerid (NOR) - Fosse, Nora (NOR)</t>
  </si>
  <si>
    <t xml:space="preserve">Lobo Barro, Selina (ESP) - Fuentes, Mercedes (ESP)</t>
  </si>
  <si>
    <t xml:space="preserve">Nolan, Karen (IRL) - Gibbons, Mairead (IRL)</t>
  </si>
  <si>
    <t xml:space="preserve">Lynch, Caoimhe (IRL) - Lynch, Aine (IRL)</t>
  </si>
  <si>
    <t xml:space="preserve">Mcdaid, Paula (IRL) - Mcdermott, Michelle (IRL)</t>
  </si>
  <si>
    <t xml:space="preserve">Goerz, Martina (GER) - Kion, Mimoushka (NED)</t>
  </si>
  <si>
    <t xml:space="preserve">Michel, Eugenie Marianne (FRA) - Cabanillas De La Torre, Irene (ESP)</t>
  </si>
  <si>
    <t xml:space="preserve">Sáez Barneto, Carmen (ESP) - Vílchez, Rocío (ESP)</t>
  </si>
  <si>
    <t xml:space="preserve">Amaya Gómez, Inma (ESP) - Luengo Gómez, Esther (ESP)</t>
  </si>
  <si>
    <t xml:space="preserve">Gil López-Sepúlveda, Reyes (ESP) - Jiménez Peinado, Ángeles (ESP)</t>
  </si>
  <si>
    <t xml:space="preserve">Pybis, Jennifer (GBR) - Murray, Michelle (GBR)</t>
  </si>
  <si>
    <t xml:space="preserve">De Kalbermatten, Romaine (SUI) - Ney, Patricia (SUI)</t>
  </si>
  <si>
    <t xml:space="preserve">Moriarty, Maebh (IRL) - Grimes, Tiarna (IRL)</t>
  </si>
  <si>
    <t xml:space="preserve">Resende, Sara (POR) - Ferreira, Luana (POR)</t>
  </si>
  <si>
    <t xml:space="preserve">Wright, Tracey (GBR) - Hester, Lyndsey (GBR)</t>
  </si>
  <si>
    <t xml:space="preserve">Lopes, Luana (POR) - Nunes, Inês (POR)</t>
  </si>
  <si>
    <t xml:space="preserve">Valera Molina, Ana (ESP) - Perez Litran, Marta (ESP)</t>
  </si>
  <si>
    <t xml:space="preserve">Hoffmann, Estelle (FRA) - Ortiz Pereira, Oksana (FRA)</t>
  </si>
  <si>
    <t xml:space="preserve">Jones, Holly (IRL) - Duffy, Katie (IRL)</t>
  </si>
  <si>
    <t xml:space="preserve">Barranco, Gema (ESP) - Velazquez, Marta (ESP)</t>
  </si>
  <si>
    <t xml:space="preserve">Huerta, Mireia (ESP) - Vargas, Silvestra (ESP)</t>
  </si>
  <si>
    <t xml:space="preserve">Yates, Lucy (GBR) - Ferguson, Rachel (GBR)</t>
  </si>
  <si>
    <t xml:space="preserve">Sánchez Pérez, Cristina (ESP) - Capdevila Quintana, Pilar (ESP)</t>
  </si>
  <si>
    <t xml:space="preserve">Bartolo Bennetti, Jolynn (MLT) - Lewis, Joanne (MLT)</t>
  </si>
  <si>
    <t xml:space="preserve">Vella, Michelle (MLT) - Geac, Andreea Madalina (ROU)</t>
  </si>
  <si>
    <t xml:space="preserve">Barnfield, Emma (GBR) - Mahany, Sara-Jayne (GBR)</t>
  </si>
  <si>
    <t xml:space="preserve">Payero Fernandez, Alba Maria (ESP) - Sanchez-Robuster Sanchez, Monica (ESP)</t>
  </si>
  <si>
    <t xml:space="preserve">Sicaja, Olivera (BEL) - Auquier, Florence (BEL)</t>
  </si>
  <si>
    <t xml:space="preserve">Calvete, Ana (ESP) - Contreras Lara, Marta (ESP)</t>
  </si>
  <si>
    <t xml:space="preserve">Aldai Calonge, Gentzane (ESP) - Martin Alonso, Izaskun (ESP)</t>
  </si>
  <si>
    <t xml:space="preserve">Rabinel, Mathilde (FRA) - Sabrina, Caroff (FRA)</t>
  </si>
  <si>
    <t xml:space="preserve">Mcaliskey, Niamh (IRL) - Mcanarney, Sarah-Louise (IRL)</t>
  </si>
  <si>
    <t xml:space="preserve">Anduiza, Pilar (ESP) - Cuesta, Paula (ESP)</t>
  </si>
  <si>
    <t xml:space="preserve">Macmahon, Hannah (IRL) - Montgomery, Sarah (IRL)</t>
  </si>
  <si>
    <t xml:space="preserve">Aparicio Juez, Saray (ESP) - García Lanzón, Celeste (ESP)</t>
  </si>
  <si>
    <t xml:space="preserve">Mace Mata, Sandra (ESP) - Gutierrez Infante, Andrea (ESP)</t>
  </si>
  <si>
    <t xml:space="preserve">O'Connor, Jean (IRL) - Mcclements, Laura (IRL)</t>
  </si>
  <si>
    <t xml:space="preserve">Fitzsimmons, Maria (IRL) - O’Gorman, Lauren (IRL)</t>
  </si>
  <si>
    <t xml:space="preserve">Merino Jubera, Amaya (ESP) - Alonso Garcia, Mar (ESP)</t>
  </si>
  <si>
    <t xml:space="preserve">Mccormick, Aine (IRL) - Meighan, Ciara (IRL)</t>
  </si>
  <si>
    <t xml:space="preserve">Garrote Moral, Lidia (ESP) - Fernández Blanco, Elena (ESP)</t>
  </si>
  <si>
    <t xml:space="preserve">Darcy, Laura (IRL) - O’Keeffe, Janice (IRL)</t>
  </si>
  <si>
    <t xml:space="preserve">Serapicos, Vanessa (POR) - Pires, Maria (POR)</t>
  </si>
  <si>
    <t xml:space="preserve">Sánchez Moreno, Olga (ESP) - Junoy, Nerea (ESP)</t>
  </si>
  <si>
    <t xml:space="preserve">Fernandez, Yasmina (ESP) - Camacho, Victoria (ESP)</t>
  </si>
  <si>
    <t xml:space="preserve">Hernandez Concepcion, Kenia (ESP) - Hernandez Concepcion, Atenea (ESP)</t>
  </si>
  <si>
    <t xml:space="preserve">Higginbotham, Katherine (GBR) - Iraci, Carolina (ITA)</t>
  </si>
  <si>
    <t xml:space="preserve">Martins, Mariana (POR) - Pereira, Alexandra (POR)</t>
  </si>
  <si>
    <t xml:space="preserve">Mckavanagh, Orla (IRL) - Mckavanagh, Maeve (IRL)</t>
  </si>
  <si>
    <t xml:space="preserve">Morán, Carmen (ESP) - Morán, Laura (ESP)</t>
  </si>
  <si>
    <t xml:space="preserve">Gangoiti Laguna, Maider (ESP) - Sánchez Montero, Raquel (ESP)</t>
  </si>
  <si>
    <t xml:space="preserve">Bayard, Fabienne (SUI) - Lanz, Sarah (SUI)</t>
  </si>
  <si>
    <t xml:space="preserve">O'Driscoll, Dervla (IRL) - Basquille, Caoimhe (IRL)</t>
  </si>
  <si>
    <t xml:space="preserve">Park, Jieun (KOR) - Sum, Myrtle (HKG)</t>
  </si>
  <si>
    <t xml:space="preserve">Hornsby, Grace (GBR) - Egan, Rosie (GBR)</t>
  </si>
  <si>
    <t xml:space="preserve">Hertel, Alice (GER) - Hammer, Fabienne (GER)</t>
  </si>
  <si>
    <t xml:space="preserve">Lara Miguel, Teresa (ESP) - Rivas Olloqui, Andrea (ESP)</t>
  </si>
  <si>
    <t xml:space="preserve">Canning, Rebecca (GBR) - Phillips, Lucy (GBR)</t>
  </si>
  <si>
    <t xml:space="preserve">Manzaneque, Julia (ESP) - Portillo Juan, Nerea (ESP)</t>
  </si>
  <si>
    <t xml:space="preserve">Holguín Vaquero, Bárbara (ESP) - Rodríguez Venenatto, Luciana (ESP)</t>
  </si>
  <si>
    <t xml:space="preserve">Imaz Figaredo, Angeles (ESP) - Sánchez Cervigon, María (ESP)</t>
  </si>
  <si>
    <t xml:space="preserve">Shaw, Hannah (GBR) - Aubrey, Alannah (GBR)</t>
  </si>
  <si>
    <t xml:space="preserve">O'Neill, Siobhan (IRL) - Mcglynn, Claire (IRL)</t>
  </si>
  <si>
    <t xml:space="preserve">Hoey, Eva (IRL) - Galligan, Rachel (IRL)</t>
  </si>
  <si>
    <t xml:space="preserve">Lagarejos, Elena (ESP) - Petrova, Mariyna (BUL)</t>
  </si>
  <si>
    <t xml:space="preserve">Dolan, Roisin (IRL) - Wahli, Yasmin Orla (IRL)</t>
  </si>
  <si>
    <t xml:space="preserve">Cardona Florez, Lina Maria (COL) - Parejo, Alicia (ESP)</t>
  </si>
  <si>
    <t xml:space="preserve">Pires, Ana Margarida (POR) - Henriques, Graciete (POR)</t>
  </si>
  <si>
    <t xml:space="preserve">Rodriguez Means, Carmen (ESP) - Vargas Hortigüela, Elle (ESP)</t>
  </si>
  <si>
    <t xml:space="preserve">Myslicki, Sara (USA) - Roche, Becca (IRL)</t>
  </si>
  <si>
    <t xml:space="preserve">Lesund, Helene (NOR) - Korsvold, Hanne Gro (NOR)</t>
  </si>
  <si>
    <t xml:space="preserve">Ferreira, Celeste (POR) - Sousa, Virgínia (POR)</t>
  </si>
  <si>
    <t xml:space="preserve">Menini, Francesca Alma (ITA) - Castaño Martínez, María (ESP)</t>
  </si>
  <si>
    <t xml:space="preserve">Basurto Huerta, Estefani (ESP) - Puente Martínez, Yaiza (ESP)</t>
  </si>
  <si>
    <t xml:space="preserve">Ferguson, Lucy (GBR) - Hurst, Rachel (GBR)</t>
  </si>
  <si>
    <t xml:space="preserve">Barreiro Garcia, Maria Jose (ESP) - De La Rosa Alonso, Maria Eugenia (ESP)</t>
  </si>
  <si>
    <t xml:space="preserve">Nolan, Joanne (IRL) - Kerins, Sandra (IRL)</t>
  </si>
  <si>
    <t xml:space="preserve">Moreno Navas, Sara (ESP) - Santeliz Veracochea, Adriana (ESP)</t>
  </si>
  <si>
    <t xml:space="preserve">García, Andrea (ESP) - Martín Andrés, Sandra (ESP)</t>
  </si>
  <si>
    <t xml:space="preserve">Buckley, Lauren (IRL) - Kiely, Tracey (IRL)</t>
  </si>
  <si>
    <t xml:space="preserve">O'Connor, Laura (IRL) - Whelan, Clara (IRL)</t>
  </si>
  <si>
    <t xml:space="preserve">Camacho Suarez, Andrea (VEN) - Juan Monserrat, Clara (ESP)</t>
  </si>
  <si>
    <t xml:space="preserve">Delga, Audrey (FRA) - Coujou, Ludivine (FRA)</t>
  </si>
  <si>
    <t xml:space="preserve">Bailey, Katie (GBR) - Tickner, Kelly (GBR)</t>
  </si>
  <si>
    <t xml:space="preserve">Lopez, Barbara (ESP) - Palencia, Prisly (ESP)</t>
  </si>
  <si>
    <t xml:space="preserve">Martorell, Diana (ESP) - Rovira, Jennifer (ESP)</t>
  </si>
  <si>
    <t xml:space="preserve">Sans Lenguas, Irene (ESP) - García Vicente, Silvia (ESP)</t>
  </si>
  <si>
    <t xml:space="preserve">Jay, Leanne (IRL) - Davis, Katie (IRL)</t>
  </si>
  <si>
    <t xml:space="preserve">Fiton, Justine (FRA) - Azpiazu, Anaïs (FRA)</t>
  </si>
  <si>
    <t xml:space="preserve">Gonzàlez I Forns, Anna (ESP) - Rojas Velasco, Alicia (ESP)</t>
  </si>
  <si>
    <t xml:space="preserve">Cameron, Carina (GBR) - Lambert, Amy (IRL)</t>
  </si>
  <si>
    <t xml:space="preserve">Gil Del Saz, Sara (ESP) - Espejo-Saavedra Conesa, Blanca (ESP)</t>
  </si>
  <si>
    <t xml:space="preserve">Perez Salcedo, Sheila (ESP) - Aguirre Garzon, Maitane (ESP)</t>
  </si>
  <si>
    <t xml:space="preserve">Gradinaru, Celina (BEL) - Mclauchlan, Amy (GBR)</t>
  </si>
  <si>
    <t xml:space="preserve">Cavadas, Sabrina (POR) - Martins, Aurélie (POR)</t>
  </si>
  <si>
    <t xml:space="preserve">Hernández Martínez, Bárbara (ESP) - Reche Rodríguez, Ana María (ESP)</t>
  </si>
  <si>
    <t xml:space="preserve">Terrats, Cecile (FRA) - Alexandra, Justafre (FRA)</t>
  </si>
  <si>
    <t xml:space="preserve">Fernández Pérez, Isabel (ESP) - Batlle, Andrea (ESP)</t>
  </si>
  <si>
    <t xml:space="preserve">Nabais, Inês (POR) - Silvério, Inês (POR)</t>
  </si>
  <si>
    <t xml:space="preserve">Reseigh, Natalie (GBR) - Hillier, Miranda (GBR)</t>
  </si>
  <si>
    <t xml:space="preserve">Michels, Nathalie (LUX) - Metz Steffen, Lisa (LUX)</t>
  </si>
  <si>
    <t xml:space="preserve">Dell Olmo, Paula (ESP) - Escalas Sierra, Patricia (ESP)</t>
  </si>
  <si>
    <t xml:space="preserve">Carreño Ponfil, Romina (ESP) - Vallina Suárez, Jessica (ESP)</t>
  </si>
  <si>
    <t xml:space="preserve">Mayor Trujillo, Andrea (ESP) - Mira Garcia, Elena (ESP)</t>
  </si>
  <si>
    <t xml:space="preserve">Romero Terrón, Chelo (ESP) - Jiménez Gallego, Ana (ESP)</t>
  </si>
  <si>
    <t xml:space="preserve">Bornet, Lucie (SUI) - Savas, Suzana (SRB)</t>
  </si>
  <si>
    <t xml:space="preserve">Ford, Jennifer (GBR) - Macintyre, Ruth (GBR)</t>
  </si>
  <si>
    <t xml:space="preserve">Calvo Perez, Eva (ESP) - Iniesta Galvez, Rosario (ESP)</t>
  </si>
  <si>
    <t xml:space="preserve">Gili, Marta (ESP) - Rodriguez Aguado, Cristina (ESP)</t>
  </si>
  <si>
    <t xml:space="preserve">Fernandez, Silvia (ESP) - Olalla, Maria (ESP)</t>
  </si>
  <si>
    <t xml:space="preserve">Stafford, Laura (IRL) - Stafford, Triona (IRL)</t>
  </si>
  <si>
    <t xml:space="preserve">De La Fuente Luque, Natalia (ESP) - Leno Colmenarejo, Ana (ESP)</t>
  </si>
  <si>
    <t xml:space="preserve">Heesen, Yaenty (NED) - Hofman, Evelien (NED)</t>
  </si>
  <si>
    <t xml:space="preserve">Jan, Nina (FRA) - Sene, Marianna (FRA)</t>
  </si>
  <si>
    <t xml:space="preserve">Doyle, Maedbh (IRL) - Keating, Emma (IRL)</t>
  </si>
  <si>
    <t xml:space="preserve">Harrison, Freya (GBR) - Bolt, Becky (GBR)</t>
  </si>
  <si>
    <t xml:space="preserve">Kelly Shanahan, Chloe (GBR) - Macfarlane, Rhianna (GBR)</t>
  </si>
  <si>
    <t xml:space="preserve">Dumon, Amélie (FRA) - Stumpf, Solene (FRA)</t>
  </si>
  <si>
    <t xml:space="preserve">Freeman, Harriet (SHN) - Goode, Caroline (GBR)</t>
  </si>
  <si>
    <t xml:space="preserve">Mendaña, Lara (ESP) - Muñoz, Carolina (ESP)</t>
  </si>
  <si>
    <t xml:space="preserve">Gómez García, Lorena (ESP) - Godoy Partida, Patricia (ESP)</t>
  </si>
  <si>
    <t xml:space="preserve">Grosrey, Krystel (SUI) - Agoni, Aurore (FRA)</t>
  </si>
  <si>
    <t xml:space="preserve">Sheils, Chloe (GBR) - Broadbent, Kelly (GBR)</t>
  </si>
  <si>
    <t xml:space="preserve">Tworska, Maja (POL) - Machine, Michaela (RSA)</t>
  </si>
  <si>
    <t xml:space="preserve">Precious Ward, Sally (GBR) - Ellins Stagg, Lizzey (GBR)</t>
  </si>
  <si>
    <t xml:space="preserve">Ribas, Davinia (ESP) - Pascual, Marina (ESP)</t>
  </si>
  <si>
    <t xml:space="preserve">Aragues, Raquel (ESP) - Lafuente Canicio, Jennifer (ESP)</t>
  </si>
  <si>
    <t xml:space="preserve">Montes, Maria (ESP) - Lopez, Laura (ESP)</t>
  </si>
  <si>
    <t xml:space="preserve">Gomes Pereira, Ana Rita (POR) - Gueifão Lopes, Mariana (POR)</t>
  </si>
  <si>
    <t xml:space="preserve">Ferradas Calzada, Alicia (ESP) - Gómez Vera, Neus (ESP)</t>
  </si>
  <si>
    <t xml:space="preserve">Curry, Clare (GBR) - Snook, Lydia (GBR)</t>
  </si>
  <si>
    <t xml:space="preserve">Pessoa, Catarina (POR) - Pereira, Marta (POR)</t>
  </si>
  <si>
    <t xml:space="preserve">De Los Ríos, Isabel (ESP) - García Navarro, Laura (ESP)</t>
  </si>
  <si>
    <t xml:space="preserve">Tirasso, Rachele (ITA) - Bolla Pittaluga, Fulvia (ITA)</t>
  </si>
  <si>
    <t xml:space="preserve">Adorni, Mery (ITA) - Fernández-Caro, Carmen (ESP)</t>
  </si>
  <si>
    <t xml:space="preserve">Yuguero Lopez, Ana Isabel (ESP) - Frutos Martinez, Patricia (ESP)</t>
  </si>
  <si>
    <t xml:space="preserve">Albarracín Melgar, Beatriz (ESP) - Morte Marín, Amanda (ESP)</t>
  </si>
  <si>
    <t xml:space="preserve">Rodríguez Martínez-Zaporta, Paloma (ESP) - Pestaña, Marta (ESP)</t>
  </si>
  <si>
    <t xml:space="preserve">Pulido Trias, Victoria (ESP) - Galmés Llull, Antònia (ESP)</t>
  </si>
  <si>
    <t xml:space="preserve">Rivera Rodriguez, Tamara (ESP) - Trigo Villamarin, Laura (ESP)</t>
  </si>
  <si>
    <t xml:space="preserve">Caruana, Joceline (MLT) - Camilleri, Chanelle (MLT)</t>
  </si>
  <si>
    <t xml:space="preserve">O'Dowd, Grainne (IRL) - Farrell, Penny (IRL)</t>
  </si>
  <si>
    <t xml:space="preserve">Castrillo Zamora, Laura (ESP) - Pocoví Llabrés, Nuria (ESP)</t>
  </si>
  <si>
    <t xml:space="preserve">Lopez, Raquel (ESP) - Marín, Lara (ESP)</t>
  </si>
  <si>
    <t xml:space="preserve">Villalon Octavio, Dusa (ESP) - Galar Calvo, Sheila (ESP)</t>
  </si>
  <si>
    <t xml:space="preserve">Benyus, Judit (HUN) - Krivi, Marianna (HUN)</t>
  </si>
  <si>
    <t xml:space="preserve">Mccann, Bronagh (IRL) - Bateman, Cheyenne (IRL)</t>
  </si>
  <si>
    <t xml:space="preserve">Atta Vitores, Cristina (ESP) - Briongos Pérez, Patricia (ESP)</t>
  </si>
  <si>
    <t xml:space="preserve">Izquierdo Cifuentes, Marina (ESP) - Rico Bonmatí, Loreto (ESP)</t>
  </si>
  <si>
    <t xml:space="preserve">Rincon, Laura (ESP) - Martin, Patricia (ESP)</t>
  </si>
  <si>
    <t xml:space="preserve">Ruiz-Roales, Rocio (ESP) - Navarro, Angela (ESP)</t>
  </si>
  <si>
    <t xml:space="preserve">Mcgregor, Alexandra (GBR) - Gardner, Samantha (GBR)</t>
  </si>
  <si>
    <t xml:space="preserve">Perez, Raquel (ESP) - Gran Justicia, Marta (ESP)</t>
  </si>
  <si>
    <t xml:space="preserve">Alonso Ibañez, Beatriz (ESP) - Besolí Guitart, Sílvia (ESP)</t>
  </si>
  <si>
    <t xml:space="preserve">Sacido, Carmen (ESP) - Iturre, Judith (ESP)</t>
  </si>
  <si>
    <t xml:space="preserve">Moore, Deirdre (IRL) - Lynch, Emma (IRL)</t>
  </si>
  <si>
    <t xml:space="preserve">Brightman, Zoe (GBR) - Boughton-Smith, Fern (GBR)</t>
  </si>
  <si>
    <t xml:space="preserve">Pethick, Janine (GBR) - Pethick, Janine (GBR)</t>
  </si>
  <si>
    <t xml:space="preserve">Pais García-Orea, Sara (ESP) - Carvajal Rodríguez, Nerea (ESP)</t>
  </si>
  <si>
    <t xml:space="preserve">Mera Cordero, Sonia (ESP) - Couto, Alba (ESP)</t>
  </si>
  <si>
    <t xml:space="preserve">Panadero Mateo, Alicia (ESP) - Osorio Bosqued, Claudia (ESP)</t>
  </si>
  <si>
    <t xml:space="preserve">Vico Sevilleja, Olga (ESP) - Cubas  Santos, Ana (ESP)</t>
  </si>
  <si>
    <t xml:space="preserve">Tsiampis, Andrea (GBR) - Ellis, Angela (GBR)</t>
  </si>
  <si>
    <t xml:space="preserve">Acero Argüelles, Beatriz (ESP) - Rodrigo, Gabriela (ESP)</t>
  </si>
  <si>
    <t xml:space="preserve">Sierra Daimiel, Cristina (ESP) - Seibane Toledano, Victoria Maria (ESP)</t>
  </si>
  <si>
    <t xml:space="preserve">Basilio Larralde, Belen (ESP) - Diaz Abal Joaquin, Soledad (ESP)</t>
  </si>
  <si>
    <t xml:space="preserve">Munar Vila, Joana (ESP) - Melero Soler, Silvia (ESP)</t>
  </si>
  <si>
    <t xml:space="preserve">Vila Serrano, Esther (ESP) - Moreno Gregorio, Ana Maria (ESP)</t>
  </si>
  <si>
    <t xml:space="preserve">Sánchez Cidrera, Anabel (ESP) - Ponce Tornero, Cristina (ESP)</t>
  </si>
  <si>
    <t xml:space="preserve">Llera Fernández, Tete (ESP) - Llera Fernández, Pilona (ESP)</t>
  </si>
  <si>
    <t xml:space="preserve">Baker, Lisa (GBR) - Foord, Sue (GBR)</t>
  </si>
  <si>
    <t xml:space="preserve">Sertal Docampo, Patricia (ESP) - Rodríguez Lozano, Jennifer (ESP)</t>
  </si>
  <si>
    <t xml:space="preserve">Scullion, Jacqueline (IRL) - Henderson, Kelly (IRL)</t>
  </si>
  <si>
    <t xml:space="preserve">Pascual Català, Carmen (ESP) - Castillo Mendoza, Elisabeth (ESP)</t>
  </si>
  <si>
    <t xml:space="preserve">Sanz Del Rio, Margarita (ESP) - De Benito Lopez, Alba (ESP)</t>
  </si>
  <si>
    <t xml:space="preserve">Donnelly, Claire (IRL) - Mccorry, Leah (IRL)</t>
  </si>
  <si>
    <t xml:space="preserve">López, Mar (ESP) - López, Sacra (ESP)</t>
  </si>
  <si>
    <t xml:space="preserve">Farrugia, Stephanie (MLT) - Anastasi Seguna, Jessica (MLT)</t>
  </si>
  <si>
    <t xml:space="preserve">Villar Quesada, Ana (ESP) - Martín, Esther (ESP)</t>
  </si>
  <si>
    <t xml:space="preserve">Gil Vaquero, Mariví (ESP) - Maldonado González, Bárbara (ESP)</t>
  </si>
  <si>
    <t xml:space="preserve">Sadiq, Sasha (GBR) - Hinz, Jule (GER)</t>
  </si>
  <si>
    <t xml:space="preserve">Taracena Figar, Lucia (ESP) - Vega-Penichet, Manuela (ESP)</t>
  </si>
  <si>
    <t xml:space="preserve">Cervera, Fort (ESP) - Koiv, Kerli (EST)</t>
  </si>
  <si>
    <t xml:space="preserve">Chavez, Sissi (ESP) - Rodowicz, Chelsey (USA)</t>
  </si>
  <si>
    <t xml:space="preserve">Luna Galera, Alba (ESP) - Bravo González, Marta (ESP)</t>
  </si>
  <si>
    <t xml:space="preserve">Madero Pohlen, Alejandra (ESP) - Poyales Jimenez, Silvia (ESP)</t>
  </si>
  <si>
    <t xml:space="preserve">Twomey, Monica (IRL) - Doherty, Aisling (IRL)</t>
  </si>
  <si>
    <t xml:space="preserve">Devlin, Lizzie (GBR) - Hipps, Lydia (GBR)</t>
  </si>
  <si>
    <t xml:space="preserve">Navarrete Morata, Mar (ESP) - Navarrete Morata, Henar (ESP)</t>
  </si>
  <si>
    <t xml:space="preserve">Cobos Borrego, Teresa (ESP) - Medina Córdoba, Cristina (ESP)</t>
  </si>
  <si>
    <t xml:space="preserve">López Jimenez, Silvia (ESP) - García Sainz, Nuria (ESP)</t>
  </si>
  <si>
    <t xml:space="preserve">Carretero Puche, Elena (ESP) - Fernandez Bejar, Andrea (ESP)</t>
  </si>
  <si>
    <t xml:space="preserve">Bautista Serantes, Bárbara (ESP) - Bautista Serantes, Olga (ESP)</t>
  </si>
  <si>
    <t xml:space="preserve">Ferreras, Raquel (ESP) - García Ruiz, Sara (ESP)</t>
  </si>
  <si>
    <t xml:space="preserve">Ariño, Irune (ESP) - Párraga, Katy (ESP)</t>
  </si>
  <si>
    <t xml:space="preserve">Vallinot, Miriam (ESP) - Fernández Fernández, Carolina (ESP)</t>
  </si>
  <si>
    <t xml:space="preserve">Lozano Ramirez, Bárbara (ESP) - Sáez Barneto, Gloria (ESP)</t>
  </si>
  <si>
    <t xml:space="preserve">Santamaria Villaplana, Patricia (ESP) - Ruiz Rodríguez, Carolina (ESP)</t>
  </si>
  <si>
    <t xml:space="preserve">Ramos, Paula (ESP) - Gutiérrez, Miriam (ESP)</t>
  </si>
  <si>
    <t xml:space="preserve">Brentnall, Katie (GBR) - Barber, Casey (GBR)</t>
  </si>
  <si>
    <t xml:space="preserve">Navarro, Andrea (ESP) - Blasco Aleso, Sandra (ESP)</t>
  </si>
  <si>
    <t xml:space="preserve">Sanz Santiago, Puri (ESP) - Herrero Molpeceres, Maria (ESP)</t>
  </si>
  <si>
    <t xml:space="preserve">Martorell, Neus (ESP) - Duart, Mar (ESP)</t>
  </si>
  <si>
    <t xml:space="preserve">Quiniou, Justine (FRA) - Roubas, Manon (FRA)</t>
  </si>
  <si>
    <t xml:space="preserve">Medrano, Paola (ARG) - Carralero Rey, Tania (ESP)</t>
  </si>
  <si>
    <t xml:space="preserve">Ward, Chloe (GBR) - Doherty, Amelia (GBR)</t>
  </si>
  <si>
    <t xml:space="preserve">Gatt, Kerstin (MLT) - Taliana, Joelle Mifsud (MLT)</t>
  </si>
  <si>
    <t xml:space="preserve">Moule, Rachel (GBR) - Speciale, Lucie (GBR)</t>
  </si>
  <si>
    <t xml:space="preserve">Mejía, Nerea (ESP) - Díaz, Noelia (ESP)</t>
  </si>
  <si>
    <t xml:space="preserve">Rodrigo Calvo, Silvia (ESP) - Vicent Almenar, Laura (ESP)</t>
  </si>
  <si>
    <t xml:space="preserve">Moreno Manzanaro Fernandez Mon, Irene Maria (ESP) - Gonzalez Martinez, Ester (ESP)</t>
  </si>
  <si>
    <t xml:space="preserve">Gómez Martín, Carmen (ESP) - Muñoz De Santos, Ainhoa (ESP)</t>
  </si>
  <si>
    <t xml:space="preserve">Herbert, Sophie (GBR) - Butler, Ella (GBR)</t>
  </si>
  <si>
    <t xml:space="preserve">Hardt, Katharina (GER) - Walde, Jessica (GER)</t>
  </si>
  <si>
    <t xml:space="preserve">Oliveira, Diana (POR) - Gonçalves, Claudia (POR)</t>
  </si>
  <si>
    <t xml:space="preserve">Álvarez Sevilla, María (ESP) - Santana Marrero, Daura (ESP)</t>
  </si>
  <si>
    <t xml:space="preserve">Sierra, Andrea (ESP) - Schuch, Anastasia (GER)</t>
  </si>
  <si>
    <t xml:space="preserve">O’Connor, Grace (IRL) - Mcardle, Sinead (IRL)</t>
  </si>
  <si>
    <t xml:space="preserve">Sweeney, Tabitha (GBR) - Beattie, Anna (GBR)</t>
  </si>
  <si>
    <t xml:space="preserve">Perez-Tomé, Carmen (ESP) - Vega, Verónica (ESP)</t>
  </si>
  <si>
    <t xml:space="preserve">Núñez Lara, Eugenia (ESP) - Utrilla Martínez, Silvia (ESP)</t>
  </si>
  <si>
    <t xml:space="preserve">Villanueva Dolcet, Cristina (ESP) - Amorós Sánchez, Raquel (ESP)</t>
  </si>
  <si>
    <t xml:space="preserve">Sanz Contreras, Clara (ESP) - Ezquerra, Maria De Los Angeles (ESP)</t>
  </si>
  <si>
    <t xml:space="preserve">García Gómez, Rocio (ESP) - Velasco Reinoso, Noelia (ESP)</t>
  </si>
  <si>
    <t xml:space="preserve">Peinado, Maria (ESP) - Chiappe, Caterina (ITA)</t>
  </si>
  <si>
    <t xml:space="preserve">Garzón Pérez-Santamarina, Noemí (ESP) - Carolo Bujan, Daniela Andrea (ESP)</t>
  </si>
  <si>
    <t xml:space="preserve">Hodgkinson, Toni (GBR) - Graham, Ruth (GBR)</t>
  </si>
  <si>
    <t xml:space="preserve">Castro, Sandra (POR) - Eugénio, Lisa (POR)</t>
  </si>
  <si>
    <t xml:space="preserve">Fernández Fernández, Adriana María (ESP) - Obra Arias, Vanesa (ESP)</t>
  </si>
  <si>
    <t xml:space="preserve">Carrasco García, Marta (ESP) - Carrasco García, Laura (ESP)</t>
  </si>
  <si>
    <t xml:space="preserve">Agudo, Majo (ESP) - Agudo Martínez, Celia (ESP)</t>
  </si>
  <si>
    <t xml:space="preserve">Trearty, Orlaith (IRL) - Mcmullan, Kim (IRL)</t>
  </si>
  <si>
    <t xml:space="preserve">Oconnor, Keri (GBR) - Gillespie, Sionagh (GBR)</t>
  </si>
  <si>
    <t xml:space="preserve">Bellod Ten, Ana (ESP) - Ballester Villanueva, Patro (ESP)</t>
  </si>
  <si>
    <t xml:space="preserve">Martínez Cañizares, Marta (ESP) - Alba Sánchez, Laura (ESP)</t>
  </si>
  <si>
    <t xml:space="preserve">Olías, Isabel (ESP) - Cuevas, Miriam (ESP)</t>
  </si>
  <si>
    <t xml:space="preserve">Martinez, Betty (ESP) - Garrido, Lorena (ESP)</t>
  </si>
  <si>
    <t xml:space="preserve">Apresa Cortes, Famila (ESP) - Pérez Criado, Cristina (ESP)</t>
  </si>
  <si>
    <t xml:space="preserve">Alonso San Martin, Judith (ESP) - Miquel Giménez, Diana (ESP)</t>
  </si>
  <si>
    <t xml:space="preserve">Pérez, Claudia (ESP) - Reyes Ozoria, Mariely (ESP)</t>
  </si>
  <si>
    <t xml:space="preserve">Angosto, Miriam (ESP) - Gomez Martín, Esther (ESP)</t>
  </si>
  <si>
    <t xml:space="preserve">Martín Pérez, Paula (ESP) - Martín Pérez, Verónica (ESP)</t>
  </si>
  <si>
    <t xml:space="preserve">Batista, Madalena (POR) - Magalhães, Sara (POR)</t>
  </si>
  <si>
    <t xml:space="preserve">Robles Ramos, María (ESP) - Marti Lloret, Penélope (ESP)</t>
  </si>
  <si>
    <t xml:space="preserve">Caro Suárez, Lidia (ESP) - Gómez, Yaiza (ESP)</t>
  </si>
  <si>
    <t xml:space="preserve">Devlin, Maeve (IRL) - Moore, Cliodhna (IRL)</t>
  </si>
  <si>
    <t xml:space="preserve">Requena, Marta (ESP) - Baptista Fernandez, Delmilagro (POR)</t>
  </si>
  <si>
    <t xml:space="preserve">Williamson, Rebecca (GBR) - Lee, Lois (GBR)</t>
  </si>
  <si>
    <t xml:space="preserve">Sufrate, Berta (ESP) - Douhal, Yasmin (ESP)</t>
  </si>
  <si>
    <t xml:space="preserve">Campos Gómez, Natalia (ESP) - Drynkina, Ekaterina (RUS)</t>
  </si>
  <si>
    <t xml:space="preserve">Domínguez Moraga, Marta (ESP) - Manuel Cano, Ana (ESP)</t>
  </si>
  <si>
    <t xml:space="preserve">Carreira, Erika (ESP) - Merani Cornejo, Elsa Inés (ITA)</t>
  </si>
  <si>
    <t xml:space="preserve">Fernández, Janire (ESP) - Ávalo, Judith (ESP)</t>
  </si>
  <si>
    <t xml:space="preserve">Calderón, Nuria (ESP) - Márquez, Sonia (ESP)</t>
  </si>
  <si>
    <t xml:space="preserve">Jacome Rivet, Beatriz (ESP) - Prieto Zambrano, Sandra (ESP)</t>
  </si>
  <si>
    <t xml:space="preserve">Plumb, Helen (GBR) - Forte, Elizabeth (GBR)</t>
  </si>
  <si>
    <t xml:space="preserve">Fernández Fraga, María (ESP) - Fernandez Dominguez, Sofia (ESP)</t>
  </si>
  <si>
    <t xml:space="preserve">Abril Bravo, Aroa (ESP) - Carreño Riballo, Tamara (ESP)</t>
  </si>
  <si>
    <t xml:space="preserve">Vassalo, Madalena (POR) - Alves, Lara (POR)</t>
  </si>
  <si>
    <t xml:space="preserve">Rius Fornes, Marta (ESP) - Gené Alujas, Laura (ESP)</t>
  </si>
  <si>
    <t xml:space="preserve">Salistean, Nicoleta Alexandra (ROU) - Torrico Raspeño, Nuria (ESP)</t>
  </si>
  <si>
    <t xml:space="preserve">Hoffer, Audrey (FRA) - Sarr, Pascale (FRA)</t>
  </si>
  <si>
    <t xml:space="preserve">Castillo, Paola (ESP) - Rodriguez, Carolina (ESP)</t>
  </si>
  <si>
    <t xml:space="preserve">Blake, Rachael (IRL) - Dale, Jessica (IRL)</t>
  </si>
  <si>
    <t xml:space="preserve">Ceprián Rubio, Isabel (ESP) - Blanco Vieito, Mónica (VEN)</t>
  </si>
  <si>
    <t xml:space="preserve">Bradfield, Katherine (GBR) - Lenton, Jessica (GBR)</t>
  </si>
  <si>
    <t xml:space="preserve">Noonan, Laura (IRL) - Bentley, Laura (GBR)</t>
  </si>
  <si>
    <t xml:space="preserve">O Connor, Lianne (IRL) - Richardson, Michelle (IRL)</t>
  </si>
  <si>
    <t xml:space="preserve">Cabañas Rivera, Diana (ESP) - Delgado Costa, Cristina (ESP)</t>
  </si>
  <si>
    <t xml:space="preserve">Elena Gomez, Marina (ESP) - Escribano López, Natalia (ESP)</t>
  </si>
  <si>
    <t xml:space="preserve">Shumaker, Laura (IRL) - Gormley, Lana (IRL)</t>
  </si>
  <si>
    <t xml:space="preserve">Marrocco, Zoe (GBR) - England, Zoe (GBR)</t>
  </si>
  <si>
    <t xml:space="preserve">Ramirez Hernandez, Mireia (ESP) - Delgado Benitez, Micaela Tamara (ARG)</t>
  </si>
  <si>
    <t xml:space="preserve">Gékière, Elodie (FRA) - Chabada, Emilie (FRA)</t>
  </si>
  <si>
    <t xml:space="preserve">Gil, Maybe (ESP) - Pinzon, Arianne (VEN)</t>
  </si>
  <si>
    <t xml:space="preserve">Unterseher, Molly (USA) - Fierro, Kristy (ECU)</t>
  </si>
  <si>
    <t xml:space="preserve">Muñoz Villarejo, Andrea (ESP) - Núñez Quintana, Beatriz (ESP)</t>
  </si>
  <si>
    <t xml:space="preserve">Gomez Ordoñez, Anais (ESP) - Gomez Ordoñez, Cynthia (ESP)</t>
  </si>
  <si>
    <t xml:space="preserve">Bielsa Arcusa, Susana (ESP) - Aparicio Juez, Lara (ESP)</t>
  </si>
  <si>
    <t xml:space="preserve">Del Barrio Izquierdo, Isabel (ESP) - Díaz Vico, Laura (ESP)</t>
  </si>
  <si>
    <t xml:space="preserve">Barbosa, Mariana (POR) - Sena, Mafalda (POR)</t>
  </si>
  <si>
    <t xml:space="preserve">Gracia Lucientes, Cristina (ESP) - Manzano Perez, Rebeca (ESP)</t>
  </si>
  <si>
    <t xml:space="preserve">Keegan, Molly (GBR) - Worth, Katie (GBR)</t>
  </si>
  <si>
    <t xml:space="preserve">Ohara, Shauna (IRL) - Bannon, Paula (IRL)</t>
  </si>
  <si>
    <t xml:space="preserve">Ortega, Marta (ESP) - Zulli Mente, Yoanna (VEN)</t>
  </si>
  <si>
    <t xml:space="preserve">El Gaidi, Hind (NED) - Jakab, Eszter (HUN)</t>
  </si>
  <si>
    <t xml:space="preserve">Checa Mendoza, Laura (ESP) - Giménez Gómez, María Jesús (ESP)</t>
  </si>
  <si>
    <t xml:space="preserve">Brundler, Dominique (SUI) - Díaz Alvarado, Emiliana (ESP)</t>
  </si>
  <si>
    <t xml:space="preserve">Gonzalez Garrido, María Del Mar (ESP) - Leyva Despaine, Sandra (ESP)</t>
  </si>
  <si>
    <t xml:space="preserve">Nascimento, Mariana (POR) - Sobreiral, Diana (POR)</t>
  </si>
  <si>
    <t xml:space="preserve">Reverter Sancho, Alba (ESP) - Ferré Navarro, Anna (ESP)</t>
  </si>
  <si>
    <t xml:space="preserve">Manchón Quesada, Meritxell (ESP) - Manchón Quesada, Mariona (ESP)</t>
  </si>
  <si>
    <t xml:space="preserve">Sampedro Estrada, Marlén (ESP) - Lozano Alonso, Mirian (ESP)</t>
  </si>
  <si>
    <t xml:space="preserve">Tamayo Romay, Gemma (ESP) - Rivera Martínez, Maria Eugenia (ESP)</t>
  </si>
  <si>
    <t xml:space="preserve">Hernandez Gomez, Delia (ESP) - Martinez Hernandez, Sofia (ESP)</t>
  </si>
  <si>
    <t xml:space="preserve">Ferrer Ejarque, Mar (ESP) - Casadellà Bové, Mireia (ESP)</t>
  </si>
  <si>
    <t xml:space="preserve">Marco, Moni (ESP) - Quilis, Silvia (ESP)</t>
  </si>
  <si>
    <t xml:space="preserve">Manolii, Elena (MDA) - Real Guiracocha, Paola (ESP)</t>
  </si>
  <si>
    <t xml:space="preserve">Baragaño, Andrea (ESP) - Cobo, Laura (ESP)</t>
  </si>
  <si>
    <t xml:space="preserve">Evstratieva, Maria Olegovna (GER) - Howing, Fannie (SWE)</t>
  </si>
  <si>
    <t xml:space="preserve">Wade, Rebecca (IRL) - Conroy, Alma (IRL)</t>
  </si>
  <si>
    <t xml:space="preserve">Sanz, Ana (ESP) - Escobar, Macarena (ARG)</t>
  </si>
  <si>
    <t xml:space="preserve">Novo Martin, Maria (ESP) - Bonilla, Dayana (COL)</t>
  </si>
  <si>
    <t xml:space="preserve">Angelova, Ani (BUL) - Boughton, Emma (GBR)</t>
  </si>
  <si>
    <t xml:space="preserve">Cortes Klopf, Alexandra (ESP) - Cortés García, Angela (ESP)</t>
  </si>
  <si>
    <t xml:space="preserve">Paricio Estebaranz, Mar (ESP) - Muñoz Riesco, Claudia (ESP)</t>
  </si>
  <si>
    <t xml:space="preserve">Mckinless, Mollie (IRL) - Robert’S, Renee (GBR)</t>
  </si>
  <si>
    <t xml:space="preserve">Martorell, Roser (ESP) - Ribalta, Cristina (ESP)</t>
  </si>
  <si>
    <t xml:space="preserve">Castrillo Varona, Agurtzane (ESP) - De Antonio Pastor, Raquel (ESP)</t>
  </si>
  <si>
    <t xml:space="preserve">Doyle, Jacqui (IRL) - O'Toole, Cliona (IRL)</t>
  </si>
  <si>
    <t xml:space="preserve">Geddis, Aoibhinn (IRL) - Burns, Orlagh (IRL)</t>
  </si>
  <si>
    <t xml:space="preserve">Wise, Rebecca (GBR) - Lancaster, Grace (GBR)</t>
  </si>
  <si>
    <t xml:space="preserve">Marina, Andra (ESP) - Izquierdo Ramos, Maria (ESP)</t>
  </si>
  <si>
    <t xml:space="preserve">Garcia-Margallo Gomendio, Cristina (ESP) - Barandiaran Barturen, Cecilia (ESP)</t>
  </si>
  <si>
    <t xml:space="preserve">Queen, Caitríona (IRL) - Hoey, Amelia (IRL)</t>
  </si>
  <si>
    <t xml:space="preserve">Donaghy, Colette (GBR) - Mcshane, Maeve (GBR)</t>
  </si>
  <si>
    <t xml:space="preserve">O'Toole, Allison (IRL) - Mullan, Sarah (IRL)</t>
  </si>
  <si>
    <t xml:space="preserve">Crowe, Linda (IRL) - Jacques, Nikki (IRL)</t>
  </si>
  <si>
    <t xml:space="preserve">Garcia-Muñoz, Judith (ESP) - Garcia Núñez, Elisa (ESP)</t>
  </si>
  <si>
    <t xml:space="preserve">Montesdeoca Luján, Alicia Maite (ESP) - Gonzalez Suarez, María Maite (ESP)</t>
  </si>
  <si>
    <t xml:space="preserve">Mayoral, Ana (ESP) - Garaizábal Arjona, Laura (ESP)</t>
  </si>
  <si>
    <t xml:space="preserve">Rodríguez - Pascual Montojo, Leticia (ESP) - Ramos Izquierdo, Vanesa (ESP)</t>
  </si>
  <si>
    <t xml:space="preserve">Kiely, Holly (GBR) - Samson, Angela (GBR)</t>
  </si>
  <si>
    <t xml:space="preserve">Bianco, Jessica (MLT) - Zammit, Joanne (MLT)</t>
  </si>
  <si>
    <t xml:space="preserve">Domínguez Balboa, Anabel (ESP) - Solano Sanchez, Lidia (ESP)</t>
  </si>
  <si>
    <t xml:space="preserve">Trenchard, Octavia (GBR) - Rilo Cobo, Mónica (ESP)</t>
  </si>
  <si>
    <t xml:space="preserve">Lammers, Yona (NED) - Grevers, Odney (NED)</t>
  </si>
  <si>
    <t xml:space="preserve">Pearson, Lucy (SHN) - Tarren, Danielle (SHN)</t>
  </si>
  <si>
    <t xml:space="preserve">Flanagan, Emer (IRL) - Waters, Nicola (IRL)</t>
  </si>
  <si>
    <t xml:space="preserve">García-Rico Colón, María (ESP) - Zarza Molina, Lucía (ESP)</t>
  </si>
  <si>
    <t xml:space="preserve">Soares Santos Lopes, Diana Sofia (POR) - Orfao Ramos, Andreia Isabel (POR)</t>
  </si>
  <si>
    <t xml:space="preserve">Sanchez Hernandez, Adriana (MEX) - Cañas Lacayo, Cecilia (ESP)</t>
  </si>
  <si>
    <t xml:space="preserve">Apunte Castro, Andrea Nicole (ESP) - Granda Benitez, Alisson (ESP)</t>
  </si>
  <si>
    <t xml:space="preserve">Gonçalves, Telma (POR) - Dias, Ana Beatriz (ESP)</t>
  </si>
  <si>
    <t xml:space="preserve">Deane-Simmons, Nicky (GBR) - Weymouth, Tracey (GBR)</t>
  </si>
  <si>
    <t xml:space="preserve">Koyumdzhieva, Stefana (ROU) - Lanzas Montero, Zahira (ROU)</t>
  </si>
  <si>
    <t xml:space="preserve">Dominguez Montero, Luisa (ESP) - Moscatello, Monica Valentina (ITA)</t>
  </si>
  <si>
    <t xml:space="preserve">Oblak, Marie (AUT) - Schömig, Victoria (GBR)</t>
  </si>
  <si>
    <t xml:space="preserve">Flynn, Hannah (IRL) - Ho, Lorraine (IRL)</t>
  </si>
  <si>
    <t xml:space="preserve">De Frutos Meléndez, Adriana (ESP) - Tejada Bermúdez, Mariana Patricia (PER)</t>
  </si>
  <si>
    <t xml:space="preserve">Rómerné Fülöp, Mária Ágnes (HUN) - Palicska, Ágnes (HUN)</t>
  </si>
  <si>
    <t xml:space="preserve">Aguirre, Victoria (ESP) - Aguirre De Santa Pau, Blanca (ESP)</t>
  </si>
  <si>
    <t xml:space="preserve">Galea Zerafa, Genevieve (MLT) - Grima Bezzina, Daniela (MLT)</t>
  </si>
  <si>
    <t xml:space="preserve">Di Tirro, Adriana (ITA) - Rojo Rodriguez, Cecilia (ESP)</t>
  </si>
  <si>
    <t xml:space="preserve">Feuchtmann, Inga (GER) - Valdes, Maria (CHI)</t>
  </si>
  <si>
    <t xml:space="preserve">Furlong Khankai, Kelly (GBR) - Sahota, Kirandeep (GBR)</t>
  </si>
  <si>
    <t xml:space="preserve">Ruiz Fornié, Irene (ESP) - Yuste Recuero, Raquel (ESP)</t>
  </si>
  <si>
    <t xml:space="preserve">Martín, Emilio (ESP) - López, Alba (ESP)</t>
  </si>
  <si>
    <t xml:space="preserve">Turull Serratosa, Sergio (ESP) - Izquierdo, Yessica (ESP)</t>
  </si>
  <si>
    <t xml:space="preserve">Domínguez Chavez, Sandra (ESP) - Amat Diez, Ángel (ESP)</t>
  </si>
  <si>
    <t xml:space="preserve">Blake, Ross (GBR) - Heathwood, Jane (GBR)</t>
  </si>
  <si>
    <t xml:space="preserve">Bardsley, Laura (GBR) - Mcnamara, Gary (GBR)</t>
  </si>
  <si>
    <t xml:space="preserve">Ferreira, Bruno (POR) - Ferreira, Marta (POR)</t>
  </si>
  <si>
    <t xml:space="preserve">Syme, Anna (IRL) - Syme, Patrick (IRL)</t>
  </si>
  <si>
    <t xml:space="preserve">Pérez Tur, Noelia (ESP) - Furniet Expósito, Andrés (ESP)</t>
  </si>
  <si>
    <t xml:space="preserve">Salas Pérez, José María (ESP) - González Timón, Noelia (ESP)</t>
  </si>
  <si>
    <t xml:space="preserve">Spencer, Henry (GBR) - Shreeve, Holly (GBR)</t>
  </si>
  <si>
    <t xml:space="preserve">Costa, Tiago (POR) - Santos, Francisca (POR)</t>
  </si>
  <si>
    <t xml:space="preserve">García, Adrian (ESP) - Ortuño García, Estela (ESP)</t>
  </si>
  <si>
    <t xml:space="preserve">Agraz, Jose (ESP) - Agraz, Isabel (ESP)</t>
  </si>
  <si>
    <t xml:space="preserve">Rodríguez Pérez, Marta (ESP) - Sanguino Díaz, Adán (ESP)</t>
  </si>
  <si>
    <t xml:space="preserve">Glemas, Solenn (GUF) - Denjean, Maxime (FRA)</t>
  </si>
  <si>
    <t xml:space="preserve">Rodriguez Ledo, Noemi (ESP) - Herrero Gordo, Mikel (ESP)</t>
  </si>
  <si>
    <t xml:space="preserve">Sole, Matt (GBR) - Sole, Matt (GBR)</t>
  </si>
  <si>
    <t xml:space="preserve">Torres Serrano, Samuel (ESP) - Caballero Álvaro, Laura (ESP)</t>
  </si>
  <si>
    <t xml:space="preserve">Zsigmond, Cristiana (ROU) - Moulam-Jones, Chris (GBR)</t>
  </si>
  <si>
    <t xml:space="preserve">Lugmayr, Theresa (AUT) - Gegenleitner, Oliver (AUT)</t>
  </si>
  <si>
    <t xml:space="preserve">Fernández Colón, Ivan (ESP) - Veselinova Beletsova, Blaga (BUL)</t>
  </si>
  <si>
    <t xml:space="preserve">Maguire, Eugene (IRL) - Maguire, Maria (IRL)</t>
  </si>
  <si>
    <t xml:space="preserve">Flowers, Simon (GBR) - Francis, Sam (GBR)</t>
  </si>
  <si>
    <t xml:space="preserve">Revidiego Gago, Adrián (ESP) - Barbero Haedo, Elena (ESP)</t>
  </si>
  <si>
    <t xml:space="preserve">Refolio Marquez, Raul (ESP) - Donoso, Marian (ESP)</t>
  </si>
  <si>
    <t xml:space="preserve">Oestreich, Lena (GER) - Soukri, Malik (FRA)</t>
  </si>
  <si>
    <t xml:space="preserve">Moliner Payá, Kevin (ESP) - Santín, Mónica (ESP)</t>
  </si>
  <si>
    <t xml:space="preserve">Walsh, Megan (IRL) - Maher, James (IRL)</t>
  </si>
  <si>
    <t xml:space="preserve">Kaufman, John (GBR) - Keane, Rachel (GBR)</t>
  </si>
  <si>
    <t xml:space="preserve">Livraghi, Maxime (FRA) - Frede, Bente (FRA)</t>
  </si>
  <si>
    <t xml:space="preserve">Laborda, Virginia (ESP) - Laborda, Adrián (ESP)</t>
  </si>
  <si>
    <t xml:space="preserve">Rushworth, Robin (GBR) - Wilson, Lucy (GBR)</t>
  </si>
  <si>
    <t xml:space="preserve">Wright, Carlotta (GBR) - Foiani, Stefano (ITA)</t>
  </si>
  <si>
    <t xml:space="preserve">Méndez, Cristina (ESP) - Rodriguez Hernández, Jesús (ESP)</t>
  </si>
  <si>
    <t xml:space="preserve">Alonso Ferrero, Héctor (ESP) - Fuentes Vigario, Paloma (ESP)</t>
  </si>
  <si>
    <t xml:space="preserve">Dodd, John (GBR) - Capel, Natalie (GBR)</t>
  </si>
  <si>
    <t xml:space="preserve">Martín Tomás, Juan Lorenzo (ESP) - Pérez Lázaro, Luna Sara (ESP)</t>
  </si>
  <si>
    <t xml:space="preserve">Pitacho, Filipe (POR) - Martinho, Marta (POR)</t>
  </si>
  <si>
    <t xml:space="preserve">Tomlinson, Erik (GBR) - Humble, Elisha (GBR)</t>
  </si>
  <si>
    <t xml:space="preserve">Guibert, Olivier (FRA) - Dupont, Carla (FRA)</t>
  </si>
  <si>
    <t xml:space="preserve">Mansouri, Sophia (FRA) - Curgy, Alexandre (FRA)</t>
  </si>
  <si>
    <t xml:space="preserve">Sal Redondo, Andrea (ESP) - Sánchez Colmenares, Jorge Andrés (ESP)</t>
  </si>
  <si>
    <t xml:space="preserve">Jones, Aine (IRL) - Mc Ginley, Ciaran (IRL)</t>
  </si>
  <si>
    <t xml:space="preserve">Cordoba Diaz, Cristina (ESP) - Ubierna Arribas, Victor Hugo (ESP)</t>
  </si>
  <si>
    <t xml:space="preserve">Osborn, Jack (GBR) - Osborn, Laura (GBR)</t>
  </si>
  <si>
    <t xml:space="preserve">Aston, Harley (GBR) - Hignett, Charlie (GBR)</t>
  </si>
  <si>
    <t xml:space="preserve">Martín, David (ESP) - Barrientos, Mayka (ESP)</t>
  </si>
  <si>
    <t xml:space="preserve">Cano Terrinha, Verónica María (ESP) - Barroso Hernanz, Juan Vicente (ESP)</t>
  </si>
  <si>
    <t xml:space="preserve">Garlacz Sadowska, Justyna (POL) - Sadowski, Michal (POL)</t>
  </si>
  <si>
    <t xml:space="preserve">Scotto Di Minico, Maud (FRA) - Scotto Di Minico, Nicolas (FRA)</t>
  </si>
  <si>
    <t xml:space="preserve">Bishop, Connor (GBR) - Climo, Holly (GBR)</t>
  </si>
  <si>
    <t xml:space="preserve">Withey, Emma (GBR) - Withey, Ed (GBR)</t>
  </si>
  <si>
    <t xml:space="preserve">Morgan, Luke (IRL) - Morgan, Megan (IRL)</t>
  </si>
  <si>
    <t xml:space="preserve">Garcia Hernández, Javier (ESP) - Domínguez Blasco, Cristina (ESP)</t>
  </si>
  <si>
    <t xml:space="preserve">Bowen, Sophie (GBR) - Hunt, Tom (SHN)</t>
  </si>
  <si>
    <t xml:space="preserve">González Carmona, Vicente (ESP) - Ordóñez Gaztelu, Alejandra (ESP)</t>
  </si>
  <si>
    <t xml:space="preserve">De La Lastra Ferrer Egea, Alejandro (ESP) - Ruiz Aguilar, Gema (ESP)</t>
  </si>
  <si>
    <t xml:space="preserve">Mclelland, Marc (SHN) - Barker, Alex (GBR)</t>
  </si>
  <si>
    <t xml:space="preserve">Heffernan, Emily (GBR) - Boultbee, Edward (GBR)</t>
  </si>
  <si>
    <t xml:space="preserve">Ortín Jiménez, Daniel (ESP) - Moral Zafra, Elena (ESP)</t>
  </si>
  <si>
    <t xml:space="preserve">Oliveira, Catarina (POR) - Marques Dias, Filipe (POR)</t>
  </si>
  <si>
    <t xml:space="preserve">Burrell, Kirsty (GBR) - Dempster, Ryan (GBR)</t>
  </si>
  <si>
    <t xml:space="preserve">Snowball, Hollie (GBR) - Snowball, Daniel (SHN)</t>
  </si>
  <si>
    <t xml:space="preserve">Borg, Darren (MLT) - Jasso, Laura (MEX)</t>
  </si>
  <si>
    <t xml:space="preserve">Giraldo, Jesus (ESP) - Seoane, Gael (ESP)</t>
  </si>
  <si>
    <t xml:space="preserve">Keating, Cathy (IRL) - Ryan, Sean (IRL)</t>
  </si>
  <si>
    <t xml:space="preserve">Martinez Oliva Almodovar, Cristobal (ESP) - Ramos Gutierrez, Alba (ESP)</t>
  </si>
  <si>
    <t xml:space="preserve">Nolan, Dean (IRL) - Kenny, Anna (IRL)</t>
  </si>
  <si>
    <t xml:space="preserve">Ricote, Pedro (ESP) - Stegmaier Pinto, Laura (ESP)</t>
  </si>
  <si>
    <t xml:space="preserve">Garcia Mata, Daniel (ESP) - Sánchez Díez, Sonia (ESP)</t>
  </si>
  <si>
    <t xml:space="preserve">Castro, Veta (POR) - Costa, Paulo (POR)</t>
  </si>
  <si>
    <t xml:space="preserve">Fernández Álvarez, Amanda (ESP) - Centeno González, Pablo (ESP)</t>
  </si>
  <si>
    <t xml:space="preserve">Hind, Debbie (GBR) - Parker, Ashley (GBR)</t>
  </si>
  <si>
    <t xml:space="preserve">Canuti, Ornela (ESP) - Cañas Ortiz, Adrián (ESP)</t>
  </si>
  <si>
    <t xml:space="preserve">Godfrey, Clair (GBR) - Mollison, Duncan (GBR)</t>
  </si>
  <si>
    <t xml:space="preserve">Viarengo, Alberto (ITA) - Nelba, Silvia (ITA)</t>
  </si>
  <si>
    <t xml:space="preserve">Galiano López, Chemi (ESP) - Fernández Canalejas, Carolina (ESP)</t>
  </si>
  <si>
    <t xml:space="preserve">Acosta, Ana (ESP) - Ortiz Aguado, David Jose (ESP)</t>
  </si>
  <si>
    <t xml:space="preserve">Barroso Pujana, Aitor (ESP) - Berbeira Urrutia, Judith (ESP)</t>
  </si>
  <si>
    <t xml:space="preserve">Martínez De Marigorta Quintana, Ander (ESP) - Suárez Rodríguez, Raquel (ESP)</t>
  </si>
  <si>
    <t xml:space="preserve">Oliver, Aimee (GBR) - Oliver, Matthew (GBR)</t>
  </si>
  <si>
    <t xml:space="preserve">Barragán Morgado, Rafael (ESP) - Panadero Regalado, Tamara (ESP)</t>
  </si>
  <si>
    <t xml:space="preserve">Fort-Winn, Ben (GBR) - Winn, Frankie (GBR)</t>
  </si>
  <si>
    <t xml:space="preserve">Moreno Calderón, Selene (ESP) - Bejarano Timon, Juan José (ESP)</t>
  </si>
  <si>
    <t xml:space="preserve">Goodfellow, Henry (GBR) - Whitrow, Lauren (GBR)</t>
  </si>
  <si>
    <t xml:space="preserve">Axon-Smith, Mary (GBR) - Hesketh, Thomas (GBR)</t>
  </si>
  <si>
    <t xml:space="preserve">Mackenzie, Harry (GBR) - Rothwell, Katy (GBR)</t>
  </si>
  <si>
    <t xml:space="preserve">Fernández Martínez, Ángel (ESP) - Abia López, Tamara (ESP)</t>
  </si>
  <si>
    <t xml:space="preserve">Vidal Exposito, Alexandra (ESP) - Cejas Estabillo, Mathias (ESP)</t>
  </si>
  <si>
    <t xml:space="preserve">Smyth, Soha (IRL) - Murray, Jack (IRL)</t>
  </si>
  <si>
    <t xml:space="preserve">Tous Sampol, Magdalena (ESP) - Cabrero Martin, Eduardo (ESP)</t>
  </si>
  <si>
    <t xml:space="preserve">Ducrot-Lecoq, Laura (FRA) - Lagrange, Laurent (FRA)</t>
  </si>
  <si>
    <t xml:space="preserve">Rabanal, Sara (ESP) - Rocha Fernandez, Diego (MEX)</t>
  </si>
  <si>
    <t xml:space="preserve">Massot Isern, Andreu (ESP) - Fuster Sanchez, Laura (ESP)</t>
  </si>
  <si>
    <t xml:space="preserve">Valiente Llobera, Jose (ESP) - Amor Sanz, Lucia (ESP)</t>
  </si>
  <si>
    <t xml:space="preserve">Haentges, Chris (LUX) - Mendes, Christopher (LUX)</t>
  </si>
  <si>
    <t xml:space="preserve">Carreto Gómez, Irene (ESP) - Carreto Gomez, Juan Felipe (ESP)</t>
  </si>
  <si>
    <t xml:space="preserve">Olea Aparicio, Armando (ESP) - Arcos Romero, Marta (ESP)</t>
  </si>
  <si>
    <t xml:space="preserve">Muñoz Toro, Isabel (ESP) - Muñoz Toro, Ruben (ESP)</t>
  </si>
  <si>
    <t xml:space="preserve">Nedza, Caroline (GBR) - Nedza, Jack (GBR)</t>
  </si>
  <si>
    <t xml:space="preserve">Sen, Amrita (GBR) - Price, Richard (GBR)</t>
  </si>
  <si>
    <t xml:space="preserve">Mastrippolito, Franck (FRA) - Dubacquié, Marion (FRA)</t>
  </si>
  <si>
    <t xml:space="preserve">Abad Vicente, Ana (ESP) - Ordovás Martín, Alejandro (ESP)</t>
  </si>
  <si>
    <t xml:space="preserve">Santana Barroso, Miguel (ESP) - Imbroda Vazquez, Carmen (ESP)</t>
  </si>
  <si>
    <t xml:space="preserve">Sanchez Ramirez, Mario (ESP) - Rojo Prieto, Cecilia (ESP)</t>
  </si>
  <si>
    <t xml:space="preserve">Giner Godoy, Carlos (ESP) - Vicent Robles, Nerea (ESP)</t>
  </si>
  <si>
    <t xml:space="preserve">Escribano Martinez, Eduardo (ESP) - Gallego Granados, Elena (ESP)</t>
  </si>
  <si>
    <t xml:space="preserve">Martinez, Iñaki (ESP) - Villegas, Ane (ESP)</t>
  </si>
  <si>
    <t xml:space="preserve">Lindsay, Lee (IRL) - Doherty, Ellen (IRL)</t>
  </si>
  <si>
    <t xml:space="preserve">Hemming, Tol (GBR) - Stafford, Beth (GBR)</t>
  </si>
  <si>
    <t xml:space="preserve">Gil Barco, Ángel (ESP) - Lopez De Silva Campos, Inma (ESP)</t>
  </si>
  <si>
    <t xml:space="preserve">Parascandalo, Neil (MLT) - Parascandalo, Charlene (MLT)</t>
  </si>
  <si>
    <t xml:space="preserve">Ferreira, Sofia (POR) - Teixeira, Hugo (POR)</t>
  </si>
  <si>
    <t xml:space="preserve">Mayato, Alvaro (ESP) - Blanco, Ainhoa (ESP)</t>
  </si>
  <si>
    <t xml:space="preserve">Tedd, Sarah (GBR) - Cavender, Damian (GBR)</t>
  </si>
  <si>
    <t xml:space="preserve">Crossar, Dale (GBR) - Crossar, Gillian (GBR)</t>
  </si>
  <si>
    <t xml:space="preserve">Martinez Lozano, Lucia (ESP) - Vilariño Mallo, Oscar (ESP)</t>
  </si>
  <si>
    <t xml:space="preserve">Sanz, Teresa (ESP) - Rivas Yuste, Alejandro (ESP)</t>
  </si>
  <si>
    <t xml:space="preserve">Gomez Medina, Francisco (ESP) - Lee, Jasmine (HKG)</t>
  </si>
  <si>
    <t xml:space="preserve">Ore, James (GBR) - Bennett, Amy (GBR)</t>
  </si>
  <si>
    <t xml:space="preserve">Gutiérrez Mateos, Marcos (ESP) - Rodríguez Cruz, Sandra (ESP)</t>
  </si>
  <si>
    <t xml:space="preserve">Martínez Naranjo, María Gracia (ESP) - Flores Aragón, Joaquín Andrés (ESP)</t>
  </si>
  <si>
    <t xml:space="preserve">Medina, Pablo (ESP) - Moneo Moreno, Clara (ESP)</t>
  </si>
  <si>
    <t xml:space="preserve">Bravo, Sara (ESP) - Rodríguez Cardona, José Adrián (ESP)</t>
  </si>
  <si>
    <t xml:space="preserve">Silva, Paulo (POR) - Gonçalves, Filomena (POR)</t>
  </si>
  <si>
    <t xml:space="preserve">Paiva, Pedro (POR) - Machado, Marlene Machado (POR)</t>
  </si>
  <si>
    <t xml:space="preserve">Delbeke, Maud (BEL) - Boland, Brice (BEL)</t>
  </si>
  <si>
    <t xml:space="preserve">Palmer Orfila, Miguel (ESP) - Alvarez Galbe, Sabrina (ESP)</t>
  </si>
  <si>
    <t xml:space="preserve">Graña Aller, Jesus (ESP) - Graña Aller, Lucia (ESP)</t>
  </si>
  <si>
    <t xml:space="preserve">Alves, Miguel (POR) - Ranhel, Catarina (POR)</t>
  </si>
  <si>
    <t xml:space="preserve">Lanfrey, Etienne (FRA) - Lanfrey, Marie (FRA)</t>
  </si>
  <si>
    <t xml:space="preserve">Butler, Joe (IRL) - Darcy, Chloe (IRL)</t>
  </si>
  <si>
    <t xml:space="preserve">Handrick, Tom (IRL) - O'Neill, Orla (IRL)</t>
  </si>
  <si>
    <t xml:space="preserve">Mora Arias, Julián (ESP) - Cucchi Candelas, Sara (ESP)</t>
  </si>
  <si>
    <t xml:space="preserve">Lukacs, George (GBR) - Bardsley, Georgina (GBR)</t>
  </si>
  <si>
    <t xml:space="preserve">Fisher, Jake (GBR) - Allen, Jemma (GBR)</t>
  </si>
  <si>
    <t xml:space="preserve">Pérez Tejada, Daniel (ESP) - Muñoz Vargas, Sara (ESP)</t>
  </si>
  <si>
    <t xml:space="preserve">Puertas, Marc (ESP) - Fernandez, Berta (ESP)</t>
  </si>
  <si>
    <t xml:space="preserve">O Leary, Janine (IRL) - Saunders, Darren (IRL)</t>
  </si>
  <si>
    <t xml:space="preserve">Charco Fernandez, David (ESP) - Fernandez Mota, Sonia (ESP)</t>
  </si>
  <si>
    <t xml:space="preserve">Lapuente, Ana (ESP) - Herrero, José Ignacio (ESP)</t>
  </si>
  <si>
    <t xml:space="preserve">Posada Lancaster, Gastón (ESP) - Torrodà Ricart, Judit (ESP)</t>
  </si>
  <si>
    <t xml:space="preserve">Pereña Martin, Francisco Javier (ESP) - Sainz Urruela, Raquel (ESP)</t>
  </si>
  <si>
    <t xml:space="preserve">Gomes, Ana (POR) - Figueiredo, Diogo (POR)</t>
  </si>
  <si>
    <t xml:space="preserve">Brown, Kirsty (GBR) - Parker, Oliver (GBR)</t>
  </si>
  <si>
    <t xml:space="preserve">Fergere, Francois (FRA) - Galy, Laure (FRA)</t>
  </si>
  <si>
    <t xml:space="preserve">Stebbing, Annabel (GBR) - Oliver, Ricky (GBR)</t>
  </si>
  <si>
    <t xml:space="preserve">Horstmann, Kai (GER) - Rowland, Kim (GER)</t>
  </si>
  <si>
    <t xml:space="preserve">Del Campo Barrientos, Lorenzo (ESP) - Alcalde Santos, Ana (ESP)</t>
  </si>
  <si>
    <t xml:space="preserve">Medina, Lucía (ESP) - Guerra Velázquez, Raúl (ESP)</t>
  </si>
  <si>
    <t xml:space="preserve">Burguera, Lila (ESP) - Portell, Nicolás (ESP)</t>
  </si>
  <si>
    <t xml:space="preserve">Costantino, Annagiulia (ITA) - Dotta, Federico (ITA)</t>
  </si>
  <si>
    <t xml:space="preserve">Diaz Cañizares, Francisco (ESP) - Novella Carrasco, Celia (ESP)</t>
  </si>
  <si>
    <t xml:space="preserve">Eguiguren, Miren (ESP) - Eneterreaga, Gorka (ESP)</t>
  </si>
  <si>
    <t xml:space="preserve">Pantoja Garcia, Roberto (ESP) - Quesada Garrido, Jesica (ESP)</t>
  </si>
  <si>
    <t xml:space="preserve">Escribano Babecki, Jorge (ESP) - Vargas Díaz, Chelena (DOM)</t>
  </si>
  <si>
    <t xml:space="preserve">Di Giampasquale, Nick (GBR) - Bond, Jodie (GBR)</t>
  </si>
  <si>
    <t xml:space="preserve">Moore, Paudie (IRL) - Hogan, Ailíse (IRL)</t>
  </si>
  <si>
    <t xml:space="preserve">Prieto Flores, Leticia (ESP) - Rubio Chamorro, Carlos (ESP)</t>
  </si>
  <si>
    <t xml:space="preserve">Ilonga, Manu (BEL) - Kempen, Karolien (BEL)</t>
  </si>
  <si>
    <t xml:space="preserve">Mesnil, Benoit (FRA) - Challe, Adeline (FRA)</t>
  </si>
  <si>
    <t xml:space="preserve">Gil Arnaldos, Elena (ESP) - Rodríguez Fernández, Francisco Javier (ESP)</t>
  </si>
  <si>
    <t xml:space="preserve">Cortés, Borja (ESP) - Sanchez, Ainhoa (ESP)</t>
  </si>
  <si>
    <t xml:space="preserve">Finane, Kate (IRL) - –</t>
  </si>
  <si>
    <t xml:space="preserve">Hutcheson, James (GBR) - Hutcheson, Rebecca (GBR)</t>
  </si>
  <si>
    <t xml:space="preserve">Théo, Rabilloud (FRA) - Chloé, Rabilloud (FRA)</t>
  </si>
  <si>
    <t xml:space="preserve">Jennings, Kat (GBR) - Rideout, Nick (GBR)</t>
  </si>
  <si>
    <t xml:space="preserve">Dominguez Kamal, Nicolas (CHI) - Carniglia, Maria Jesus (CHI)</t>
  </si>
  <si>
    <t xml:space="preserve">Fernandez Wenzel, Oliver (ESP) - Kormeier, Lara-Sherin (ESP)</t>
  </si>
  <si>
    <t xml:space="preserve">Angulo, Pablo (ESP) - Ruano Masiá, Carmen (ESP)</t>
  </si>
  <si>
    <t xml:space="preserve">Guiose, Thaïs (FRA) - Syrotiuk, Evan (FRA)</t>
  </si>
  <si>
    <t xml:space="preserve">Caetano, Marta (POR) - Almeida, Nuno (POR)</t>
  </si>
  <si>
    <t xml:space="preserve">Palomo, Johan (ESP) - Del Moral, Merche (ESP)</t>
  </si>
  <si>
    <t xml:space="preserve">Perez De Villar Medina, Carlos (ESP) - Alonso Gallardo, Silvia (ESP)</t>
  </si>
  <si>
    <t xml:space="preserve">Estébanez Talavera, Leire Yurena (ESP) - Godoy Amell, Daniel (ESP)</t>
  </si>
  <si>
    <t xml:space="preserve">Kerr, Jay (GBR) - Kinally, Rhiannon (GBR)</t>
  </si>
  <si>
    <t xml:space="preserve">Smith, Millie (GBR) - Strong, Lewis (GBR)</t>
  </si>
  <si>
    <t xml:space="preserve">Angel Ramos Marcos, Angel (ESP) - Amor Saiz, Jessica (ESP)</t>
  </si>
  <si>
    <t xml:space="preserve">Lastres Balboa, Javier (ESP) - Del Amo Mateos, Beatriz (ESP)</t>
  </si>
  <si>
    <t xml:space="preserve">Roche, James (IRL) - Quinlivan-Nolan, Louise (IRL)</t>
  </si>
  <si>
    <t xml:space="preserve">Campos, Filipa (POR) - Pinho, Diogo (POR)</t>
  </si>
  <si>
    <t xml:space="preserve">Gallagher, Sian (GBR) - Gallagher, Jack (GBR)</t>
  </si>
  <si>
    <t xml:space="preserve">Johnson, Megan (GBR) - Johnson, Matthew (GBR)</t>
  </si>
  <si>
    <t xml:space="preserve">López Villena, Jose Luis (ESP) - Vela Leñero, María (ESP)</t>
  </si>
  <si>
    <t xml:space="preserve">Ciantar, Gordon (MLT) - Borg, Vanessa (MLT)</t>
  </si>
  <si>
    <t xml:space="preserve">Sanjuán, Sandra (ESP) - Berzosa, Antonio (ESP)</t>
  </si>
  <si>
    <t xml:space="preserve">Martin Salgado, Daniel (ESP) - Georgieva Dodeva, Pavla (BUL)</t>
  </si>
  <si>
    <t xml:space="preserve">Arribas, Pablo (ESP) - Ngatimin, Michelle (INA)</t>
  </si>
  <si>
    <t xml:space="preserve">Lorch, Chris-Rene (GER) - Sautner, Elvira (GER)</t>
  </si>
  <si>
    <t xml:space="preserve">Veiga Alfaro, Juan Carlos (ESP) - Sánchez Serrano, Raquel (ESP)</t>
  </si>
  <si>
    <t xml:space="preserve">Rodríguez Román, Alejandro (ESP) - Sánchez Rincón, Lucia (ESP)</t>
  </si>
  <si>
    <t xml:space="preserve">Jaume Amer, Josep (ESP) - Iniesta Calderon, Fuensanta (ESP)</t>
  </si>
  <si>
    <t xml:space="preserve">Moore, Ian (IRL) - Collins, Leanne (IRL)</t>
  </si>
  <si>
    <t xml:space="preserve">Douglass, Olena (GBR) - Pérez Cruañes, Fran (ESP)</t>
  </si>
  <si>
    <t xml:space="preserve">Bartley, Alexander (GBR) - Rhodes-Smith, Serena (GBR)</t>
  </si>
  <si>
    <t xml:space="preserve">Norton, Michael (GBR) - Norton, Ashley (GBR)</t>
  </si>
  <si>
    <t xml:space="preserve">Ponce De Las Heras, Gabriel (ESP) - Martínez, Andrea (ESP)</t>
  </si>
  <si>
    <t xml:space="preserve">Nichol, Gregor (GBR) - Patterson, Isla (GBR)</t>
  </si>
  <si>
    <t xml:space="preserve">Von Haacke, Julian (GER) - Nouschirvan, Cosma (GER)</t>
  </si>
  <si>
    <t xml:space="preserve">Catarino, Andreia (POR) - Silva, Décio (POR)</t>
  </si>
  <si>
    <t xml:space="preserve">Pierre, Vanthournout (FRA) - Talon, Fanny (FRA)</t>
  </si>
  <si>
    <t xml:space="preserve">Perez-Pujazon, Maria Encarnacion (ESP) - Sanchez Martin, Francisco José (ESP)</t>
  </si>
  <si>
    <t xml:space="preserve">Espada, Silvina (ESP) - Gorostiza, Pablo (ESP)</t>
  </si>
  <si>
    <t xml:space="preserve">Benito Carmona, Maria (ESP) - Narros Sicluna, John (ESP)</t>
  </si>
  <si>
    <t xml:space="preserve">Mezquita Fariña, Olga (ESP) - Perez Fraga, Jose Alfredo (ESP)</t>
  </si>
  <si>
    <t xml:space="preserve">Moreno García-Parrado, José Carlos (ESP) - Plaza Camacho, Encarnación (ESP)</t>
  </si>
  <si>
    <t xml:space="preserve">Urbina Dominguez, Miguel (ESP) - Sánchez San Martin, Andrea (ESP)</t>
  </si>
  <si>
    <t xml:space="preserve">Suárez Fernández, Manuel (ESP) - Román Esteban, Amanda (ESP)</t>
  </si>
  <si>
    <t xml:space="preserve">Fernández Calderón, Alejandro (ESP) - Grande Villanueva, Yolanda (ESP)</t>
  </si>
  <si>
    <t xml:space="preserve">Gea Sucarrats, Maria (ESP) - Martin Correa, Alberto (ESP)</t>
  </si>
  <si>
    <t xml:space="preserve">Gómez, Cristina (ESP) - Mora, Alex (AND)</t>
  </si>
  <si>
    <t xml:space="preserve">Madrid Ponce, José Manuel (ESP) - Moreno, Marina (ESP)</t>
  </si>
  <si>
    <t xml:space="preserve">Galan, Jorge (ESP) - Cuéllar Mora, Fátima (ESP)</t>
  </si>
  <si>
    <t xml:space="preserve">Lopez, Andrea (ESP) - Expósito, Rodrigo (ESP)</t>
  </si>
  <si>
    <t xml:space="preserve">Reis, João (POR) - Silva, Filipa (POR)</t>
  </si>
  <si>
    <t xml:space="preserve">González, Iker (ESP) - Sánchez, Alba (ESP)</t>
  </si>
  <si>
    <t xml:space="preserve">Cooper, Sarah (GBR) - Smith, James (GBR)</t>
  </si>
  <si>
    <t xml:space="preserve">Arroba Moraleda, Enrique (ESP) - Slorente, Viir (ESP)</t>
  </si>
  <si>
    <t xml:space="preserve">Moore, Lyndsey (IRL) - Dalton, Kevin (IRL)</t>
  </si>
  <si>
    <t xml:space="preserve">Ortega Galvin, Javier (ESP) - Saavedra Burdallo, Ana Isabel (ESP)</t>
  </si>
  <si>
    <t xml:space="preserve">Palomo Pinel, Javier (ESP) - Miralles Fernández, Paula (ESP)</t>
  </si>
  <si>
    <t xml:space="preserve">Galafate, Cristina (ESP) - Moreno, Juan Carlos (ESP)</t>
  </si>
  <si>
    <t xml:space="preserve">Navarro, Alejandro (ESP) - Garcia Crespo, Sara (ESP)</t>
  </si>
  <si>
    <t xml:space="preserve">Morrison, Keith (GBR) - Black, Grace (GBR)</t>
  </si>
  <si>
    <t xml:space="preserve">Calvo Brum, Lucia Daniela (ESP) - Ortega Ramos, Alvaro (ESP)</t>
  </si>
  <si>
    <t xml:space="preserve">Brown, Sarah (GBR) - Dennison, Tom (GBR)</t>
  </si>
  <si>
    <t xml:space="preserve">Chavez Caiña, Luciano (ESP) - Kitras Mcbride, Carolina (PAN)</t>
  </si>
  <si>
    <t xml:space="preserve">Browne, Philip (IRL) - Grier, Helena (IRL)</t>
  </si>
  <si>
    <t xml:space="preserve">Conesa Sarria, Andrea (ESP) - Quetglas Serra, Antonio (ESP)</t>
  </si>
  <si>
    <t xml:space="preserve">Librada, Susana (ESP) - Pérez Casiano, Rubén (ESP)</t>
  </si>
  <si>
    <t xml:space="preserve">Allende Alcaraz, Aurora (ESP) - Herranz Sanz, Álvaro (ESP)</t>
  </si>
  <si>
    <t xml:space="preserve">Osorio Real, Paula Andrea (ESP) - Loras Beltrán, Iván (ESP)</t>
  </si>
  <si>
    <t xml:space="preserve">Leza, Maria (ESP) - García, Fabio (ESP)</t>
  </si>
  <si>
    <t xml:space="preserve">Fraile Muñoz, Sergio (ESP) - Hernández Tejero, Alba (ESP)</t>
  </si>
  <si>
    <t xml:space="preserve">Sainz, Almu (ESP) - Santamaria, Dani (ESP)</t>
  </si>
  <si>
    <t xml:space="preserve">Jiménez Fernández, Hernán (ESP) - Albendea Gomariz, Ines (ESP)</t>
  </si>
  <si>
    <t xml:space="preserve">Reis Dos Santos, Vanda Gil (POR) - Sérgio, Bruno (POR)</t>
  </si>
  <si>
    <t xml:space="preserve">Serrano Monge, Andrea (ESP) - Borox Mora, Manuel Santiago (ESP)</t>
  </si>
  <si>
    <t xml:space="preserve">Kim, Hwarang (KOR) - Novoa Súñer, Ramón (ESP)</t>
  </si>
  <si>
    <t xml:space="preserve">Mcmullan, Renelle (GBR) - Mcmullan, Richard (GBR)</t>
  </si>
  <si>
    <t xml:space="preserve">Diaz Sánchez, Jose (ESP) - Gimeno Duran, Barbara (ESP)</t>
  </si>
  <si>
    <t xml:space="preserve">Quinn, Brian (IRL) - Kenny-Quinn, Stephanie (IRL)</t>
  </si>
  <si>
    <t xml:space="preserve">O Shea, Jonathan (IRL) - Grant, Carrie (IRL)</t>
  </si>
  <si>
    <t xml:space="preserve">Martinez Cerezo, Diego (ESP) - Alonso, Sonia (ESP)</t>
  </si>
  <si>
    <t xml:space="preserve">Dazzoni, Marie (FRA) - Bassett, Christopher (AUS)</t>
  </si>
  <si>
    <t xml:space="preserve">Ivars, Alexiane (FRA) - Dominique, Palumbo (FRA)</t>
  </si>
  <si>
    <t xml:space="preserve">Portero Dávila, Cristina (ESP) - Castellanos Alcobendas, Jesús (ESP)</t>
  </si>
  <si>
    <t xml:space="preserve">Sacristán Solís, Raúl (ESP) - Larios Talan, Sara (ESP)</t>
  </si>
  <si>
    <t xml:space="preserve">Recio Lazaro, Alfredo (ESP) - O’Shea Valverde, Mónica (ESP)</t>
  </si>
  <si>
    <t xml:space="preserve">Moo Mo, Daniel (ESP) - De Las Heras Huertas, Cristina (ESP)</t>
  </si>
  <si>
    <t xml:space="preserve">Mateo Ruiz, David (ESP) - Machín Hernandez, Natalia (ESP)</t>
  </si>
  <si>
    <t xml:space="preserve">Pellin, Mathilde (FRA) - Pellin, Clement (FRA)</t>
  </si>
  <si>
    <t xml:space="preserve">Ferreira, Andreia (POR) - Antunes, Diogo (POR)</t>
  </si>
  <si>
    <t xml:space="preserve">Meneses Carrera, Sandta (ESP) - Frías Martín, Álvaro (ESP)</t>
  </si>
  <si>
    <t xml:space="preserve">Basaldua, Gabriela (ITA) - Montiel Jimenez, Mario (ESP)</t>
  </si>
  <si>
    <t xml:space="preserve">García Fernández, Celia (ESP) - Henao Guevara, Sebastián (ESP)</t>
  </si>
  <si>
    <t xml:space="preserve">Janke, Irina (GER) - Quevedo Cazorla, Borja (ESP)</t>
  </si>
  <si>
    <t xml:space="preserve">Toll, Rebecca (GGY) - Le Messurier, Daniel (GGY)</t>
  </si>
  <si>
    <t xml:space="preserve">Estepa Romero, Luis (ESP) - López Hernández, Ana María (ESP)</t>
  </si>
  <si>
    <t xml:space="preserve">Martínez Sánchez, Andrea (ESP) - Martínez Sánchez, Antonio (ESP)</t>
  </si>
  <si>
    <t xml:space="preserve">Naoun, Samy (FRA) - Valls, Lucie (FRA)</t>
  </si>
  <si>
    <t xml:space="preserve">Noble, Racheal (GBR) - Henderson, Ryan (GBR)</t>
  </si>
  <si>
    <t xml:space="preserve">Schofield, Jonathan (GBR) - Waldron, Joanne (GBR)</t>
  </si>
  <si>
    <t xml:space="preserve">Hirzel, Margaux (GBR) - Gato, Ricardo (GBR)</t>
  </si>
  <si>
    <t xml:space="preserve">Castaño Del Pino, Antonio (ESP) - Lawrenson Tarifa, Ángela Lee (ESP)</t>
  </si>
  <si>
    <t xml:space="preserve">Hidalga García Mohedano, José Vicente (ESP) - Bordas Díaz, Clara (ESP)</t>
  </si>
  <si>
    <t xml:space="preserve">Reyes, Juan (ESP) - Martín Álvarez, Belinda (ESP)</t>
  </si>
  <si>
    <t xml:space="preserve">Lingen, Maximilian (GER) - Hartmann, Tanja (GER)</t>
  </si>
  <si>
    <t xml:space="preserve">Sanchez Del Olmo, Jose (ESP) - Rodríguez Castiñeiras, Lorena (ESP)</t>
  </si>
  <si>
    <t xml:space="preserve">Botelho, Tiago (POR) - Pinto, Filipa (POR)</t>
  </si>
  <si>
    <t xml:space="preserve">Cailliez, Ismael (FRA) - Hassen, Sarra (FRA)</t>
  </si>
  <si>
    <t xml:space="preserve">Maia, Nuno (POR) - Abreu, Estela (BRA)</t>
  </si>
  <si>
    <t xml:space="preserve">Pérez-Luna González, Cristiano (ESP) - Cedeño Pérez, Bessy (VEN)</t>
  </si>
  <si>
    <t xml:space="preserve">Silva, Ed (POR) - Silva, Cris (POR)</t>
  </si>
  <si>
    <t xml:space="preserve">Menéndez Lopez, Federico (ESP) - Bellisco Ruiz, Vanesa (ESP)</t>
  </si>
  <si>
    <t xml:space="preserve">Martinez Bayona, Jorge (ESP) - Juan Calatayud, Lidia (ESP)</t>
  </si>
  <si>
    <t xml:space="preserve">Ley, Apolline (FRA) - Lanfranchi, Augustin (FRA)</t>
  </si>
  <si>
    <t xml:space="preserve">Cano, Ana (ESP) - Lancioni, Bruno (ARG)</t>
  </si>
  <si>
    <t xml:space="preserve">Rodríguez Rodrigo, Carlos (ESP) - Moreno Granados, Lorena (ESP)</t>
  </si>
  <si>
    <t xml:space="preserve">Alonso, Sergio (ESP) - Linde, Sandra (ESP)</t>
  </si>
  <si>
    <t xml:space="preserve">Ortiz Antón, Adrián (ESP) - García Rodríguez, Leonor C (ESP)</t>
  </si>
  <si>
    <t xml:space="preserve">Botika, Marianna (ROU) - Redmond, Martin (IRL)</t>
  </si>
  <si>
    <t xml:space="preserve">Dines, Isobel (SHN) - Dines, Peter (SHN)</t>
  </si>
  <si>
    <t xml:space="preserve">Palazon Candel, Noelia (ESP) - Flores Martin, Juan Antonio (ESP)</t>
  </si>
  <si>
    <t xml:space="preserve">Molony, Damian (IRL) - Noonan, Sarah (IRL)</t>
  </si>
  <si>
    <t xml:space="preserve">Rentero, Agustín (ESP) - Pinilla Gutiérrez, Eugenia (ESP)</t>
  </si>
  <si>
    <t xml:space="preserve">Mccabe, Shaun (GBR) - Patel, Yasmin (GBR)</t>
  </si>
  <si>
    <t xml:space="preserve">Lavery, Anne (IRL) - Mccusker, Stephen (IRL)</t>
  </si>
  <si>
    <t xml:space="preserve">Gibbons, Kiran (GBR) - Bailey, James (GBR)</t>
  </si>
  <si>
    <t xml:space="preserve">Marín, Jaime (ESP) - Urdiales, Marina (ESP)</t>
  </si>
  <si>
    <t xml:space="preserve">Cooke, Stephanie (GBR) - Simpson, Jonathan (GBR)</t>
  </si>
  <si>
    <t xml:space="preserve">Caradot, Anais (FRA) - Chaillou, Antoine (FRA)</t>
  </si>
  <si>
    <t xml:space="preserve">Gallardo, Roger (ESP) - Adam, Emma (ESP)</t>
  </si>
  <si>
    <t xml:space="preserve">Vallés Ruiz, Alejandro (ESP) - Navarro Fernández, Cristina (ESP)</t>
  </si>
  <si>
    <t xml:space="preserve">Monzón Ruiz, Estela (ESP) - Ramos Herreras, Alberto (ESP)</t>
  </si>
  <si>
    <t xml:space="preserve">Cordero Pujante, Hugo (ESP) - Jimenez Lopez, Ana (ESP)</t>
  </si>
  <si>
    <t xml:space="preserve">Gallarati, Livia (ITA) - Gutierrez, Francisco (MEX)</t>
  </si>
  <si>
    <t xml:space="preserve">Olivencia Jimenez, Monica (ESP) - Restituto, Jose (ESP)</t>
  </si>
  <si>
    <t xml:space="preserve">Martin, Carlos (ESP) - Sanz Vizcaíno, Cristina (ESP)</t>
  </si>
  <si>
    <t xml:space="preserve">Eden, Jessica (GBR) - Eden, Jay (GBR)</t>
  </si>
  <si>
    <t xml:space="preserve">Soriano Veracruz, Monse (ESP) - Arronis Pastor, Javier (ESP)</t>
  </si>
  <si>
    <t xml:space="preserve">Baxter, Ruby (GBR) - Barton, Jack (GBR)</t>
  </si>
  <si>
    <t xml:space="preserve">Salto, Andrea (ESP) - Salto, Valeriano (ESP)</t>
  </si>
  <si>
    <t xml:space="preserve">Greenyer, Adele (GBR) - Greenyer, Paul (GBR)</t>
  </si>
  <si>
    <t xml:space="preserve">Dorado, Yago (ESP) - Fernández De Paúl, María (ESP)</t>
  </si>
  <si>
    <t xml:space="preserve">Mills, Steven (GBR) - Gilpin, Kelly-Jay (GBR)</t>
  </si>
  <si>
    <t xml:space="preserve">Trueba González, Marta (ESP) - Pacheco Mayayo, Agustin (ESP)</t>
  </si>
  <si>
    <t xml:space="preserve">Rosa Tapia, Antonio (ESP) - Miasayedava Gladkaia, Maryna (ESP)</t>
  </si>
  <si>
    <t xml:space="preserve">Youn Noh, Go Woon (ESP) - Cerrada Moran, Francisco (ESP)</t>
  </si>
  <si>
    <t xml:space="preserve">Guillen, Marina (ESP) - Cintero Romera, Manuel (ESP)</t>
  </si>
  <si>
    <t xml:space="preserve">Campero González, Jose Manuel (ESP) - Nieto, Alba (ESP)</t>
  </si>
  <si>
    <t xml:space="preserve">Barroso Guerrero, Manuel (ESP) - Diaz Pagan, Jessica (ESP)</t>
  </si>
  <si>
    <t xml:space="preserve">Navarro Solvas, Silvia (ESP) - Ros Balaguer, Raül (ESP)</t>
  </si>
  <si>
    <t xml:space="preserve">Lansbergen, Wilco (NED) - De Rijk Lansbergen, Charlotte (NED)</t>
  </si>
  <si>
    <t xml:space="preserve">Hidalgo Magan, Isabel (ESP) - Leon Bravo, Ruben (ESP)</t>
  </si>
  <si>
    <t xml:space="preserve">Stendys Tryk, David (DEN) - Stendys Tryk, Nanna (DEN)</t>
  </si>
  <si>
    <t xml:space="preserve">Martín, Sadai (ESP) - Abdelkader Mohamed, Nora (ESP)</t>
  </si>
  <si>
    <t xml:space="preserve">Schellongowski, Peter (AUT) - Buchtele, Nina (AUT)</t>
  </si>
  <si>
    <t xml:space="preserve">Aguayo Zamora, Irene (ESP) - De Alba, Daniel (ESP)</t>
  </si>
  <si>
    <t xml:space="preserve">Bowkett, Shannon (GBR) - Miley, Nick (GBR)</t>
  </si>
  <si>
    <t xml:space="preserve">Gomezangulo, Manu (ESP) - Bourjeili, Nada (GRE)</t>
  </si>
  <si>
    <t xml:space="preserve">Ortega Garcia, Paula (ESP) - Zindel Almarcha, Daniel (ESP)</t>
  </si>
  <si>
    <t xml:space="preserve">Blight, Steven (GBR) - Blight, Kate (GBR)</t>
  </si>
  <si>
    <t xml:space="preserve">Whiteley, Tom (GBR) - Whiteley, Diane (GBR)</t>
  </si>
  <si>
    <t xml:space="preserve">Casado Jiménez, Sergio (ESP) - Méndez García, Sonia (ESP)</t>
  </si>
  <si>
    <t xml:space="preserve">Rivero, Julien (FRA) - Chardeyron, Emilie (FRA)</t>
  </si>
  <si>
    <t xml:space="preserve">Chaton, Melanie (FRA) - Andre, Pierre (FRA)</t>
  </si>
  <si>
    <t xml:space="preserve">Alguacil Gil, Virginia (ESP) - Pérez Rey, José Luis (ESP)</t>
  </si>
  <si>
    <t xml:space="preserve">Crawley, Fiona (IRL) - Deegan, Jack (IRL)</t>
  </si>
  <si>
    <t xml:space="preserve">Escribano Logroño, Esther (ESP) - Alcañiz Panzano, Raúl (ESP)</t>
  </si>
  <si>
    <t xml:space="preserve">Bassi, María Agustina (ITA) - Francescutti, Nicolás Ignacio (ARG)</t>
  </si>
  <si>
    <t xml:space="preserve">Weldon, Deborah - Wisley, John - –</t>
  </si>
  <si>
    <t xml:space="preserve">Kelly, Michael (IRL) - Kelly, Roisin (IRL)</t>
  </si>
  <si>
    <t xml:space="preserve">Clinton, Ciara (IRL) - Magee, Wes (IRL)</t>
  </si>
  <si>
    <t xml:space="preserve">Martín Lunar, Fernando (ESP) - Avilés Fernández, Cristina (ESP)</t>
  </si>
  <si>
    <t xml:space="preserve">Corredera Fernández, Jorge (ESP) - Martín Calvo, Beatriz (ESP)</t>
  </si>
  <si>
    <t xml:space="preserve">Matthews-Jolly, Evie (GBR) - Matthews, Keith (GBR)</t>
  </si>
  <si>
    <t xml:space="preserve">Ortega Valencia, Sandra (ESP) - Araguas Yuguero, Roberto (ESP)</t>
  </si>
  <si>
    <t xml:space="preserve">Arias Martin, Maria (ESP) - López Carnicero, Cristian (ESP)</t>
  </si>
  <si>
    <t xml:space="preserve">Blanco Fernández, Ana (ESP) - García Sancho, Daniel (ESP)</t>
  </si>
  <si>
    <t xml:space="preserve">Vela Alvarez, Macarena (ESP) - Gordillo, Edwin (ESP)</t>
  </si>
  <si>
    <t xml:space="preserve">Sampere Carpio, Lorena (ESP) - Coy Coy, Javier (ESP)</t>
  </si>
  <si>
    <t xml:space="preserve">Lacruz Sabino, David (ESP) - Gines Perez, Gloria (ESP)</t>
  </si>
  <si>
    <t xml:space="preserve">Osorio, David (ESP) - González, Choosse (ESP)</t>
  </si>
  <si>
    <t xml:space="preserve">Jefferies, Mia (GBR) - Brown, Archie (GBR)</t>
  </si>
  <si>
    <t xml:space="preserve">Crevar, Martina (CRO) - Novak, Igor (SLO)</t>
  </si>
  <si>
    <t xml:space="preserve">Santiago Campillo, Luis Miguel (ESP) - Meléndez Corón, Rebeca (ESP)</t>
  </si>
  <si>
    <t xml:space="preserve">Smyth, Catriona (IRL) - Smyth, David (IRL)</t>
  </si>
  <si>
    <t xml:space="preserve">Arroyo Domínguez, Luis (ESP) - Peinado Ruiz, Paula (ESP)</t>
  </si>
  <si>
    <t xml:space="preserve">Naylor, Joe (GBR) - Kelly, Eleanor (GBR)</t>
  </si>
  <si>
    <t xml:space="preserve">Jimenez, Alejandro (ESP) - Castillo, Marta (ESP)</t>
  </si>
  <si>
    <t xml:space="preserve">Somers-Wells, Jo (GBR) - Somers-Wells, Jack (GBR)</t>
  </si>
  <si>
    <t xml:space="preserve">De Torres, Sandra (ESP) - Mellado Mosquera, Guille (ESP)</t>
  </si>
  <si>
    <t xml:space="preserve">Citroni, Andrea (ITA) - Metta, Stefania (ITA)</t>
  </si>
  <si>
    <t xml:space="preserve">Lendinez Tirado, Manuel (ESP) - Martínez López, Lina (ESP)</t>
  </si>
  <si>
    <t xml:space="preserve">Fanti, Susanna (ITA) - De Angelis, Luigi (ITA)</t>
  </si>
  <si>
    <t xml:space="preserve">Condron, Chantelle (IRL) - Nguyen, Longky (IRL)</t>
  </si>
  <si>
    <t xml:space="preserve">Kinsella, Colm (IRL) - Boles, Selina (IRL)</t>
  </si>
  <si>
    <t xml:space="preserve">O’Neill, James (IRL) - Mcbride, Anita (IRL)</t>
  </si>
  <si>
    <t xml:space="preserve">Mascaraque, Tíscar (ESP) - Fernández, Javier (ESP)</t>
  </si>
  <si>
    <t xml:space="preserve">García Martínez, Gema (ESP) - Jerez Requena, Roman (ESP)</t>
  </si>
  <si>
    <t xml:space="preserve">González Luengo, Carlos (ESP) - Sanchez Sierras, Silvia (ESP)</t>
  </si>
  <si>
    <t xml:space="preserve">Kish, Kevin (USA) - Kish, Carissa (USA)</t>
  </si>
  <si>
    <t xml:space="preserve">Arteaga Carnerero, Zaina (ESP) - Bonilla Zabas, Alejandro (ESP)</t>
  </si>
  <si>
    <t xml:space="preserve">Costa, João (POR) - Oliveira, Catarina (POR)</t>
  </si>
  <si>
    <t xml:space="preserve">Bíró, Lajos (HUN) - Révész Bíróné, Erzsébet (HUN)</t>
  </si>
  <si>
    <t xml:space="preserve">Soriano, Esther (ESP) - Sánchez Fernandez, Jorge (ESP)</t>
  </si>
  <si>
    <t xml:space="preserve">Arnaudeau, Fred (FRA) - Soppo, Olivia (FRA)</t>
  </si>
  <si>
    <t xml:space="preserve">Martin Benito, Irene (ESP) - Mora Rodríguez, Francisco (ESP)</t>
  </si>
  <si>
    <t xml:space="preserve">Murphy, Barry (IRL) - Murphy, Linda (IRL)</t>
  </si>
  <si>
    <t xml:space="preserve">Rufes Blanco, David (ESP) - Guerra Delgado, Eva (ESP)</t>
  </si>
  <si>
    <t xml:space="preserve">Lope Cancio, Jose Maria (ESP) - Pertejo Ortiz, Daniela (ESP)</t>
  </si>
  <si>
    <t xml:space="preserve">Meleady, Annmarie (IRL) - Mccabe, Stephen (IRL)</t>
  </si>
  <si>
    <t xml:space="preserve">Parra, María José (ESP) - Jurado Ortega, David (ESP)</t>
  </si>
  <si>
    <t xml:space="preserve">Fernández Martin, Nacho (ESP) - De La Rosa Ochoa, Natalia (ESP)</t>
  </si>
  <si>
    <t xml:space="preserve">Simón Gómez, Alicia (ESP) - Ramírez Matos, Emilio (ESP)</t>
  </si>
  <si>
    <t xml:space="preserve">Van Teslaar Colado, Silvia (ESP) - Galán González, Mario (ESP)</t>
  </si>
  <si>
    <t xml:space="preserve">Sheridan, Conor - Zacharogianni, Eleni</t>
  </si>
  <si>
    <t xml:space="preserve">Sánchez Guerra, Lidia (ESP) - Caamaño Gallardo, Elvis (ESP)</t>
  </si>
  <si>
    <t xml:space="preserve">Jones, Taylor (USA) - Prada Calvete, Amador (ESP)</t>
  </si>
  <si>
    <t xml:space="preserve">Palomar Santana, Laura (ESP) - Martín De Las Heras, José Maria (ESP)</t>
  </si>
  <si>
    <t xml:space="preserve">Morales Gavilan, Maria Del Valle (ESP) - Muñoz Delgado, Gregorio (ESP)</t>
  </si>
  <si>
    <t xml:space="preserve">Ramirez Whyte, Alejandro (ESP) - Soto Perez, Eva (ESP)</t>
  </si>
  <si>
    <t xml:space="preserve">Hale, Daniel (GBR) - Hume, Tamara (GBR)</t>
  </si>
  <si>
    <t xml:space="preserve">Uliashev, Oleg (RUS) - Vasileva, Anastasiia (RUS)</t>
  </si>
  <si>
    <t xml:space="preserve">Pérez Montenegro, Jaime (ESP) - Pérez Montenegro, Elisa (ESP)</t>
  </si>
  <si>
    <t xml:space="preserve">Goddard, Kerry (GBR) - Curiel Perez, Daniel (ESP)</t>
  </si>
  <si>
    <t xml:space="preserve">Deu, Alfons (ESP) - Patiño, Rubén (ESP) - Lizarazu, Aitor (ESP) - Zarta, Cristhian (ESP)</t>
  </si>
  <si>
    <t xml:space="preserve">U40</t>
  </si>
  <si>
    <t xml:space="preserve">HYROX TEAM RELAY</t>
  </si>
  <si>
    <t xml:space="preserve">Palancar Belloso, Manuel (ESP) - Halcón Chacón, Manuel (ESP) - Caballero Molina, Manuel (ESP) - Rus Arévalo, Alvaro (ESP)</t>
  </si>
  <si>
    <t xml:space="preserve">Restituto, Jose (ESP) - Martos, Ivan (ESP) - Pereira Ruiz, Jose (ESP) - Landart Echeverría, Asier (ESP)</t>
  </si>
  <si>
    <t xml:space="preserve">Byrne, John (IRL) - Goonery, Jamie (IRL) - Rizzo, Mikey (IRL) - Flanagan, Daniel (IRL)</t>
  </si>
  <si>
    <t xml:space="preserve">Bohan, Daniel (IRL) - Mannix, David (IRL) - Mcelligott, Denis (IRL) - Keane, Barry John (IRL)</t>
  </si>
  <si>
    <t xml:space="preserve">Ollero Uche, Luis (ESP) - Asenjo Flores, Daniel (ESP) - Coriat Genesca, Elias (ESP) - Díaz-Jiménez Fernández, Sergio (ESP)</t>
  </si>
  <si>
    <t xml:space="preserve">Alcolado, David (ESP) - Izaguirre, Javier (ESP) - Izaguirre, Adrián (ESP) - Fernández, Carlos (ESP)</t>
  </si>
  <si>
    <t xml:space="preserve">Greally, Dylan (IRL) - Mcardle, Ben (IRL) - Power, Richie (IRL) - Hanley, Philip (IRL)</t>
  </si>
  <si>
    <t xml:space="preserve">Borges, Tiago (POR) - Silva, Miguel (POR) - Moreira, Paulo (POR) - Maia, Pedro (POR)</t>
  </si>
  <si>
    <t xml:space="preserve">Bogni, Davide (ITA) - Ferrario, Stefano (ITA) - Belfortini, Marco (ITA) - Molon, Andrea (ITA)</t>
  </si>
  <si>
    <t xml:space="preserve">40+</t>
  </si>
  <si>
    <t xml:space="preserve">Escriña Moyano, Victor (ESP) - Martín Rodríguez, Daniel (ESP) - López Millan, Gabriel (ESP) - Reina De Santos, Fran (ESP)</t>
  </si>
  <si>
    <t xml:space="preserve">Asensi, Alejandro (ESP) - De La Cruz, Aberto (ESP) - De La Fuente, Miguel (ESP) - Martin, Sergio (ESP)</t>
  </si>
  <si>
    <t xml:space="preserve">Saez Campos, Hector (ESP) - Moreno, Rafa (ESP) - Martínez Pastor, Jesús (ESP) - Del Castillo, Fernando (ESP)</t>
  </si>
  <si>
    <t xml:space="preserve">Borrego Gomez, Victor (ESP) - Varela Couso, Miguel (ESP) - Fernández Daza, David (ESP) - Domínguez Martín, Alejandro (ESP)</t>
  </si>
  <si>
    <t xml:space="preserve">Abad Encinas, José Luis (ESP) - Barral Marcos, José Luis (ESP) - Murias Arriaga, Javier (ESP) - Vaquero Llamas, Maximo (ESP)</t>
  </si>
  <si>
    <t xml:space="preserve">Mcdonald, Joe (GBR) - Smithy, Pappa (GBR) - Waston The Third, Sir Nick (GBR) - Iveson, Rainer (GBR)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</si>
</sst>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[hh]:mm:ss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Calibri"/>
        <charset val="1"/>
        <family val="2"/>
        <color rgb="FFFF0000"/>
        <sz val="11"/>
      </font>
    </dxf>
    <dxf>
      <font>
        <name val="Calibri"/>
        <charset val="1"/>
        <family val="2"/>
        <color rgb="FF168253"/>
        <sz val="11"/>
      </font>
    </dxf>
    <dxf>
      <font>
        <name val="Calibri"/>
        <charset val="1"/>
        <family val="2"/>
        <color rgb="FFEA7500"/>
        <sz val="11"/>
      </font>
    </dxf>
    <dxf>
      <font>
        <name val="Calibri"/>
        <charset val="1"/>
        <family val="2"/>
        <color rgb="FF00A933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6825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75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1.74"/>
    <col collapsed="false" customWidth="true" hidden="false" outlineLevel="0" max="3" min="3" style="0" width="12.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1" t="s">
        <v>22</v>
      </c>
      <c r="Y1" s="1" t="s">
        <v>23</v>
      </c>
      <c r="Z1" s="1" t="s">
        <v>24</v>
      </c>
      <c r="AA1" s="1" t="s">
        <v>3</v>
      </c>
    </row>
    <row r="2" customFormat="false" ht="15" hidden="false" customHeight="false" outlineLevel="0" collapsed="false">
      <c r="A2" s="3" t="s">
        <v>25</v>
      </c>
      <c r="B2" s="3" t="str">
        <f aca="false">HYROX_PRO_Men!C2</f>
        <v>2024 Madrid</v>
      </c>
      <c r="C2" s="3" t="str">
        <f aca="false">HYROX_PRO_Men!D2</f>
        <v>HYROX PRO</v>
      </c>
      <c r="D2" s="4" t="n">
        <f aca="true">AVERAGE(INDIRECT($E$19 &amp; "!" &amp; D$13 &amp; $A$20 &amp; ":" &amp; D$13 &amp; $B$20))</f>
        <v>0.0573976277634223</v>
      </c>
      <c r="E2" s="3"/>
      <c r="F2" s="4" t="n">
        <f aca="true">AVERAGE(INDIRECT($E$19 &amp; "!" &amp; F$13 &amp; $A$20 &amp; ":" &amp; F$13 &amp; $B$20))</f>
        <v>0.00345221432672983</v>
      </c>
      <c r="G2" s="4" t="n">
        <f aca="true">AVERAGE(INDIRECT($E$19 &amp; "!" &amp; G$13 &amp; $A$20 &amp; ":" &amp; G$13 &amp; $B$20))</f>
        <v>0.00294125035888602</v>
      </c>
      <c r="H2" s="4" t="n">
        <f aca="true">AVERAGE(INDIRECT($E$19 &amp; "!" &amp; H$13 &amp; $A$20 &amp; ":" &amp; H$13 &amp; $B$20))</f>
        <v>0.00288867355727821</v>
      </c>
      <c r="I2" s="4" t="n">
        <f aca="true">AVERAGE(INDIRECT($E$19 &amp; "!" &amp; I$13 &amp; $A$20 &amp; ":" &amp; I$13 &amp; $B$20))</f>
        <v>0.00258873456790124</v>
      </c>
      <c r="J2" s="4" t="n">
        <f aca="true">AVERAGE(INDIRECT($E$19 &amp; "!" &amp; J$13 &amp; $A$20 &amp; ":" &amp; J$13 &amp; $B$20))</f>
        <v>0.00328766508756819</v>
      </c>
      <c r="K2" s="4" t="n">
        <f aca="true">AVERAGE(INDIRECT($E$19 &amp; "!" &amp; K$13 &amp; $A$20 &amp; ":" &amp; K$13 &amp; $B$20))</f>
        <v>0.00441914298018949</v>
      </c>
      <c r="L2" s="4" t="n">
        <f aca="true">AVERAGE(INDIRECT($E$19 &amp; "!" &amp; L$13 &amp; $A$20 &amp; ":" &amp; L$13 &amp; $B$20))</f>
        <v>0.00322871805914442</v>
      </c>
      <c r="M2" s="4" t="n">
        <f aca="true">AVERAGE(INDIRECT($E$19 &amp; "!" &amp; M$13 &amp; $A$20 &amp; ":" &amp; M$13 &amp; $B$20))</f>
        <v>0.00274090223944875</v>
      </c>
      <c r="N2" s="4" t="n">
        <f aca="true">AVERAGE(INDIRECT($E$19 &amp; "!" &amp; N$13 &amp; $A$20 &amp; ":" &amp; N$13 &amp; $B$20))</f>
        <v>0.00327923126614987</v>
      </c>
      <c r="O2" s="4" t="n">
        <f aca="true">AVERAGE(INDIRECT($E$19 &amp; "!" &amp; O$13 &amp; $A$20 &amp; ":" &amp; O$13 &amp; $B$20))</f>
        <v>0.00318995836922194</v>
      </c>
      <c r="P2" s="4" t="n">
        <f aca="true">AVERAGE(INDIRECT($E$19 &amp; "!" &amp; P$13 &amp; $A$20 &amp; ":" &amp; P$13 &amp; $B$20))</f>
        <v>0.00318753588860178</v>
      </c>
      <c r="Q2" s="4" t="n">
        <f aca="true">AVERAGE(INDIRECT($E$19 &amp; "!" &amp; Q$13 &amp; $A$20 &amp; ":" &amp; Q$13 &amp; $B$20))</f>
        <v>0.00170300387596899</v>
      </c>
      <c r="R2" s="4" t="n">
        <f aca="true">AVERAGE(INDIRECT($E$19 &amp; "!" &amp; R$13 &amp; $A$20 &amp; ":" &amp; R$13 &amp; $B$20))</f>
        <v>0.00326353000287109</v>
      </c>
      <c r="S2" s="4" t="n">
        <f aca="true">AVERAGE(INDIRECT($E$19 &amp; "!" &amp; S$13 &amp; $A$20 &amp; ":" &amp; S$13 &amp; $B$20))</f>
        <v>0.00377700617283951</v>
      </c>
      <c r="T2" s="4" t="n">
        <f aca="true">AVERAGE(INDIRECT($E$19 &amp; "!" &amp; T$13 &amp; $A$20 &amp; ":" &amp; T$13 &amp; $B$20))</f>
        <v>0.00356418676428366</v>
      </c>
      <c r="U2" s="4" t="n">
        <f aca="true">AVERAGE(INDIRECT($E$19 &amp; "!" &amp; U$13 &amp; $A$20 &amp; ":" &amp; U$13 &amp; $B$20))</f>
        <v>0.00484711455641688</v>
      </c>
      <c r="V2" s="4" t="n">
        <f aca="true">AVERAGE(INDIRECT($E$19 &amp; "!" &amp; V$13 &amp; $A$20 &amp; ":" &amp; V$13 &amp; $B$20))</f>
        <v>0.00512901952339937</v>
      </c>
      <c r="X2" s="4" t="n">
        <f aca="true">AVERAGE(INDIRECT($E$19 &amp; "!" &amp; X$13 &amp; $A$20 &amp; ":" &amp; X$13 &amp; $B$20))</f>
        <v>0.026151754952627</v>
      </c>
      <c r="Y2" s="4" t="n">
        <f aca="true">AVERAGE(INDIRECT($E$19 &amp; "!" &amp; Y$13 &amp; $A$20 &amp; ":" &amp; Y$13 &amp; $B$20))</f>
        <v>0.00326896936907838</v>
      </c>
      <c r="Z2" s="4" t="n">
        <f aca="true">AVERAGE(INDIRECT($E$19 &amp; "!" &amp; Z$13 &amp; $A$20 &amp; ":" &amp; Z$13 &amp; $B$20))</f>
        <v>0.000612450204564492</v>
      </c>
      <c r="AA2" s="4" t="n">
        <f aca="true">AVERAGE(INDIRECT($E$19 &amp; "!" &amp; AA$13 &amp; $A$20 &amp; ":" &amp; AA$13 &amp; $B$20))</f>
        <v>0.0573976277634223</v>
      </c>
    </row>
    <row r="3" customFormat="false" ht="15" hidden="false" customHeight="false" outlineLevel="0" collapsed="false">
      <c r="A3" s="3" t="s">
        <v>26</v>
      </c>
      <c r="B3" s="3" t="str">
        <f aca="false">HYROX_PRO_Men!C3</f>
        <v>2024 Madrid</v>
      </c>
      <c r="C3" s="3" t="str">
        <f aca="false">HYROX_PRO_Men!D3</f>
        <v>HYROX PRO</v>
      </c>
      <c r="D3" s="4" t="n">
        <f aca="true">MEDIAN(INDIRECT($E$19 &amp; "!" &amp; D$13 &amp; $A$20 &amp; ":" &amp; D$13 &amp; $B$20))</f>
        <v>0.0561574074074074</v>
      </c>
      <c r="E3" s="3"/>
      <c r="F3" s="4" t="n">
        <f aca="true">MEDIAN(INDIRECT($E$19 &amp; "!" &amp; F$13 &amp; $A$20 &amp; ":" &amp; F$13 &amp; $B$20))</f>
        <v>0.00336805555555556</v>
      </c>
      <c r="G3" s="4" t="n">
        <f aca="true">MEDIAN(INDIRECT($E$19 &amp; "!" &amp; G$13 &amp; $A$20 &amp; ":" &amp; G$13 &amp; $B$20))</f>
        <v>0.00291666666666667</v>
      </c>
      <c r="H3" s="4" t="n">
        <f aca="true">MEDIAN(INDIRECT($E$19 &amp; "!" &amp; H$13 &amp; $A$20 &amp; ":" &amp; H$13 &amp; $B$20))</f>
        <v>0.00283564814814815</v>
      </c>
      <c r="I3" s="4" t="n">
        <f aca="true">MEDIAN(INDIRECT($E$19 &amp; "!" &amp; I$13 &amp; $A$20 &amp; ":" &amp; I$13 &amp; $B$20))</f>
        <v>0.00251157407407407</v>
      </c>
      <c r="J3" s="4" t="n">
        <f aca="true">MEDIAN(INDIRECT($E$19 &amp; "!" &amp; J$13 &amp; $A$20 &amp; ":" &amp; J$13 &amp; $B$20))</f>
        <v>0.00313657407407407</v>
      </c>
      <c r="K3" s="4" t="n">
        <f aca="true">MEDIAN(INDIRECT($E$19 &amp; "!" &amp; K$13 &amp; $A$20 &amp; ":" &amp; K$13 &amp; $B$20))</f>
        <v>0.00425925925925926</v>
      </c>
      <c r="L3" s="4" t="n">
        <f aca="true">MEDIAN(INDIRECT($E$19 &amp; "!" &amp; L$13 &amp; $A$20 &amp; ":" &amp; L$13 &amp; $B$20))</f>
        <v>0.00319444444444445</v>
      </c>
      <c r="M3" s="4" t="n">
        <f aca="true">MEDIAN(INDIRECT($E$19 &amp; "!" &amp; M$13 &amp; $A$20 &amp; ":" &amp; M$13 &amp; $B$20))</f>
        <v>0.00266203703703704</v>
      </c>
      <c r="N3" s="4" t="n">
        <f aca="true">MEDIAN(INDIRECT($E$19 &amp; "!" &amp; N$13 &amp; $A$20 &amp; ":" &amp; N$13 &amp; $B$20))</f>
        <v>0.00319444444444445</v>
      </c>
      <c r="O3" s="4" t="n">
        <f aca="true">MEDIAN(INDIRECT($E$19 &amp; "!" &amp; O$13 &amp; $A$20 &amp; ":" &amp; O$13 &amp; $B$20))</f>
        <v>0.00313657407407407</v>
      </c>
      <c r="P3" s="4" t="n">
        <f aca="true">MEDIAN(INDIRECT($E$19 &amp; "!" &amp; P$13 &amp; $A$20 &amp; ":" &amp; P$13 &amp; $B$20))</f>
        <v>0.00310185185185185</v>
      </c>
      <c r="Q3" s="4" t="n">
        <f aca="true">MEDIAN(INDIRECT($E$19 &amp; "!" &amp; Q$13 &amp; $A$20 &amp; ":" &amp; Q$13 &amp; $B$20))</f>
        <v>0.00167824074074074</v>
      </c>
      <c r="R3" s="4" t="n">
        <f aca="true">MEDIAN(INDIRECT($E$19 &amp; "!" &amp; R$13 &amp; $A$20 &amp; ":" &amp; R$13 &amp; $B$20))</f>
        <v>0.0031712962962963</v>
      </c>
      <c r="S3" s="4" t="n">
        <f aca="true">MEDIAN(INDIRECT($E$19 &amp; "!" &amp; S$13 &amp; $A$20 &amp; ":" &amp; S$13 &amp; $B$20))</f>
        <v>0.0034837962962963</v>
      </c>
      <c r="T3" s="4" t="n">
        <f aca="true">MEDIAN(INDIRECT($E$19 &amp; "!" &amp; T$13 &amp; $A$20 &amp; ":" &amp; T$13 &amp; $B$20))</f>
        <v>0.00344907407407407</v>
      </c>
      <c r="U3" s="4" t="n">
        <f aca="true">MEDIAN(INDIRECT($E$19 &amp; "!" &amp; U$13 &amp; $A$20 &amp; ":" &amp; U$13 &amp; $B$20))</f>
        <v>0.00458333333333333</v>
      </c>
      <c r="V3" s="4" t="n">
        <f aca="true">MEDIAN(INDIRECT($E$19 &amp; "!" &amp; V$13 &amp; $A$20 &amp; ":" &amp; V$13 &amp; $B$20))</f>
        <v>0.00478009259259259</v>
      </c>
      <c r="X3" s="4" t="n">
        <f aca="true">MEDIAN(INDIRECT($E$19 &amp; "!" &amp; X$13 &amp; $A$20 &amp; ":" &amp; X$13 &amp; $B$20))</f>
        <v>0.0258101851851852</v>
      </c>
      <c r="Y3" s="4" t="n">
        <f aca="true">MEDIAN(INDIRECT($E$19 &amp; "!" &amp; Y$13 &amp; $A$20 &amp; ":" &amp; Y$13 &amp; $B$20))</f>
        <v>0.00322627314814815</v>
      </c>
      <c r="Z3" s="4" t="n">
        <f aca="true">MEDIAN(INDIRECT($E$19 &amp; "!" &amp; Z$13 &amp; $A$20 &amp; ":" &amp; Z$13 &amp; $B$20))</f>
        <v>0.000392071759259259</v>
      </c>
      <c r="AA3" s="4" t="n">
        <f aca="true">MEDIAN(INDIRECT($E$19 &amp; "!" &amp; AA$13 &amp; $A$20 &amp; ":" &amp; AA$13 &amp; $B$20))</f>
        <v>0.0561574074074074</v>
      </c>
    </row>
    <row r="4" customFormat="false" ht="15" hidden="false" customHeight="false" outlineLevel="0" collapsed="false">
      <c r="A4" s="3" t="s">
        <v>27</v>
      </c>
      <c r="B4" s="3" t="str">
        <f aca="false">HYROX_PRO_Men!C4</f>
        <v>2024 Madrid</v>
      </c>
      <c r="C4" s="3" t="str">
        <f aca="false">HYROX_PRO_Men!D4</f>
        <v>HYROX PRO</v>
      </c>
      <c r="D4" s="4" t="n">
        <f aca="true">MIN(INDIRECT($E$19 &amp; "!" &amp; D$13 &amp; $A$20 &amp; ":" &amp; D$13 &amp; $B$20))</f>
        <v>0.0428819444444444</v>
      </c>
      <c r="E4" s="3"/>
      <c r="F4" s="4" t="n">
        <f aca="true">MIN(INDIRECT($E$19 &amp; "!" &amp; F$13 &amp; $A$20 &amp; ":" &amp; F$13 &amp; $B$20))</f>
        <v>0.00278935185185185</v>
      </c>
      <c r="G4" s="4" t="n">
        <f aca="true">MIN(INDIRECT($E$19 &amp; "!" &amp; G$13 &amp; $A$20 &amp; ":" &amp; G$13 &amp; $B$20))</f>
        <v>0.00255787037037037</v>
      </c>
      <c r="H4" s="4" t="n">
        <f aca="true">MIN(INDIRECT($E$19 &amp; "!" &amp; H$13 &amp; $A$20 &amp; ":" &amp; H$13 &amp; $B$20))</f>
        <v>0.00231481481481482</v>
      </c>
      <c r="I4" s="4" t="n">
        <f aca="true">MIN(INDIRECT($E$19 &amp; "!" &amp; I$13 &amp; $A$20 &amp; ":" &amp; I$13 &amp; $B$20))</f>
        <v>0.00152777777777778</v>
      </c>
      <c r="J4" s="4" t="n">
        <f aca="true">MIN(INDIRECT($E$19 &amp; "!" &amp; J$13 &amp; $A$20 &amp; ":" &amp; J$13 &amp; $B$20))</f>
        <v>0.00246527777777778</v>
      </c>
      <c r="K4" s="4" t="n">
        <f aca="true">MIN(INDIRECT($E$19 &amp; "!" &amp; K$13 &amp; $A$20 &amp; ":" &amp; K$13 &amp; $B$20))</f>
        <v>0.00252314814814815</v>
      </c>
      <c r="L4" s="4" t="n">
        <f aca="true">MIN(INDIRECT($E$19 &amp; "!" &amp; L$13 &amp; $A$20 &amp; ":" &amp; L$13 &amp; $B$20))</f>
        <v>0.00243055555555556</v>
      </c>
      <c r="M4" s="4" t="n">
        <f aca="true">MIN(INDIRECT($E$19 &amp; "!" &amp; M$13 &amp; $A$20 &amp; ":" &amp; M$13 &amp; $B$20))</f>
        <v>0.00123842592592593</v>
      </c>
      <c r="N4" s="4" t="n">
        <f aca="true">MIN(INDIRECT($E$19 &amp; "!" &amp; N$13 &amp; $A$20 &amp; ":" &amp; N$13 &amp; $B$20))</f>
        <v>0.00253472222222222</v>
      </c>
      <c r="O4" s="4" t="n">
        <f aca="true">MIN(INDIRECT($E$19 &amp; "!" &amp; O$13 &amp; $A$20 &amp; ":" &amp; O$13 &amp; $B$20))</f>
        <v>0.00277777777777778</v>
      </c>
      <c r="P4" s="4" t="n">
        <f aca="true">MIN(INDIRECT($E$19 &amp; "!" &amp; P$13 &amp; $A$20 &amp; ":" &amp; P$13 &amp; $B$20))</f>
        <v>0.00246527777777778</v>
      </c>
      <c r="Q4" s="4" t="n">
        <f aca="true">MIN(INDIRECT($E$19 &amp; "!" &amp; Q$13 &amp; $A$20 &amp; ":" &amp; Q$13 &amp; $B$20))</f>
        <v>0.000983796296296296</v>
      </c>
      <c r="R4" s="4" t="n">
        <f aca="true">MIN(INDIRECT($E$19 &amp; "!" &amp; R$13 &amp; $A$20 &amp; ":" &amp; R$13 &amp; $B$20))</f>
        <v>0.00248842592592593</v>
      </c>
      <c r="S4" s="4" t="n">
        <f aca="true">MIN(INDIRECT($E$19 &amp; "!" &amp; S$13 &amp; $A$20 &amp; ":" &amp; S$13 &amp; $B$20))</f>
        <v>0.00196759259259259</v>
      </c>
      <c r="T4" s="4" t="n">
        <f aca="true">MIN(INDIRECT($E$19 &amp; "!" &amp; T$13 &amp; $A$20 &amp; ":" &amp; T$13 &amp; $B$20))</f>
        <v>0.00259259259259259</v>
      </c>
      <c r="U4" s="4" t="n">
        <f aca="true">MIN(INDIRECT($E$19 &amp; "!" &amp; U$13 &amp; $A$20 &amp; ":" &amp; U$13 &amp; $B$20))</f>
        <v>0.00231481481481482</v>
      </c>
      <c r="V4" s="4" t="n">
        <f aca="true">MIN(INDIRECT($E$19 &amp; "!" &amp; V$13 &amp; $A$20 &amp; ":" &amp; V$13 &amp; $B$20))</f>
        <v>0.00331018518518519</v>
      </c>
      <c r="X4" s="4" t="n">
        <f aca="true">MIN(INDIRECT($E$19 &amp; "!" &amp; X$13 &amp; $A$20 &amp; ":" &amp; X$13 &amp; $B$20))</f>
        <v>0.0204282407407407</v>
      </c>
      <c r="Y4" s="4" t="n">
        <f aca="true">MIN(INDIRECT($E$19 &amp; "!" &amp; Y$13 &amp; $A$20 &amp; ":" &amp; Y$13 &amp; $B$20))</f>
        <v>0.00255353009259259</v>
      </c>
      <c r="Z4" s="4" t="n">
        <f aca="true">MIN(INDIRECT($E$19 &amp; "!" &amp; Z$13 &amp; $A$20 &amp; ":" &amp; Z$13 &amp; $B$20))</f>
        <v>0.000202546296296296</v>
      </c>
      <c r="AA4" s="4" t="n">
        <f aca="true">MIN(INDIRECT($E$19 &amp; "!" &amp; AA$13 &amp; $A$20 &amp; ":" &amp; AA$13 &amp; $B$20))</f>
        <v>0.0428819444444444</v>
      </c>
    </row>
    <row r="5" customFormat="false" ht="15" hidden="false" customHeight="false" outlineLevel="0" collapsed="false">
      <c r="A5" s="3" t="s">
        <v>28</v>
      </c>
      <c r="B5" s="3" t="str">
        <f aca="false">HYROX_PRO_Men!C5</f>
        <v>2024 Madrid</v>
      </c>
      <c r="C5" s="3" t="str">
        <f aca="false">HYROX_PRO_Men!D5</f>
        <v>HYROX PRO</v>
      </c>
      <c r="D5" s="4" t="n">
        <f aca="true">MAX(INDIRECT($E$19 &amp; "!" &amp; D$13 &amp; $A$20 &amp; ":" &amp; D$13 &amp; $B$20))</f>
        <v>0.0850231481481482</v>
      </c>
      <c r="E5" s="3"/>
      <c r="F5" s="4" t="n">
        <f aca="true">MAX(INDIRECT($E$19 &amp; "!" &amp; F$13 &amp; $A$20 &amp; ":" &amp; F$13 &amp; $B$20))</f>
        <v>0.00599537037037037</v>
      </c>
      <c r="G5" s="4" t="n">
        <f aca="true">MAX(INDIRECT($E$19 &amp; "!" &amp; G$13 &amp; $A$20 &amp; ":" &amp; G$13 &amp; $B$20))</f>
        <v>0.0034837962962963</v>
      </c>
      <c r="H5" s="4" t="n">
        <f aca="true">MAX(INDIRECT($E$19 &amp; "!" &amp; H$13 &amp; $A$20 &amp; ":" &amp; H$13 &amp; $B$20))</f>
        <v>0.00430555555555556</v>
      </c>
      <c r="I5" s="4" t="n">
        <f aca="true">MAX(INDIRECT($E$19 &amp; "!" &amp; I$13 &amp; $A$20 &amp; ":" &amp; I$13 &amp; $B$20))</f>
        <v>0.00488425925925926</v>
      </c>
      <c r="J5" s="4" t="n">
        <f aca="true">MAX(INDIRECT($E$19 &amp; "!" &amp; J$13 &amp; $A$20 &amp; ":" &amp; J$13 &amp; $B$20))</f>
        <v>0.00711805555555556</v>
      </c>
      <c r="K5" s="4" t="n">
        <f aca="true">MAX(INDIRECT($E$19 &amp; "!" &amp; K$13 &amp; $A$20 &amp; ":" &amp; K$13 &amp; $B$20))</f>
        <v>0.00947916666666667</v>
      </c>
      <c r="L5" s="4" t="n">
        <f aca="true">MAX(INDIRECT($E$19 &amp; "!" &amp; L$13 &amp; $A$20 &amp; ":" &amp; L$13 &amp; $B$20))</f>
        <v>0.00685185185185185</v>
      </c>
      <c r="M5" s="4" t="n">
        <f aca="true">MAX(INDIRECT($E$19 &amp; "!" &amp; M$13 &amp; $A$20 &amp; ":" &amp; M$13 &amp; $B$20))</f>
        <v>0.00577546296296296</v>
      </c>
      <c r="N5" s="4" t="n">
        <f aca="true">MAX(INDIRECT($E$19 &amp; "!" &amp; N$13 &amp; $A$20 &amp; ":" &amp; N$13 &amp; $B$20))</f>
        <v>0.00710648148148148</v>
      </c>
      <c r="O5" s="4" t="n">
        <f aca="true">MAX(INDIRECT($E$19 &amp; "!" &amp; O$13 &amp; $A$20 &amp; ":" &amp; O$13 &amp; $B$20))</f>
        <v>0.00429398148148148</v>
      </c>
      <c r="P5" s="4" t="n">
        <f aca="true">MAX(INDIRECT($E$19 &amp; "!" &amp; P$13 &amp; $A$20 &amp; ":" &amp; P$13 &amp; $B$20))</f>
        <v>0.00552083333333333</v>
      </c>
      <c r="Q5" s="4" t="n">
        <f aca="true">MAX(INDIRECT($E$19 &amp; "!" &amp; Q$13 &amp; $A$20 &amp; ":" &amp; Q$13 &amp; $B$20))</f>
        <v>0.00298611111111111</v>
      </c>
      <c r="R5" s="4" t="n">
        <f aca="true">MAX(INDIRECT($E$19 &amp; "!" &amp; R$13 &amp; $A$20 &amp; ":" &amp; R$13 &amp; $B$20))</f>
        <v>0.00671296296296296</v>
      </c>
      <c r="S5" s="4" t="n">
        <f aca="true">MAX(INDIRECT($E$19 &amp; "!" &amp; S$13 &amp; $A$20 &amp; ":" &amp; S$13 &amp; $B$20))</f>
        <v>0.00796296296296296</v>
      </c>
      <c r="T5" s="4" t="n">
        <f aca="true">MAX(INDIRECT($E$19 &amp; "!" &amp; T$13 &amp; $A$20 &amp; ":" &amp; T$13 &amp; $B$20))</f>
        <v>0.00711805555555556</v>
      </c>
      <c r="U5" s="4" t="n">
        <f aca="true">MAX(INDIRECT($E$19 &amp; "!" &amp; U$13 &amp; $A$20 &amp; ":" &amp; U$13 &amp; $B$20))</f>
        <v>0.0113657407407407</v>
      </c>
      <c r="V5" s="4" t="n">
        <f aca="true">MAX(INDIRECT($E$19 &amp; "!" &amp; V$13 &amp; $A$20 &amp; ":" &amp; V$13 &amp; $B$20))</f>
        <v>0.011099537037037</v>
      </c>
      <c r="X5" s="4" t="n">
        <f aca="true">MAX(INDIRECT($E$19 &amp; "!" &amp; X$13 &amp; $A$20 &amp; ":" &amp; X$13 &amp; $B$20))</f>
        <v>0.0444328703703704</v>
      </c>
      <c r="Y5" s="4" t="n">
        <f aca="true">MAX(INDIRECT($E$19 &amp; "!" &amp; Y$13 &amp; $A$20 &amp; ":" &amp; Y$13 &amp; $B$20))</f>
        <v>0.0055541087962963</v>
      </c>
      <c r="Z5" s="4" t="n">
        <f aca="true">MAX(INDIRECT($E$19 &amp; "!" &amp; Z$13 &amp; $A$20 &amp; ":" &amp; Z$13 &amp; $B$20))</f>
        <v>0.00332175925925926</v>
      </c>
      <c r="AA5" s="4" t="n">
        <f aca="true">MAX(INDIRECT($E$19 &amp; "!" &amp; AA$13 &amp; $A$20 &amp; ":" &amp; AA$13 &amp; $B$20))</f>
        <v>0.0850231481481482</v>
      </c>
    </row>
    <row r="6" customFormat="false" ht="15" hidden="false" customHeight="false" outlineLevel="0" collapsed="false">
      <c r="A6" s="3" t="s">
        <v>29</v>
      </c>
    </row>
    <row r="7" customFormat="false" ht="15" hidden="false" customHeight="false" outlineLevel="0" collapsed="false">
      <c r="A7" s="3" t="str">
        <f aca="true">INDIRECT($E$19 &amp; "!A" &amp; $D$20)</f>
        <v>Corlett, Adam (GBR)</v>
      </c>
      <c r="C7" s="5" t="str">
        <f aca="true">INDIRECT(E19 &amp; "!B" &amp; $D$20)</f>
        <v>35-39</v>
      </c>
      <c r="D7" s="4" t="n">
        <f aca="true">INDIRECT($E$19 &amp; "!" &amp; D$13 &amp; $D$20)</f>
        <v>0.0428819444444444</v>
      </c>
      <c r="E7" s="5"/>
      <c r="F7" s="4" t="n">
        <f aca="true">INDIRECT($E$19 &amp; "!" &amp; F$13 &amp; $D$20)</f>
        <v>0.00282407407407407</v>
      </c>
      <c r="G7" s="4" t="n">
        <f aca="true">INDIRECT($E$19 &amp; "!" &amp; G$13 &amp; $D$20)</f>
        <v>0.00255787037037037</v>
      </c>
      <c r="H7" s="4" t="n">
        <f aca="true">INDIRECT($E$19 &amp; "!" &amp; H$13 &amp; $D$20)</f>
        <v>0.00231481481481482</v>
      </c>
      <c r="I7" s="4" t="n">
        <f aca="true">INDIRECT($E$19 &amp; "!" &amp; I$13 &amp; $D$20)</f>
        <v>0.00170138888888889</v>
      </c>
      <c r="J7" s="4" t="n">
        <f aca="true">INDIRECT($E$19 &amp; "!" &amp; J$13 &amp; $D$20)</f>
        <v>0.00253472222222222</v>
      </c>
      <c r="K7" s="4" t="n">
        <f aca="true">INDIRECT($E$19 &amp; "!" &amp; K$13 &amp; $D$20)</f>
        <v>0.00252314814814815</v>
      </c>
      <c r="L7" s="4" t="n">
        <f aca="true">INDIRECT($E$19 &amp; "!" &amp; L$13 &amp; $D$20)</f>
        <v>0.0025462962962963</v>
      </c>
      <c r="M7" s="4" t="n">
        <f aca="true">INDIRECT($E$19 &amp; "!" &amp; M$13 &amp; $D$20)</f>
        <v>0.00193287037037037</v>
      </c>
      <c r="N7" s="4" t="n">
        <f aca="true">INDIRECT($E$19 &amp; "!" &amp; N$13 &amp; $D$20)</f>
        <v>0.00262731481481482</v>
      </c>
      <c r="O7" s="4" t="n">
        <f aca="true">INDIRECT($E$19 &amp; "!" &amp; O$13 &amp; $D$20)</f>
        <v>0.00277777777777778</v>
      </c>
      <c r="P7" s="4" t="n">
        <f aca="true">INDIRECT($E$19 &amp; "!" &amp; P$13 &amp; $D$20)</f>
        <v>0.00258101851851852</v>
      </c>
      <c r="Q7" s="4" t="n">
        <f aca="true">INDIRECT($E$19 &amp; "!" &amp; Q$13 &amp; $D$20)</f>
        <v>0.00109953703703704</v>
      </c>
      <c r="R7" s="4" t="n">
        <f aca="true">INDIRECT($E$19 &amp; "!" &amp; R$13 &amp; $D$20)</f>
        <v>0.00263888888888889</v>
      </c>
      <c r="S7" s="4" t="n">
        <f aca="true">INDIRECT($E$19 &amp; "!" &amp; S$13 &amp; $D$20)</f>
        <v>0.00278935185185185</v>
      </c>
      <c r="T7" s="4" t="n">
        <f aca="true">INDIRECT($E$19 &amp; "!" &amp; T$13 &amp; $D$20)</f>
        <v>0.00284722222222222</v>
      </c>
      <c r="U7" s="4" t="n">
        <f aca="true">INDIRECT($E$19 &amp; "!" &amp; U$13 &amp; $D$20)</f>
        <v>0.0031712962962963</v>
      </c>
      <c r="V7" s="4" t="n">
        <f aca="true">INDIRECT($E$19 &amp; "!" &amp; V$13 &amp; $D$20)</f>
        <v>0.00351851851851852</v>
      </c>
      <c r="W7" s="4" t="str">
        <f aca="true">INDIRECT($E$19 &amp; "!" &amp; W$13 &amp; $D$20)</f>
        <v>–</v>
      </c>
      <c r="X7" s="4" t="n">
        <f aca="true">INDIRECT($E$19 &amp; "!" &amp; X$13 &amp; $D$20)</f>
        <v>0.0209143518518519</v>
      </c>
      <c r="Y7" s="4" t="n">
        <f aca="true">INDIRECT($E$19 &amp; "!" &amp; Y$13 &amp; $D$20)</f>
        <v>0.00261429398148148</v>
      </c>
      <c r="Z7" s="4" t="n">
        <f aca="true">INDIRECT($E$19 &amp; "!" &amp; Z$13 &amp; $D$20)</f>
        <v>0.000299479166666667</v>
      </c>
      <c r="AA7" s="4" t="n">
        <f aca="true">INDIRECT($E$19 &amp; "!" &amp; AA$13 &amp; $D$20)</f>
        <v>0.0428819444444444</v>
      </c>
    </row>
    <row r="8" customFormat="false" ht="15" hidden="false" customHeight="false" outlineLevel="0" collapsed="false">
      <c r="A8" s="3" t="str">
        <f aca="true">INDIRECT($E$19 &amp; "!A" &amp; $C$20)</f>
        <v>Caamaño, Manuel (ESP)</v>
      </c>
      <c r="C8" s="5" t="str">
        <f aca="true">INDIRECT(E19 &amp; "!B" &amp; $C$20)</f>
        <v>40-44</v>
      </c>
      <c r="D8" s="4" t="n">
        <f aca="true">INDIRECT($E$19 &amp; "!" &amp; D$13 &amp; $C$20)</f>
        <v>0.0484953703703704</v>
      </c>
      <c r="E8" s="5"/>
      <c r="F8" s="4" t="n">
        <f aca="true">INDIRECT($E$19 &amp; "!" &amp; F$13 &amp; $C$20)</f>
        <v>0.003125</v>
      </c>
      <c r="G8" s="4" t="n">
        <f aca="true">INDIRECT($E$19 &amp; "!" &amp; G$13 &amp; $C$20)</f>
        <v>0.00292824074074074</v>
      </c>
      <c r="H8" s="4" t="n">
        <f aca="true">INDIRECT($E$19 &amp; "!" &amp; H$13 &amp; $C$20)</f>
        <v>0.00255787037037037</v>
      </c>
      <c r="I8" s="4" t="n">
        <f aca="true">INDIRECT($E$19 &amp; "!" &amp; I$13 &amp; $C$20)</f>
        <v>0.00230324074074074</v>
      </c>
      <c r="J8" s="4" t="n">
        <f aca="true">INDIRECT($E$19 &amp; "!" &amp; J$13 &amp; $C$20)</f>
        <v>0.00268518518518519</v>
      </c>
      <c r="K8" s="4" t="n">
        <f aca="true">INDIRECT($E$19 &amp; "!" &amp; K$13 &amp; $C$20)</f>
        <v>0.00392361111111111</v>
      </c>
      <c r="L8" s="4" t="n">
        <f aca="true">INDIRECT($E$19 &amp; "!" &amp; L$13 &amp; $C$20)</f>
        <v>0.00268518518518519</v>
      </c>
      <c r="M8" s="4" t="n">
        <f aca="true">INDIRECT($E$19 &amp; "!" &amp; M$13 &amp; $C$20)</f>
        <v>0.00177083333333333</v>
      </c>
      <c r="N8" s="4" t="n">
        <f aca="true">INDIRECT($E$19 &amp; "!" &amp; N$13 &amp; $C$20)</f>
        <v>0.00280092592592593</v>
      </c>
      <c r="O8" s="4" t="n">
        <f aca="true">INDIRECT($E$19 &amp; "!" &amp; O$13 &amp; $C$20)</f>
        <v>0.00320601851851852</v>
      </c>
      <c r="P8" s="4" t="n">
        <f aca="true">INDIRECT($E$19 &amp; "!" &amp; P$13 &amp; $C$20)</f>
        <v>0.00269675925925926</v>
      </c>
      <c r="Q8" s="4" t="n">
        <f aca="true">INDIRECT($E$19 &amp; "!" &amp; Q$13 &amp; $C$20)</f>
        <v>0.00121527777777778</v>
      </c>
      <c r="R8" s="4" t="n">
        <f aca="true">INDIRECT($E$19 &amp; "!" &amp; R$13 &amp; $C$20)</f>
        <v>0.00273148148148148</v>
      </c>
      <c r="S8" s="4" t="n">
        <f aca="true">INDIRECT($E$19 &amp; "!" &amp; S$13 &amp; $C$20)</f>
        <v>0.00324074074074074</v>
      </c>
      <c r="T8" s="4" t="n">
        <f aca="true">INDIRECT($E$19 &amp; "!" &amp; T$13 &amp; $C$20)</f>
        <v>0.00295138888888889</v>
      </c>
      <c r="U8" s="4" t="n">
        <f aca="true">INDIRECT($E$19 &amp; "!" &amp; U$13 &amp; $C$20)</f>
        <v>0.00386574074074074</v>
      </c>
      <c r="V8" s="4" t="n">
        <f aca="true">INDIRECT($E$19 &amp; "!" &amp; V$13 &amp; $C$20)</f>
        <v>0.00388888888888889</v>
      </c>
      <c r="W8" s="4" t="str">
        <f aca="true">INDIRECT($E$19 &amp; "!" &amp; W$13 &amp; $C$20)</f>
        <v>–</v>
      </c>
      <c r="X8" s="4" t="n">
        <f aca="true">INDIRECT($E$19 &amp; "!" &amp; X$13 &amp; $C$20)</f>
        <v>0.0222337962962963</v>
      </c>
      <c r="Y8" s="4" t="n">
        <f aca="true">INDIRECT($E$19 &amp; "!" &amp; Y$13 &amp; $C$20)</f>
        <v>0.00277922453703704</v>
      </c>
      <c r="Z8" s="4" t="n">
        <f aca="true">INDIRECT($E$19 &amp; "!" &amp; Z$13 &amp; $C$20)</f>
        <v>0.000345775462962963</v>
      </c>
      <c r="AA8" s="4" t="n">
        <f aca="true">INDIRECT($E$19 &amp; "!" &amp; AA$13 &amp; $C$20)</f>
        <v>0.0484953703703704</v>
      </c>
    </row>
    <row r="9" customFormat="false" ht="15" hidden="false" customHeight="false" outlineLevel="0" collapsed="false">
      <c r="A9" s="3"/>
    </row>
    <row r="10" customFormat="false" ht="15" hidden="false" customHeight="false" outlineLevel="0" collapsed="false">
      <c r="C10" s="5" t="s">
        <v>30</v>
      </c>
      <c r="D10" s="4"/>
      <c r="E10" s="5"/>
      <c r="F10" s="5" t="n">
        <f aca="false">F8-F7</f>
        <v>0.000300925925925926</v>
      </c>
      <c r="G10" s="5" t="n">
        <f aca="false">G8-G7</f>
        <v>0.00037037037037037</v>
      </c>
      <c r="H10" s="5" t="n">
        <f aca="false">H8-H7</f>
        <v>0.000243055555555556</v>
      </c>
      <c r="I10" s="5" t="n">
        <f aca="false">I8-I7</f>
        <v>0.000601851851851852</v>
      </c>
      <c r="J10" s="5" t="n">
        <f aca="false">J8-J7</f>
        <v>0.000150462962962963</v>
      </c>
      <c r="K10" s="5" t="n">
        <f aca="false">K8-K7</f>
        <v>0.00140046296296296</v>
      </c>
      <c r="L10" s="5" t="n">
        <f aca="false">L8-L7</f>
        <v>0.000138888888888889</v>
      </c>
      <c r="M10" s="5" t="n">
        <f aca="false">M8-M7</f>
        <v>-0.000162037037037037</v>
      </c>
      <c r="N10" s="5" t="n">
        <f aca="false">N8-N7</f>
        <v>0.000173611111111111</v>
      </c>
      <c r="O10" s="5" t="n">
        <f aca="false">O8-O7</f>
        <v>0.000428240740740741</v>
      </c>
      <c r="P10" s="5" t="n">
        <f aca="false">P8-P7</f>
        <v>0.000115740740740741</v>
      </c>
      <c r="Q10" s="5" t="n">
        <f aca="false">Q8-Q7</f>
        <v>0.000115740740740741</v>
      </c>
      <c r="R10" s="5" t="n">
        <f aca="false">R8-R7</f>
        <v>9.25925925925926E-005</v>
      </c>
      <c r="S10" s="5" t="n">
        <f aca="false">S8-S7</f>
        <v>0.000451388888888889</v>
      </c>
      <c r="T10" s="5" t="n">
        <f aca="false">T8-T7</f>
        <v>0.000104166666666667</v>
      </c>
      <c r="U10" s="5" t="n">
        <f aca="false">U8-U7</f>
        <v>0.000694444444444445</v>
      </c>
      <c r="V10" s="5" t="n">
        <f aca="false">V8-V7</f>
        <v>0.00037037037037037</v>
      </c>
      <c r="W10" s="5"/>
      <c r="X10" s="5" t="n">
        <f aca="false">X8-X7</f>
        <v>0.00131944444444444</v>
      </c>
      <c r="Y10" s="5" t="n">
        <f aca="false">Y8-Y7</f>
        <v>0.000164930555555556</v>
      </c>
      <c r="Z10" s="5" t="n">
        <f aca="false">Z8-Z7</f>
        <v>4.62962962962963E-005</v>
      </c>
      <c r="AA10" s="5" t="n">
        <f aca="false">AA8-AA7</f>
        <v>0.00561342592592593</v>
      </c>
    </row>
    <row r="11" customFormat="false" ht="15" hidden="false" customHeight="false" outlineLevel="0" collapsed="false">
      <c r="C11" s="3" t="s">
        <v>31</v>
      </c>
      <c r="D11" s="5" t="n">
        <f aca="false">D8-D2</f>
        <v>-0.00890225739583333</v>
      </c>
      <c r="E11" s="3"/>
      <c r="F11" s="5" t="n">
        <f aca="false">F8-F2</f>
        <v>-0.000327214328703704</v>
      </c>
      <c r="G11" s="5" t="n">
        <f aca="false">G8-G2</f>
        <v>-1.30096180555556E-005</v>
      </c>
      <c r="H11" s="5" t="n">
        <f aca="false">H8-H2</f>
        <v>-0.00033080318287037</v>
      </c>
      <c r="I11" s="5" t="n">
        <f aca="false">I8-I2</f>
        <v>-0.000285493831018519</v>
      </c>
      <c r="J11" s="5" t="n">
        <f aca="false">J8-J2</f>
        <v>-0.000602479907407407</v>
      </c>
      <c r="K11" s="5" t="n">
        <f aca="false">K8-K2</f>
        <v>-0.000495531863425926</v>
      </c>
      <c r="L11" s="5" t="n">
        <f aca="false">L8-L2</f>
        <v>-0.00054353287037037</v>
      </c>
      <c r="M11" s="5" t="n">
        <f aca="false">M8-M2</f>
        <v>-0.000970068900462963</v>
      </c>
      <c r="N11" s="5" t="n">
        <f aca="false">N8-N2</f>
        <v>-0.000478305335648148</v>
      </c>
      <c r="O11" s="5" t="n">
        <f aca="false">O8-O2</f>
        <v>1.6060150462963E-005</v>
      </c>
      <c r="P11" s="5" t="n">
        <f aca="false">P8-P2</f>
        <v>-0.000490776631944444</v>
      </c>
      <c r="Q11" s="5" t="n">
        <f aca="false">Q8-Q2</f>
        <v>-0.000487726099537037</v>
      </c>
      <c r="R11" s="5" t="n">
        <f aca="false">R8-R2</f>
        <v>-0.000532048518518519</v>
      </c>
      <c r="S11" s="5" t="n">
        <f aca="false">S8-S2</f>
        <v>-0.000536265428240741</v>
      </c>
      <c r="T11" s="5" t="n">
        <f aca="false">T8-T2</f>
        <v>-0.00061279787037037</v>
      </c>
      <c r="U11" s="5" t="n">
        <f aca="false">U8-U2</f>
        <v>-0.000981373819444445</v>
      </c>
      <c r="V11" s="5" t="n">
        <f aca="false">V8-V2</f>
        <v>-0.00124013063657407</v>
      </c>
      <c r="W11" s="5"/>
      <c r="X11" s="5" t="n">
        <f aca="false">X8-X2</f>
        <v>-0.00391795865740741</v>
      </c>
      <c r="Y11" s="5" t="n">
        <f aca="false">Y8-Y2</f>
        <v>-0.000489744826388889</v>
      </c>
      <c r="Z11" s="5" t="n">
        <f aca="false">Z8-Z2</f>
        <v>-0.00026667474537037</v>
      </c>
      <c r="AA11" s="5" t="n">
        <f aca="false">AA8-AA2</f>
        <v>-0.00890225739583333</v>
      </c>
    </row>
    <row r="13" customFormat="false" ht="15" hidden="false" customHeight="false" outlineLevel="0" collapsed="false">
      <c r="D13" s="3" t="s">
        <v>32</v>
      </c>
      <c r="F13" s="3" t="s">
        <v>33</v>
      </c>
      <c r="G13" s="4" t="s">
        <v>34</v>
      </c>
      <c r="H13" s="4" t="s">
        <v>35</v>
      </c>
      <c r="I13" s="4" t="s">
        <v>36</v>
      </c>
      <c r="J13" s="4" t="s">
        <v>37</v>
      </c>
      <c r="K13" s="4" t="s">
        <v>38</v>
      </c>
      <c r="L13" s="4" t="s">
        <v>39</v>
      </c>
      <c r="M13" s="4" t="s">
        <v>40</v>
      </c>
      <c r="N13" s="4" t="s">
        <v>41</v>
      </c>
      <c r="O13" s="4" t="s">
        <v>42</v>
      </c>
      <c r="P13" s="4" t="s">
        <v>43</v>
      </c>
      <c r="Q13" s="4" t="s">
        <v>44</v>
      </c>
      <c r="R13" s="4" t="s">
        <v>45</v>
      </c>
      <c r="S13" s="4" t="s">
        <v>46</v>
      </c>
      <c r="T13" s="4" t="s">
        <v>47</v>
      </c>
      <c r="U13" s="4" t="s">
        <v>48</v>
      </c>
      <c r="V13" s="4" t="s">
        <v>49</v>
      </c>
      <c r="W13" s="4" t="s">
        <v>50</v>
      </c>
      <c r="X13" s="4" t="s">
        <v>51</v>
      </c>
      <c r="Y13" s="3" t="s">
        <v>52</v>
      </c>
      <c r="Z13" s="3" t="s">
        <v>53</v>
      </c>
      <c r="AA13" s="3" t="s">
        <v>32</v>
      </c>
    </row>
    <row r="18" customFormat="false" ht="15" hidden="false" customHeight="false" outlineLevel="0" collapsed="false">
      <c r="A18" s="4"/>
    </row>
    <row r="19" customFormat="false" ht="15" hidden="false" customHeight="false" outlineLevel="0" collapsed="false">
      <c r="A19" s="6" t="s">
        <v>54</v>
      </c>
      <c r="B19" s="6"/>
      <c r="C19" s="6" t="s">
        <v>55</v>
      </c>
      <c r="D19" s="6" t="s">
        <v>56</v>
      </c>
      <c r="E19" s="4" t="s">
        <v>57</v>
      </c>
    </row>
    <row r="20" customFormat="false" ht="15" hidden="false" customHeight="false" outlineLevel="0" collapsed="false">
      <c r="A20" s="3" t="n">
        <f aca="false">D22</f>
        <v>2</v>
      </c>
      <c r="B20" s="3" t="n">
        <f aca="false">B22</f>
        <v>130</v>
      </c>
      <c r="C20" s="3" t="n">
        <v>21</v>
      </c>
      <c r="D20" s="3" t="n">
        <v>2</v>
      </c>
      <c r="E20" s="7"/>
    </row>
    <row r="21" customFormat="false" ht="15" hidden="false" customHeight="false" outlineLevel="0" collapsed="false">
      <c r="A21" s="6" t="s">
        <v>58</v>
      </c>
      <c r="B21" s="6" t="s">
        <v>59</v>
      </c>
      <c r="C21" s="7"/>
      <c r="D21" s="7"/>
      <c r="E21" s="7"/>
    </row>
    <row r="22" customFormat="false" ht="15" hidden="false" customHeight="false" outlineLevel="0" collapsed="false">
      <c r="A22" s="3" t="s">
        <v>60</v>
      </c>
      <c r="B22" s="3" t="n">
        <f aca="true">COUNTA(INDIRECT(E19 &amp; "!A:A"))</f>
        <v>130</v>
      </c>
      <c r="C22" s="3" t="s">
        <v>61</v>
      </c>
      <c r="D22" s="3" t="n">
        <v>2</v>
      </c>
      <c r="E22" s="7"/>
    </row>
    <row r="23" customFormat="false" ht="15" hidden="false" customHeight="false" outlineLevel="0" collapsed="false">
      <c r="A23" s="3" t="s">
        <v>62</v>
      </c>
      <c r="B23" s="3" t="n">
        <v>6</v>
      </c>
      <c r="C23" s="3" t="s">
        <v>63</v>
      </c>
      <c r="D23" s="3" t="n">
        <f aca="true">COUNTIF(INDIRECT($E$19 &amp; "!Z2:Z500"), "&lt; " &amp; TIME(1, 5, 0))+2</f>
        <v>8</v>
      </c>
      <c r="E23" s="7"/>
    </row>
    <row r="24" customFormat="false" ht="15" hidden="false" customHeight="false" outlineLevel="0" collapsed="false">
      <c r="A24" s="3" t="s">
        <v>64</v>
      </c>
      <c r="B24" s="3" t="n">
        <f aca="true">COUNTIF(INDIRECT($E$19 &amp; "!Z2:Z500"), "&lt; " &amp; TIME(1, 5, 0))+1</f>
        <v>7</v>
      </c>
      <c r="C24" s="3" t="s">
        <v>65</v>
      </c>
      <c r="D24" s="3" t="n">
        <f aca="true">COUNTIF(INDIRECT($E$19 &amp; "!Z2:Z500"), "&lt; " &amp; TIME(1, 10, 0))+2</f>
        <v>23</v>
      </c>
      <c r="E24" s="7"/>
    </row>
    <row r="25" customFormat="false" ht="15" hidden="false" customHeight="false" outlineLevel="0" collapsed="false">
      <c r="A25" s="3" t="s">
        <v>66</v>
      </c>
      <c r="B25" s="3" t="n">
        <f aca="true">COUNTIF(INDIRECT($E$19 &amp; "!Z2:Z500"), "&lt; " &amp; TIME(1, 10, 0))+1</f>
        <v>22</v>
      </c>
      <c r="C25" s="3" t="s">
        <v>67</v>
      </c>
      <c r="D25" s="3" t="n">
        <f aca="true">COUNTIF(INDIRECT($E$19 &amp; "!Z2:Z500"), "&lt; " &amp; TIME(1, 15, 0))+2</f>
        <v>49</v>
      </c>
      <c r="E25" s="7"/>
    </row>
    <row r="26" customFormat="false" ht="15" hidden="false" customHeight="false" outlineLevel="0" collapsed="false">
      <c r="A26" s="3" t="s">
        <v>68</v>
      </c>
      <c r="B26" s="3" t="n">
        <f aca="true">COUNTIF(INDIRECT($E$19 &amp; "!Z2:Z500"), "&lt; " &amp; TIME(1, 15, 0))+1</f>
        <v>48</v>
      </c>
      <c r="C26" s="3" t="s">
        <v>69</v>
      </c>
      <c r="D26" s="3" t="n">
        <f aca="true">COUNTIF(INDIRECT($E$19 &amp; "!Z2:Z500"), "&lt; " &amp; TIME(1, 20, 0))+2</f>
        <v>64</v>
      </c>
      <c r="E26" s="7"/>
    </row>
    <row r="27" customFormat="false" ht="15" hidden="false" customHeight="false" outlineLevel="0" collapsed="false">
      <c r="A27" s="3" t="s">
        <v>70</v>
      </c>
      <c r="B27" s="3" t="n">
        <f aca="true">COUNTIF(INDIRECT($E$19 &amp; "!Z2:Z500"), "&lt; " &amp; TIME(1, 20, 0))+1</f>
        <v>63</v>
      </c>
      <c r="C27" s="7"/>
      <c r="D27" s="7"/>
      <c r="E27" s="7"/>
    </row>
    <row r="28" customFormat="false" ht="15" hidden="false" customHeight="false" outlineLevel="0" collapsed="false">
      <c r="C28" s="7"/>
      <c r="D28" s="7"/>
      <c r="E28" s="7"/>
    </row>
  </sheetData>
  <conditionalFormatting sqref="D7 F7:AA7">
    <cfRule type="cellIs" priority="2" operator="greaterThanOrEqual" aboveAverage="0" equalAverage="0" bottom="0" percent="0" rank="0" text="" dxfId="0">
      <formula>A5:AA5</formula>
    </cfRule>
    <cfRule type="cellIs" priority="3" operator="lessThanOrEqual" aboveAverage="0" equalAverage="0" bottom="0" percent="0" rank="0" text="" dxfId="1">
      <formula>A2:AA2</formula>
    </cfRule>
    <cfRule type="cellIs" priority="4" operator="greaterThan" aboveAverage="0" equalAverage="0" bottom="0" percent="0" rank="0" text="" dxfId="2">
      <formula>D2:AA2</formula>
    </cfRule>
  </conditionalFormatting>
  <conditionalFormatting sqref="D8:AA8">
    <cfRule type="cellIs" priority="5" operator="greaterThanOrEqual" aboveAverage="0" equalAverage="0" bottom="0" percent="0" rank="0" text="" dxfId="0">
      <formula>D5:AA5</formula>
    </cfRule>
    <cfRule type="cellIs" priority="6" operator="lessThanOrEqual" aboveAverage="0" equalAverage="0" bottom="0" percent="0" rank="0" text="" dxfId="1">
      <formula>D2:AA2</formula>
    </cfRule>
    <cfRule type="cellIs" priority="7" operator="greaterThan" aboveAverage="0" equalAverage="0" bottom="0" percent="0" rank="0" text="" dxfId="2">
      <formula>D2:AA2</formula>
    </cfRule>
  </conditionalFormatting>
  <conditionalFormatting sqref="D10:AA11">
    <cfRule type="cellIs" priority="8" operator="lessThan" aboveAverage="0" equalAverage="0" bottom="0" percent="0" rank="0" text="" dxfId="3">
      <formula>0</formula>
    </cfRule>
    <cfRule type="cellIs" priority="9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8" t="s">
        <v>0</v>
      </c>
      <c r="B1" s="8" t="s">
        <v>71</v>
      </c>
      <c r="C1" s="8" t="s">
        <v>1</v>
      </c>
      <c r="D1" s="8" t="s">
        <v>2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3</v>
      </c>
    </row>
    <row r="2" customFormat="false" ht="15" hidden="false" customHeight="false" outlineLevel="0" collapsed="false">
      <c r="A2" s="0" t="s">
        <v>2181</v>
      </c>
      <c r="B2" s="0" t="s">
        <v>1288</v>
      </c>
      <c r="C2" s="0" t="s">
        <v>74</v>
      </c>
      <c r="D2" s="0" t="s">
        <v>1339</v>
      </c>
      <c r="E2" s="9" t="n">
        <v>0.003125</v>
      </c>
      <c r="F2" s="9" t="n">
        <v>0.00260416666666667</v>
      </c>
      <c r="G2" s="9" t="n">
        <v>0.00253472222222222</v>
      </c>
      <c r="H2" s="9" t="n">
        <v>0.00108796296296296</v>
      </c>
      <c r="I2" s="9" t="n">
        <v>0.00266203703703704</v>
      </c>
      <c r="J2" s="9" t="n">
        <v>0.00246527777777778</v>
      </c>
      <c r="K2" s="9" t="n">
        <v>0.00259259259259259</v>
      </c>
      <c r="L2" s="9" t="n">
        <v>0.00150462962962963</v>
      </c>
      <c r="M2" s="9" t="n">
        <v>0.00259259259259259</v>
      </c>
      <c r="N2" s="9" t="n">
        <v>0.00277777777777778</v>
      </c>
      <c r="O2" s="9" t="n">
        <v>0.0025462962962963</v>
      </c>
      <c r="P2" s="9" t="n">
        <v>0.000914351851851852</v>
      </c>
      <c r="Q2" s="9" t="n">
        <v>0.00269675925925926</v>
      </c>
      <c r="R2" s="9" t="n">
        <v>0.00209490740740741</v>
      </c>
      <c r="S2" s="9" t="n">
        <v>0.00265046296296296</v>
      </c>
      <c r="T2" s="9" t="n">
        <v>0.00233796296296296</v>
      </c>
      <c r="U2" s="9" t="n">
        <v>0.0033912037037037</v>
      </c>
      <c r="V2" s="10" t="s">
        <v>76</v>
      </c>
      <c r="W2" s="10" t="n">
        <f aca="false">E2 + G2 + I2 + K2 + M2 + O2 + Q2 + S2</f>
        <v>0.021400462962963</v>
      </c>
      <c r="X2" s="11" t="n">
        <f aca="false">W2 / 8</f>
        <v>0.00267505787037037</v>
      </c>
      <c r="Y2" s="11" t="n">
        <f aca="false">MAX(ABS(E2 - X2), ABS(G2 - X2), ABS(I2 - X2), ABS(K2 - X2), ABS(M2 - X2), ABS(O2 - X2), ABS(Q2 - X2), ABS(S2 - X2))</f>
        <v>0.00044994212962963</v>
      </c>
      <c r="Z2" s="9" t="n">
        <v>0.0405092592592593</v>
      </c>
    </row>
    <row r="3" customFormat="false" ht="15" hidden="false" customHeight="false" outlineLevel="0" collapsed="false">
      <c r="A3" s="0" t="s">
        <v>2182</v>
      </c>
      <c r="B3" s="0" t="s">
        <v>1278</v>
      </c>
      <c r="C3" s="0" t="s">
        <v>74</v>
      </c>
      <c r="D3" s="0" t="s">
        <v>1339</v>
      </c>
      <c r="E3" s="9" t="n">
        <v>0.00305555555555556</v>
      </c>
      <c r="F3" s="9" t="n">
        <v>0.00269675925925926</v>
      </c>
      <c r="G3" s="9" t="n">
        <v>0.0025462962962963</v>
      </c>
      <c r="H3" s="9" t="n">
        <v>0.00108796296296296</v>
      </c>
      <c r="I3" s="9" t="n">
        <v>0.00265046296296296</v>
      </c>
      <c r="J3" s="9" t="n">
        <v>0.00209490740740741</v>
      </c>
      <c r="K3" s="9" t="n">
        <v>0.00265046296296296</v>
      </c>
      <c r="L3" s="9" t="n">
        <v>0.00126157407407407</v>
      </c>
      <c r="M3" s="9" t="n">
        <v>0.0027662037037037</v>
      </c>
      <c r="N3" s="9" t="n">
        <v>0.00296296296296296</v>
      </c>
      <c r="O3" s="9" t="n">
        <v>0.00267361111111111</v>
      </c>
      <c r="P3" s="9" t="n">
        <v>0.000891203703703704</v>
      </c>
      <c r="Q3" s="9" t="n">
        <v>0.00262731481481482</v>
      </c>
      <c r="R3" s="9" t="n">
        <v>0.00226851851851852</v>
      </c>
      <c r="S3" s="9" t="n">
        <v>0.00268518518518519</v>
      </c>
      <c r="T3" s="9" t="n">
        <v>0.00240740740740741</v>
      </c>
      <c r="U3" s="9" t="n">
        <v>0.00347222222222222</v>
      </c>
      <c r="V3" s="10" t="s">
        <v>76</v>
      </c>
      <c r="W3" s="10" t="n">
        <f aca="false">E3 + G3 + I3 + K3 + M3 + O3 + Q3 + S3</f>
        <v>0.0216550925925926</v>
      </c>
      <c r="X3" s="11" t="n">
        <f aca="false">W3 / 8</f>
        <v>0.00270688657407407</v>
      </c>
      <c r="Y3" s="11" t="n">
        <f aca="false">MAX(ABS(E3 - X3), ABS(G3 - X3), ABS(I3 - X3), ABS(K3 - X3), ABS(M3 - X3), ABS(O3 - X3), ABS(Q3 - X3), ABS(S3 - X3))</f>
        <v>0.000348668981481482</v>
      </c>
      <c r="Z3" s="9" t="n">
        <v>0.0406944444444444</v>
      </c>
    </row>
    <row r="4" customFormat="false" ht="15" hidden="false" customHeight="false" outlineLevel="0" collapsed="false">
      <c r="A4" s="0" t="s">
        <v>2183</v>
      </c>
      <c r="B4" s="0" t="s">
        <v>1278</v>
      </c>
      <c r="C4" s="0" t="s">
        <v>74</v>
      </c>
      <c r="D4" s="0" t="s">
        <v>1339</v>
      </c>
      <c r="E4" s="9" t="n">
        <v>0.0031712962962963</v>
      </c>
      <c r="F4" s="9" t="n">
        <v>0.00271990740740741</v>
      </c>
      <c r="G4" s="9" t="n">
        <v>0.00259259259259259</v>
      </c>
      <c r="H4" s="9" t="n">
        <v>0.00121527777777778</v>
      </c>
      <c r="I4" s="9" t="n">
        <v>0.00273148148148148</v>
      </c>
      <c r="J4" s="9" t="n">
        <v>0.00201388888888889</v>
      </c>
      <c r="K4" s="9" t="n">
        <v>0.00273148148148148</v>
      </c>
      <c r="L4" s="9" t="n">
        <v>0.00141203703703704</v>
      </c>
      <c r="M4" s="9" t="n">
        <v>0.00278935185185185</v>
      </c>
      <c r="N4" s="9" t="n">
        <v>0.00297453703703704</v>
      </c>
      <c r="O4" s="9" t="n">
        <v>0.00269675925925926</v>
      </c>
      <c r="P4" s="9" t="n">
        <v>0.000949074074074074</v>
      </c>
      <c r="Q4" s="9" t="n">
        <v>0.0028587962962963</v>
      </c>
      <c r="R4" s="9" t="n">
        <v>0.00203703703703704</v>
      </c>
      <c r="S4" s="9" t="n">
        <v>0.00289351851851852</v>
      </c>
      <c r="T4" s="9" t="n">
        <v>0.00226851851851852</v>
      </c>
      <c r="U4" s="9" t="n">
        <v>0.00335648148148148</v>
      </c>
      <c r="V4" s="10" t="s">
        <v>76</v>
      </c>
      <c r="W4" s="10" t="n">
        <f aca="false">E4 + G4 + I4 + K4 + M4 + O4 + Q4 + S4</f>
        <v>0.0224652777777778</v>
      </c>
      <c r="X4" s="11" t="n">
        <f aca="false">W4 / 8</f>
        <v>0.00280815972222222</v>
      </c>
      <c r="Y4" s="11" t="n">
        <f aca="false">MAX(ABS(E4 - X4), ABS(G4 - X4), ABS(I4 - X4), ABS(K4 - X4), ABS(M4 - X4), ABS(O4 - X4), ABS(Q4 - X4), ABS(S4 - X4))</f>
        <v>0.000363136574074074</v>
      </c>
      <c r="Z4" s="9" t="n">
        <v>0.0413078703703704</v>
      </c>
    </row>
    <row r="5" customFormat="false" ht="15" hidden="false" customHeight="false" outlineLevel="0" collapsed="false">
      <c r="A5" s="0" t="s">
        <v>2184</v>
      </c>
      <c r="B5" s="0" t="s">
        <v>1288</v>
      </c>
      <c r="C5" s="0" t="s">
        <v>74</v>
      </c>
      <c r="D5" s="0" t="s">
        <v>1339</v>
      </c>
      <c r="E5" s="9" t="n">
        <v>0.0030787037037037</v>
      </c>
      <c r="F5" s="9" t="n">
        <v>0.00253472222222222</v>
      </c>
      <c r="G5" s="9" t="n">
        <v>0.00269675925925926</v>
      </c>
      <c r="H5" s="9" t="n">
        <v>0.00113425925925926</v>
      </c>
      <c r="I5" s="9" t="n">
        <v>0.0031712962962963</v>
      </c>
      <c r="J5" s="9" t="n">
        <v>0.00172453703703704</v>
      </c>
      <c r="K5" s="9" t="n">
        <v>0.00288194444444444</v>
      </c>
      <c r="L5" s="9" t="n">
        <v>0.00152777777777778</v>
      </c>
      <c r="M5" s="9" t="n">
        <v>0.00291666666666667</v>
      </c>
      <c r="N5" s="9" t="n">
        <v>0.00288194444444444</v>
      </c>
      <c r="O5" s="9" t="n">
        <v>0.00299768518518519</v>
      </c>
      <c r="P5" s="9" t="n">
        <v>0.000891203703703704</v>
      </c>
      <c r="Q5" s="9" t="n">
        <v>0.00292824074074074</v>
      </c>
      <c r="R5" s="9" t="n">
        <v>0.00186342592592593</v>
      </c>
      <c r="S5" s="9" t="n">
        <v>0.00292824074074074</v>
      </c>
      <c r="T5" s="9" t="n">
        <v>0.0024537037037037</v>
      </c>
      <c r="U5" s="9" t="n">
        <v>0.00361111111111111</v>
      </c>
      <c r="V5" s="10" t="s">
        <v>76</v>
      </c>
      <c r="W5" s="10" t="n">
        <f aca="false">E5 + G5 + I5 + K5 + M5 + O5 + Q5 + S5</f>
        <v>0.023599537037037</v>
      </c>
      <c r="X5" s="11" t="n">
        <f aca="false">W5 / 8</f>
        <v>0.00294994212962963</v>
      </c>
      <c r="Y5" s="11" t="n">
        <f aca="false">MAX(ABS(E5 - X5), ABS(G5 - X5), ABS(I5 - X5), ABS(K5 - X5), ABS(M5 - X5), ABS(O5 - X5), ABS(Q5 - X5), ABS(S5 - X5))</f>
        <v>0.00025318287037037</v>
      </c>
      <c r="Z5" s="9" t="n">
        <v>0.0421412037037037</v>
      </c>
    </row>
    <row r="6" customFormat="false" ht="15" hidden="false" customHeight="false" outlineLevel="0" collapsed="false">
      <c r="A6" s="0" t="s">
        <v>2185</v>
      </c>
      <c r="B6" s="0" t="s">
        <v>1278</v>
      </c>
      <c r="C6" s="0" t="s">
        <v>74</v>
      </c>
      <c r="D6" s="0" t="s">
        <v>1339</v>
      </c>
      <c r="E6" s="9" t="n">
        <v>0.00310185185185185</v>
      </c>
      <c r="F6" s="9" t="n">
        <v>0.00275462962962963</v>
      </c>
      <c r="G6" s="9" t="n">
        <v>0.00255787037037037</v>
      </c>
      <c r="H6" s="9" t="n">
        <v>0.00143518518518519</v>
      </c>
      <c r="I6" s="9" t="n">
        <v>0.00273148148148148</v>
      </c>
      <c r="J6" s="9" t="n">
        <v>0.00201388888888889</v>
      </c>
      <c r="K6" s="9" t="n">
        <v>0.00274305555555556</v>
      </c>
      <c r="L6" s="9" t="n">
        <v>0.00171296296296296</v>
      </c>
      <c r="M6" s="9" t="n">
        <v>0.00282407407407407</v>
      </c>
      <c r="N6" s="9" t="n">
        <v>0.00283564814814815</v>
      </c>
      <c r="O6" s="9" t="n">
        <v>0.00277777777777778</v>
      </c>
      <c r="P6" s="9" t="n">
        <v>0.00107638888888889</v>
      </c>
      <c r="Q6" s="9" t="n">
        <v>0.00268518518518519</v>
      </c>
      <c r="R6" s="9" t="n">
        <v>0.00199074074074074</v>
      </c>
      <c r="S6" s="9" t="n">
        <v>0.00282407407407407</v>
      </c>
      <c r="T6" s="9" t="n">
        <v>0.00259259259259259</v>
      </c>
      <c r="U6" s="9" t="n">
        <v>0.00377314814814815</v>
      </c>
      <c r="V6" s="10" t="s">
        <v>76</v>
      </c>
      <c r="W6" s="10" t="n">
        <f aca="false">E6 + G6 + I6 + K6 + M6 + O6 + Q6 + S6</f>
        <v>0.0222453703703704</v>
      </c>
      <c r="X6" s="11" t="n">
        <f aca="false">W6 / 8</f>
        <v>0.0027806712962963</v>
      </c>
      <c r="Y6" s="11" t="n">
        <f aca="false">MAX(ABS(E6 - X6), ABS(G6 - X6), ABS(I6 - X6), ABS(K6 - X6), ABS(M6 - X6), ABS(O6 - X6), ABS(Q6 - X6), ABS(S6 - X6))</f>
        <v>0.000321180555555556</v>
      </c>
      <c r="Z6" s="9" t="n">
        <v>0.0423148148148148</v>
      </c>
    </row>
    <row r="7" customFormat="false" ht="15" hidden="false" customHeight="false" outlineLevel="0" collapsed="false">
      <c r="A7" s="0" t="s">
        <v>2186</v>
      </c>
      <c r="B7" s="0" t="s">
        <v>1278</v>
      </c>
      <c r="C7" s="0" t="s">
        <v>74</v>
      </c>
      <c r="D7" s="0" t="s">
        <v>1339</v>
      </c>
      <c r="E7" s="9" t="n">
        <v>0.0033912037037037</v>
      </c>
      <c r="F7" s="9" t="n">
        <v>0.00255787037037037</v>
      </c>
      <c r="G7" s="9" t="n">
        <v>0.00266203703703704</v>
      </c>
      <c r="H7" s="9" t="n">
        <v>0.00121527777777778</v>
      </c>
      <c r="I7" s="9" t="n">
        <v>0.0028125</v>
      </c>
      <c r="J7" s="9" t="n">
        <v>0.00172453703703704</v>
      </c>
      <c r="K7" s="9" t="n">
        <v>0.0028587962962963</v>
      </c>
      <c r="L7" s="9" t="n">
        <v>0.0015625</v>
      </c>
      <c r="M7" s="9" t="n">
        <v>0.00292824074074074</v>
      </c>
      <c r="N7" s="9" t="n">
        <v>0.00280092592592593</v>
      </c>
      <c r="O7" s="9" t="n">
        <v>0.00289351851851852</v>
      </c>
      <c r="P7" s="9" t="n">
        <v>0.000868055555555556</v>
      </c>
      <c r="Q7" s="9" t="n">
        <v>0.00290509259259259</v>
      </c>
      <c r="R7" s="9" t="n">
        <v>0.00210648148148148</v>
      </c>
      <c r="S7" s="9" t="n">
        <v>0.00300925925925926</v>
      </c>
      <c r="T7" s="9" t="n">
        <v>0.00275462962962963</v>
      </c>
      <c r="U7" s="9" t="n">
        <v>0.0034375</v>
      </c>
      <c r="V7" s="10" t="s">
        <v>76</v>
      </c>
      <c r="W7" s="10" t="n">
        <f aca="false">E7 + G7 + I7 + K7 + M7 + O7 + Q7 + S7</f>
        <v>0.0234606481481481</v>
      </c>
      <c r="X7" s="11" t="n">
        <f aca="false">W7 / 8</f>
        <v>0.00293258101851852</v>
      </c>
      <c r="Y7" s="11" t="n">
        <f aca="false">MAX(ABS(E7 - X7), ABS(G7 - X7), ABS(I7 - X7), ABS(K7 - X7), ABS(M7 - X7), ABS(O7 - X7), ABS(Q7 - X7), ABS(S7 - X7))</f>
        <v>0.000458622685185185</v>
      </c>
      <c r="Z7" s="9" t="n">
        <v>0.0423958333333333</v>
      </c>
    </row>
    <row r="8" customFormat="false" ht="15" hidden="false" customHeight="false" outlineLevel="0" collapsed="false">
      <c r="A8" s="0" t="s">
        <v>2187</v>
      </c>
      <c r="B8" s="0" t="s">
        <v>1288</v>
      </c>
      <c r="C8" s="0" t="s">
        <v>74</v>
      </c>
      <c r="D8" s="0" t="s">
        <v>1339</v>
      </c>
      <c r="E8" s="9" t="n">
        <v>0.00321759259259259</v>
      </c>
      <c r="F8" s="9" t="n">
        <v>0.00269675925925926</v>
      </c>
      <c r="G8" s="9" t="n">
        <v>0.00270833333333333</v>
      </c>
      <c r="H8" s="9" t="n">
        <v>0.00119212962962963</v>
      </c>
      <c r="I8" s="9" t="n">
        <v>0.0028125</v>
      </c>
      <c r="J8" s="9" t="n">
        <v>0.0019212962962963</v>
      </c>
      <c r="K8" s="9" t="n">
        <v>0.00282407407407407</v>
      </c>
      <c r="L8" s="9" t="n">
        <v>0.0016087962962963</v>
      </c>
      <c r="M8" s="9" t="n">
        <v>0.00288194444444444</v>
      </c>
      <c r="N8" s="9" t="n">
        <v>0.00291666666666667</v>
      </c>
      <c r="O8" s="9" t="n">
        <v>0.0028587962962963</v>
      </c>
      <c r="P8" s="9" t="n">
        <v>0.00103009259259259</v>
      </c>
      <c r="Q8" s="9" t="n">
        <v>0.00269675925925926</v>
      </c>
      <c r="R8" s="9" t="n">
        <v>0.00206018518518519</v>
      </c>
      <c r="S8" s="9" t="n">
        <v>0.00303240740740741</v>
      </c>
      <c r="T8" s="9" t="n">
        <v>0.00247685185185185</v>
      </c>
      <c r="U8" s="9" t="n">
        <v>0.00358796296296296</v>
      </c>
      <c r="V8" s="10" t="s">
        <v>76</v>
      </c>
      <c r="W8" s="10" t="n">
        <f aca="false">E8 + G8 + I8 + K8 + M8 + O8 + Q8 + S8</f>
        <v>0.0230324074074074</v>
      </c>
      <c r="X8" s="11" t="n">
        <f aca="false">W8 / 8</f>
        <v>0.00287905092592593</v>
      </c>
      <c r="Y8" s="11" t="n">
        <f aca="false">MAX(ABS(E8 - X8), ABS(G8 - X8), ABS(I8 - X8), ABS(K8 - X8), ABS(M8 - X8), ABS(O8 - X8), ABS(Q8 - X8), ABS(S8 - X8))</f>
        <v>0.000338541666666667</v>
      </c>
      <c r="Z8" s="9" t="n">
        <v>0.0424305555555556</v>
      </c>
    </row>
    <row r="9" customFormat="false" ht="15" hidden="false" customHeight="false" outlineLevel="0" collapsed="false">
      <c r="A9" s="0" t="s">
        <v>2188</v>
      </c>
      <c r="B9" s="0" t="s">
        <v>1278</v>
      </c>
      <c r="C9" s="0" t="s">
        <v>74</v>
      </c>
      <c r="D9" s="0" t="s">
        <v>1339</v>
      </c>
      <c r="E9" s="9" t="n">
        <v>0.00327546296296296</v>
      </c>
      <c r="F9" s="9" t="n">
        <v>0.00295138888888889</v>
      </c>
      <c r="G9" s="9" t="n">
        <v>0.00260416666666667</v>
      </c>
      <c r="H9" s="9" t="n">
        <v>0.00133101851851852</v>
      </c>
      <c r="I9" s="9" t="n">
        <v>0.0027662037037037</v>
      </c>
      <c r="J9" s="9" t="n">
        <v>0.00222222222222222</v>
      </c>
      <c r="K9" s="9" t="n">
        <v>0.00275462962962963</v>
      </c>
      <c r="L9" s="9" t="n">
        <v>0.0015162037037037</v>
      </c>
      <c r="M9" s="9" t="n">
        <v>0.00275462962962963</v>
      </c>
      <c r="N9" s="9" t="n">
        <v>0.00311342592592593</v>
      </c>
      <c r="O9" s="9" t="n">
        <v>0.00277777777777778</v>
      </c>
      <c r="P9" s="9" t="n">
        <v>0.00106481481481482</v>
      </c>
      <c r="Q9" s="9" t="n">
        <v>0.00278935185185185</v>
      </c>
      <c r="R9" s="9" t="n">
        <v>0.00208333333333333</v>
      </c>
      <c r="S9" s="9" t="n">
        <v>0.00277777777777778</v>
      </c>
      <c r="T9" s="9" t="n">
        <v>0.00248842592592593</v>
      </c>
      <c r="U9" s="9" t="n">
        <v>0.00357638888888889</v>
      </c>
      <c r="V9" s="10" t="s">
        <v>76</v>
      </c>
      <c r="W9" s="10" t="n">
        <f aca="false">E9 + G9 + I9 + K9 + M9 + O9 + Q9 + S9</f>
        <v>0.0225</v>
      </c>
      <c r="X9" s="11" t="n">
        <f aca="false">W9 / 8</f>
        <v>0.0028125</v>
      </c>
      <c r="Y9" s="11" t="n">
        <f aca="false">MAX(ABS(E9 - X9), ABS(G9 - X9), ABS(I9 - X9), ABS(K9 - X9), ABS(M9 - X9), ABS(O9 - X9), ABS(Q9 - X9), ABS(S9 - X9))</f>
        <v>0.000462962962962963</v>
      </c>
      <c r="Z9" s="9" t="n">
        <v>0.0427777777777778</v>
      </c>
    </row>
    <row r="10" customFormat="false" ht="15" hidden="false" customHeight="false" outlineLevel="0" collapsed="false">
      <c r="A10" s="0" t="s">
        <v>2189</v>
      </c>
      <c r="B10" s="0" t="s">
        <v>1278</v>
      </c>
      <c r="C10" s="0" t="s">
        <v>74</v>
      </c>
      <c r="D10" s="0" t="s">
        <v>1339</v>
      </c>
      <c r="E10" s="9" t="n">
        <v>0.00315972222222222</v>
      </c>
      <c r="F10" s="9" t="n">
        <v>0.00282407407407407</v>
      </c>
      <c r="G10" s="9" t="n">
        <v>0.00284722222222222</v>
      </c>
      <c r="H10" s="9" t="n">
        <v>0.0012962962962963</v>
      </c>
      <c r="I10" s="9" t="n">
        <v>0.00292824074074074</v>
      </c>
      <c r="J10" s="9" t="n">
        <v>0.00224537037037037</v>
      </c>
      <c r="K10" s="9" t="n">
        <v>0.00280092592592593</v>
      </c>
      <c r="L10" s="9" t="n">
        <v>0.00123842592592593</v>
      </c>
      <c r="M10" s="9" t="n">
        <v>0.00290509259259259</v>
      </c>
      <c r="N10" s="9" t="n">
        <v>0.00293981481481482</v>
      </c>
      <c r="O10" s="9" t="n">
        <v>0.00287037037037037</v>
      </c>
      <c r="P10" s="9" t="n">
        <v>0.000972222222222222</v>
      </c>
      <c r="Q10" s="9" t="n">
        <v>0.00298611111111111</v>
      </c>
      <c r="R10" s="9" t="n">
        <v>0.00203703703703704</v>
      </c>
      <c r="S10" s="9" t="n">
        <v>0.00291666666666667</v>
      </c>
      <c r="T10" s="9" t="n">
        <v>0.00239583333333333</v>
      </c>
      <c r="U10" s="9" t="n">
        <v>0.00372685185185185</v>
      </c>
      <c r="V10" s="10" t="s">
        <v>76</v>
      </c>
      <c r="W10" s="10" t="n">
        <f aca="false">E10 + G10 + I10 + K10 + M10 + O10 + Q10 + S10</f>
        <v>0.0234143518518519</v>
      </c>
      <c r="X10" s="11" t="n">
        <f aca="false">W10 / 8</f>
        <v>0.00292679398148148</v>
      </c>
      <c r="Y10" s="11" t="n">
        <f aca="false">MAX(ABS(E10 - X10), ABS(G10 - X10), ABS(I10 - X10), ABS(K10 - X10), ABS(M10 - X10), ABS(O10 - X10), ABS(Q10 - X10), ABS(S10 - X10))</f>
        <v>0.000232928240740741</v>
      </c>
      <c r="Z10" s="9" t="n">
        <v>0.0429976851851852</v>
      </c>
    </row>
    <row r="11" customFormat="false" ht="15" hidden="false" customHeight="false" outlineLevel="0" collapsed="false">
      <c r="A11" s="0" t="s">
        <v>2190</v>
      </c>
      <c r="B11" s="0" t="s">
        <v>1278</v>
      </c>
      <c r="C11" s="0" t="s">
        <v>74</v>
      </c>
      <c r="D11" s="0" t="s">
        <v>1339</v>
      </c>
      <c r="E11" s="9" t="n">
        <v>0.00335648148148148</v>
      </c>
      <c r="F11" s="9" t="n">
        <v>0.00260416666666667</v>
      </c>
      <c r="G11" s="9" t="n">
        <v>0.00280092592592593</v>
      </c>
      <c r="H11" s="9" t="n">
        <v>0.00128472222222222</v>
      </c>
      <c r="I11" s="9" t="n">
        <v>0.00287037037037037</v>
      </c>
      <c r="J11" s="9" t="n">
        <v>0.00233796296296296</v>
      </c>
      <c r="K11" s="9" t="n">
        <v>0.00288194444444444</v>
      </c>
      <c r="L11" s="9" t="n">
        <v>0.00121527777777778</v>
      </c>
      <c r="M11" s="9" t="n">
        <v>0.00296296296296296</v>
      </c>
      <c r="N11" s="9" t="n">
        <v>0.00288194444444444</v>
      </c>
      <c r="O11" s="9" t="n">
        <v>0.00289351851851852</v>
      </c>
      <c r="P11" s="9" t="n">
        <v>0.00101851851851852</v>
      </c>
      <c r="Q11" s="9" t="n">
        <v>0.00289351851851852</v>
      </c>
      <c r="R11" s="9" t="n">
        <v>0.00173611111111111</v>
      </c>
      <c r="S11" s="9" t="n">
        <v>0.00291666666666667</v>
      </c>
      <c r="T11" s="9" t="n">
        <v>0.00236111111111111</v>
      </c>
      <c r="U11" s="9" t="n">
        <v>0.00420138888888889</v>
      </c>
      <c r="V11" s="10" t="s">
        <v>76</v>
      </c>
      <c r="W11" s="10" t="n">
        <f aca="false">E11 + G11 + I11 + K11 + M11 + O11 + Q11 + S11</f>
        <v>0.0235763888888889</v>
      </c>
      <c r="X11" s="11" t="n">
        <f aca="false">W11 / 8</f>
        <v>0.00294704861111111</v>
      </c>
      <c r="Y11" s="11" t="n">
        <f aca="false">MAX(ABS(E11 - X11), ABS(G11 - X11), ABS(I11 - X11), ABS(K11 - X11), ABS(M11 - X11), ABS(O11 - X11), ABS(Q11 - X11), ABS(S11 - X11))</f>
        <v>0.00040943287037037</v>
      </c>
      <c r="Z11" s="9" t="n">
        <v>0.043125</v>
      </c>
    </row>
    <row r="12" customFormat="false" ht="15" hidden="false" customHeight="false" outlineLevel="0" collapsed="false">
      <c r="A12" s="0" t="s">
        <v>2191</v>
      </c>
      <c r="B12" s="0" t="s">
        <v>1282</v>
      </c>
      <c r="C12" s="0" t="s">
        <v>74</v>
      </c>
      <c r="D12" s="0" t="s">
        <v>1339</v>
      </c>
      <c r="E12" s="9" t="n">
        <v>0.00351851851851852</v>
      </c>
      <c r="F12" s="9" t="n">
        <v>0.00268518518518519</v>
      </c>
      <c r="G12" s="9" t="n">
        <v>0.0028587962962963</v>
      </c>
      <c r="H12" s="9" t="n">
        <v>0.0012037037037037</v>
      </c>
      <c r="I12" s="9" t="n">
        <v>0.00305555555555556</v>
      </c>
      <c r="J12" s="9" t="n">
        <v>0.00170138888888889</v>
      </c>
      <c r="K12" s="9" t="n">
        <v>0.00310185185185185</v>
      </c>
      <c r="L12" s="9" t="n">
        <v>0.00144675925925926</v>
      </c>
      <c r="M12" s="9" t="n">
        <v>0.00315972222222222</v>
      </c>
      <c r="N12" s="9" t="n">
        <v>0.0028587962962963</v>
      </c>
      <c r="O12" s="9" t="n">
        <v>0.00310185185185185</v>
      </c>
      <c r="P12" s="9" t="n">
        <v>0.00101851851851852</v>
      </c>
      <c r="Q12" s="9" t="n">
        <v>0.00305555555555556</v>
      </c>
      <c r="R12" s="9" t="n">
        <v>0.00178240740740741</v>
      </c>
      <c r="S12" s="9" t="n">
        <v>0.00311342592592593</v>
      </c>
      <c r="T12" s="9" t="n">
        <v>0.00265046296296296</v>
      </c>
      <c r="U12" s="9" t="n">
        <v>0.00369212962962963</v>
      </c>
      <c r="V12" s="10" t="s">
        <v>76</v>
      </c>
      <c r="W12" s="10" t="n">
        <f aca="false">E12 + G12 + I12 + K12 + M12 + O12 + Q12 + S12</f>
        <v>0.0249652777777778</v>
      </c>
      <c r="X12" s="11" t="n">
        <f aca="false">W12 / 8</f>
        <v>0.00312065972222222</v>
      </c>
      <c r="Y12" s="11" t="n">
        <f aca="false">MAX(ABS(E12 - X12), ABS(G12 - X12), ABS(I12 - X12), ABS(K12 - X12), ABS(M12 - X12), ABS(O12 - X12), ABS(Q12 - X12), ABS(S12 - X12))</f>
        <v>0.000397858796296296</v>
      </c>
      <c r="Z12" s="9" t="n">
        <v>0.0439467592592593</v>
      </c>
    </row>
    <row r="13" customFormat="false" ht="15" hidden="false" customHeight="false" outlineLevel="0" collapsed="false">
      <c r="A13" s="0" t="s">
        <v>2192</v>
      </c>
      <c r="B13" s="0" t="s">
        <v>1278</v>
      </c>
      <c r="C13" s="0" t="s">
        <v>74</v>
      </c>
      <c r="D13" s="0" t="s">
        <v>1339</v>
      </c>
      <c r="E13" s="9" t="n">
        <v>0.00333333333333333</v>
      </c>
      <c r="F13" s="9" t="n">
        <v>0.00278935185185185</v>
      </c>
      <c r="G13" s="9" t="n">
        <v>0.00269675925925926</v>
      </c>
      <c r="H13" s="9" t="n">
        <v>0.00128472222222222</v>
      </c>
      <c r="I13" s="9" t="n">
        <v>0.00290509259259259</v>
      </c>
      <c r="J13" s="9" t="n">
        <v>0.00209490740740741</v>
      </c>
      <c r="K13" s="9" t="n">
        <v>0.00283564814814815</v>
      </c>
      <c r="L13" s="9" t="n">
        <v>0.00116898148148148</v>
      </c>
      <c r="M13" s="9" t="n">
        <v>0.00300925925925926</v>
      </c>
      <c r="N13" s="9" t="n">
        <v>0.00295138888888889</v>
      </c>
      <c r="O13" s="9" t="n">
        <v>0.00288194444444444</v>
      </c>
      <c r="P13" s="9" t="n">
        <v>0.00115740740740741</v>
      </c>
      <c r="Q13" s="9" t="n">
        <v>0.00292824074074074</v>
      </c>
      <c r="R13" s="9" t="n">
        <v>0.00230324074074074</v>
      </c>
      <c r="S13" s="9" t="n">
        <v>0.00297453703703704</v>
      </c>
      <c r="T13" s="9" t="n">
        <v>0.00304398148148148</v>
      </c>
      <c r="U13" s="9" t="n">
        <v>0.00369212962962963</v>
      </c>
      <c r="V13" s="10" t="s">
        <v>76</v>
      </c>
      <c r="W13" s="10" t="n">
        <f aca="false">E13 + G13 + I13 + K13 + M13 + O13 + Q13 + S13</f>
        <v>0.0235648148148148</v>
      </c>
      <c r="X13" s="11" t="n">
        <f aca="false">W13 / 8</f>
        <v>0.00294560185185185</v>
      </c>
      <c r="Y13" s="11" t="n">
        <f aca="false">MAX(ABS(E13 - X13), ABS(G13 - X13), ABS(I13 - X13), ABS(K13 - X13), ABS(M13 - X13), ABS(O13 - X13), ABS(Q13 - X13), ABS(S13 - X13))</f>
        <v>0.000387731481481481</v>
      </c>
      <c r="Z13" s="9" t="n">
        <v>0.0439699074074074</v>
      </c>
    </row>
    <row r="14" customFormat="false" ht="15" hidden="false" customHeight="false" outlineLevel="0" collapsed="false">
      <c r="A14" s="0" t="s">
        <v>2193</v>
      </c>
      <c r="B14" s="0" t="s">
        <v>1278</v>
      </c>
      <c r="C14" s="0" t="s">
        <v>74</v>
      </c>
      <c r="D14" s="0" t="s">
        <v>1339</v>
      </c>
      <c r="E14" s="9" t="n">
        <v>0.00351851851851852</v>
      </c>
      <c r="F14" s="9" t="n">
        <v>0.00287037037037037</v>
      </c>
      <c r="G14" s="9" t="n">
        <v>0.00267361111111111</v>
      </c>
      <c r="H14" s="9" t="n">
        <v>0.00141203703703704</v>
      </c>
      <c r="I14" s="9" t="n">
        <v>0.00268518518518519</v>
      </c>
      <c r="J14" s="9" t="n">
        <v>0.00283564814814815</v>
      </c>
      <c r="K14" s="9" t="n">
        <v>0.00267361111111111</v>
      </c>
      <c r="L14" s="9" t="n">
        <v>0.00178240740740741</v>
      </c>
      <c r="M14" s="9" t="n">
        <v>0.00284722222222222</v>
      </c>
      <c r="N14" s="9" t="n">
        <v>0.00303240740740741</v>
      </c>
      <c r="O14" s="9" t="n">
        <v>0.0028125</v>
      </c>
      <c r="P14" s="9" t="n">
        <v>0.00109953703703704</v>
      </c>
      <c r="Q14" s="9" t="n">
        <v>0.0028587962962963</v>
      </c>
      <c r="R14" s="9" t="n">
        <v>0.00224537037037037</v>
      </c>
      <c r="S14" s="9" t="n">
        <v>0.00290509259259259</v>
      </c>
      <c r="T14" s="9" t="n">
        <v>0.00263888888888889</v>
      </c>
      <c r="U14" s="9" t="n">
        <v>0.00342592592592593</v>
      </c>
      <c r="V14" s="10" t="s">
        <v>76</v>
      </c>
      <c r="W14" s="10" t="n">
        <f aca="false">E14 + G14 + I14 + K14 + M14 + O14 + Q14 + S14</f>
        <v>0.022974537037037</v>
      </c>
      <c r="X14" s="11" t="n">
        <f aca="false">W14 / 8</f>
        <v>0.00287181712962963</v>
      </c>
      <c r="Y14" s="11" t="n">
        <f aca="false">MAX(ABS(E14 - X14), ABS(G14 - X14), ABS(I14 - X14), ABS(K14 - X14), ABS(M14 - X14), ABS(O14 - X14), ABS(Q14 - X14), ABS(S14 - X14))</f>
        <v>0.000646701388888889</v>
      </c>
      <c r="Z14" s="9" t="n">
        <v>0.044212962962963</v>
      </c>
    </row>
    <row r="15" customFormat="false" ht="15" hidden="false" customHeight="false" outlineLevel="0" collapsed="false">
      <c r="A15" s="0" t="s">
        <v>2194</v>
      </c>
      <c r="B15" s="0" t="s">
        <v>1278</v>
      </c>
      <c r="C15" s="0" t="s">
        <v>74</v>
      </c>
      <c r="D15" s="0" t="s">
        <v>1339</v>
      </c>
      <c r="E15" s="9" t="n">
        <v>0.00355324074074074</v>
      </c>
      <c r="F15" s="9" t="n">
        <v>0.00273148148148148</v>
      </c>
      <c r="G15" s="9" t="n">
        <v>0.00283564814814815</v>
      </c>
      <c r="H15" s="9" t="n">
        <v>0.00130787037037037</v>
      </c>
      <c r="I15" s="9" t="n">
        <v>0.00296296296296296</v>
      </c>
      <c r="J15" s="9" t="n">
        <v>0.00219907407407407</v>
      </c>
      <c r="K15" s="9" t="n">
        <v>0.00292824074074074</v>
      </c>
      <c r="L15" s="9" t="n">
        <v>0.00142361111111111</v>
      </c>
      <c r="M15" s="9" t="n">
        <v>0.00300925925925926</v>
      </c>
      <c r="N15" s="9" t="n">
        <v>0.00303240740740741</v>
      </c>
      <c r="O15" s="9" t="n">
        <v>0.00287037037037037</v>
      </c>
      <c r="P15" s="9" t="n">
        <v>0.00101851851851852</v>
      </c>
      <c r="Q15" s="9" t="n">
        <v>0.00296296296296296</v>
      </c>
      <c r="R15" s="9" t="n">
        <v>0.0021875</v>
      </c>
      <c r="S15" s="9" t="n">
        <v>0.0030787037037037</v>
      </c>
      <c r="T15" s="9" t="n">
        <v>0.00233796296296296</v>
      </c>
      <c r="U15" s="9" t="n">
        <v>0.00436342592592593</v>
      </c>
      <c r="V15" s="10" t="s">
        <v>76</v>
      </c>
      <c r="W15" s="10" t="n">
        <f aca="false">E15 + G15 + I15 + K15 + M15 + O15 + Q15 + S15</f>
        <v>0.0242013888888889</v>
      </c>
      <c r="X15" s="11" t="n">
        <f aca="false">W15 / 8</f>
        <v>0.00302517361111111</v>
      </c>
      <c r="Y15" s="11" t="n">
        <f aca="false">MAX(ABS(E15 - X15), ABS(G15 - X15), ABS(I15 - X15), ABS(K15 - X15), ABS(M15 - X15), ABS(O15 - X15), ABS(Q15 - X15), ABS(S15 - X15))</f>
        <v>0.00052806712962963</v>
      </c>
      <c r="Z15" s="9" t="n">
        <v>0.0446990740740741</v>
      </c>
    </row>
    <row r="16" customFormat="false" ht="15" hidden="false" customHeight="false" outlineLevel="0" collapsed="false">
      <c r="A16" s="0" t="s">
        <v>2195</v>
      </c>
      <c r="B16" s="0" t="s">
        <v>1282</v>
      </c>
      <c r="C16" s="0" t="s">
        <v>74</v>
      </c>
      <c r="D16" s="0" t="s">
        <v>1339</v>
      </c>
      <c r="E16" s="9" t="n">
        <v>0.00337962962962963</v>
      </c>
      <c r="F16" s="9" t="n">
        <v>0.00260416666666667</v>
      </c>
      <c r="G16" s="9" t="n">
        <v>0.0027662037037037</v>
      </c>
      <c r="H16" s="9" t="n">
        <v>0.000740740740740741</v>
      </c>
      <c r="I16" s="9" t="n">
        <v>0.00291666666666667</v>
      </c>
      <c r="J16" s="9" t="n">
        <v>0.00262731481481482</v>
      </c>
      <c r="K16" s="9" t="n">
        <v>0.00283564814814815</v>
      </c>
      <c r="L16" s="9" t="n">
        <v>0.00135416666666667</v>
      </c>
      <c r="M16" s="9" t="n">
        <v>0.00306712962962963</v>
      </c>
      <c r="N16" s="9" t="n">
        <v>0.00300925925925926</v>
      </c>
      <c r="O16" s="9" t="n">
        <v>0.00299768518518519</v>
      </c>
      <c r="P16" s="9" t="n">
        <v>0.00099537037037037</v>
      </c>
      <c r="Q16" s="9" t="n">
        <v>0.00303240740740741</v>
      </c>
      <c r="R16" s="9" t="n">
        <v>0.00209490740740741</v>
      </c>
      <c r="S16" s="9" t="n">
        <v>0.00291666666666667</v>
      </c>
      <c r="T16" s="9" t="n">
        <v>0.00263888888888889</v>
      </c>
      <c r="U16" s="9" t="n">
        <v>0.00484953703703704</v>
      </c>
      <c r="V16" s="10" t="s">
        <v>76</v>
      </c>
      <c r="W16" s="10" t="n">
        <f aca="false">E16 + G16 + I16 + K16 + M16 + O16 + Q16 + S16</f>
        <v>0.023912037037037</v>
      </c>
      <c r="X16" s="11" t="n">
        <f aca="false">W16 / 8</f>
        <v>0.00298900462962963</v>
      </c>
      <c r="Y16" s="11" t="n">
        <f aca="false">MAX(ABS(E16 - X16), ABS(G16 - X16), ABS(I16 - X16), ABS(K16 - X16), ABS(M16 - X16), ABS(O16 - X16), ABS(Q16 - X16), ABS(S16 - X16))</f>
        <v>0.000390625</v>
      </c>
      <c r="Z16" s="9" t="n">
        <v>0.0447569444444445</v>
      </c>
    </row>
    <row r="17" customFormat="false" ht="15" hidden="false" customHeight="false" outlineLevel="0" collapsed="false">
      <c r="A17" s="0" t="s">
        <v>2196</v>
      </c>
      <c r="B17" s="0" t="s">
        <v>1278</v>
      </c>
      <c r="C17" s="0" t="s">
        <v>74</v>
      </c>
      <c r="D17" s="0" t="s">
        <v>1339</v>
      </c>
      <c r="E17" s="9" t="n">
        <v>0.00355324074074074</v>
      </c>
      <c r="F17" s="9" t="n">
        <v>0.0028587962962963</v>
      </c>
      <c r="G17" s="9" t="n">
        <v>0.00287037037037037</v>
      </c>
      <c r="H17" s="9" t="n">
        <v>0.00135416666666667</v>
      </c>
      <c r="I17" s="9" t="n">
        <v>0.00299768518518519</v>
      </c>
      <c r="J17" s="9" t="n">
        <v>0.00253472222222222</v>
      </c>
      <c r="K17" s="9" t="n">
        <v>0.00290509259259259</v>
      </c>
      <c r="L17" s="9" t="n">
        <v>0.00148148148148148</v>
      </c>
      <c r="M17" s="9" t="n">
        <v>0.00300925925925926</v>
      </c>
      <c r="N17" s="9" t="n">
        <v>0.00300925925925926</v>
      </c>
      <c r="O17" s="9" t="n">
        <v>0.0028587962962963</v>
      </c>
      <c r="P17" s="9" t="n">
        <v>0.00113425925925926</v>
      </c>
      <c r="Q17" s="9" t="n">
        <v>0.00283564814814815</v>
      </c>
      <c r="R17" s="9" t="n">
        <v>0.00225694444444444</v>
      </c>
      <c r="S17" s="9" t="n">
        <v>0.00293981481481482</v>
      </c>
      <c r="T17" s="9" t="n">
        <v>0.00239583333333333</v>
      </c>
      <c r="U17" s="9" t="n">
        <v>0.00387731481481482</v>
      </c>
      <c r="V17" s="10" t="s">
        <v>76</v>
      </c>
      <c r="W17" s="10" t="n">
        <f aca="false">E17 + G17 + I17 + K17 + M17 + O17 + Q17 + S17</f>
        <v>0.0239699074074074</v>
      </c>
      <c r="X17" s="11" t="n">
        <f aca="false">W17 / 8</f>
        <v>0.00299623842592593</v>
      </c>
      <c r="Y17" s="11" t="n">
        <f aca="false">MAX(ABS(E17 - X17), ABS(G17 - X17), ABS(I17 - X17), ABS(K17 - X17), ABS(M17 - X17), ABS(O17 - X17), ABS(Q17 - X17), ABS(S17 - X17))</f>
        <v>0.000557002314814815</v>
      </c>
      <c r="Z17" s="9" t="n">
        <v>0.0447800925925926</v>
      </c>
    </row>
    <row r="18" customFormat="false" ht="15" hidden="false" customHeight="false" outlineLevel="0" collapsed="false">
      <c r="A18" s="0" t="s">
        <v>2197</v>
      </c>
      <c r="B18" s="0" t="s">
        <v>1278</v>
      </c>
      <c r="C18" s="0" t="s">
        <v>74</v>
      </c>
      <c r="D18" s="0" t="s">
        <v>1339</v>
      </c>
      <c r="E18" s="9" t="n">
        <v>0.00333333333333333</v>
      </c>
      <c r="F18" s="9" t="n">
        <v>0.00280092592592593</v>
      </c>
      <c r="G18" s="9" t="n">
        <v>0.00278935185185185</v>
      </c>
      <c r="H18" s="9" t="n">
        <v>0.00118055555555556</v>
      </c>
      <c r="I18" s="9" t="n">
        <v>0.00297453703703704</v>
      </c>
      <c r="J18" s="9" t="n">
        <v>0.00233796296296296</v>
      </c>
      <c r="K18" s="9" t="n">
        <v>0.00292824074074074</v>
      </c>
      <c r="L18" s="9" t="n">
        <v>0.0015625</v>
      </c>
      <c r="M18" s="9" t="n">
        <v>0.00295138888888889</v>
      </c>
      <c r="N18" s="9" t="n">
        <v>0.00329861111111111</v>
      </c>
      <c r="O18" s="9" t="n">
        <v>0.00295138888888889</v>
      </c>
      <c r="P18" s="9" t="n">
        <v>0.00125</v>
      </c>
      <c r="Q18" s="9" t="n">
        <v>0.00287037037037037</v>
      </c>
      <c r="R18" s="9" t="n">
        <v>0.00230324074074074</v>
      </c>
      <c r="S18" s="9" t="n">
        <v>0.00309027777777778</v>
      </c>
      <c r="T18" s="9" t="n">
        <v>0.00246527777777778</v>
      </c>
      <c r="U18" s="9" t="n">
        <v>0.00390046296296296</v>
      </c>
      <c r="V18" s="10" t="s">
        <v>76</v>
      </c>
      <c r="W18" s="10" t="n">
        <f aca="false">E18 + G18 + I18 + K18 + M18 + O18 + Q18 + S18</f>
        <v>0.0238888888888889</v>
      </c>
      <c r="X18" s="11" t="n">
        <f aca="false">W18 / 8</f>
        <v>0.00298611111111111</v>
      </c>
      <c r="Y18" s="11" t="n">
        <f aca="false">MAX(ABS(E18 - X18), ABS(G18 - X18), ABS(I18 - X18), ABS(K18 - X18), ABS(M18 - X18), ABS(O18 - X18), ABS(Q18 - X18), ABS(S18 - X18))</f>
        <v>0.000347222222222222</v>
      </c>
      <c r="Z18" s="9" t="n">
        <v>0.0448958333333333</v>
      </c>
    </row>
    <row r="19" customFormat="false" ht="15" hidden="false" customHeight="false" outlineLevel="0" collapsed="false">
      <c r="A19" s="0" t="s">
        <v>2198</v>
      </c>
      <c r="B19" s="0" t="s">
        <v>1278</v>
      </c>
      <c r="C19" s="0" t="s">
        <v>74</v>
      </c>
      <c r="D19" s="0" t="s">
        <v>1339</v>
      </c>
      <c r="E19" s="9" t="n">
        <v>0.00332175925925926</v>
      </c>
      <c r="F19" s="9" t="n">
        <v>0.00278935185185185</v>
      </c>
      <c r="G19" s="9" t="n">
        <v>0.00293981481481482</v>
      </c>
      <c r="H19" s="9" t="n">
        <v>0.00140046296296296</v>
      </c>
      <c r="I19" s="9" t="n">
        <v>0.00326388888888889</v>
      </c>
      <c r="J19" s="9" t="n">
        <v>0.00219907407407407</v>
      </c>
      <c r="K19" s="9" t="n">
        <v>0.0031712962962963</v>
      </c>
      <c r="L19" s="9" t="n">
        <v>0.00113425925925926</v>
      </c>
      <c r="M19" s="9" t="n">
        <v>0.00324074074074074</v>
      </c>
      <c r="N19" s="9" t="n">
        <v>0.00315972222222222</v>
      </c>
      <c r="O19" s="9" t="n">
        <v>0.00319444444444445</v>
      </c>
      <c r="P19" s="9" t="n">
        <v>0.00105324074074074</v>
      </c>
      <c r="Q19" s="9" t="n">
        <v>0.00314814814814815</v>
      </c>
      <c r="R19" s="9" t="n">
        <v>0.0019212962962963</v>
      </c>
      <c r="S19" s="9" t="n">
        <v>0.00314814814814815</v>
      </c>
      <c r="T19" s="9" t="n">
        <v>0.00239583333333333</v>
      </c>
      <c r="U19" s="9" t="n">
        <v>0.00362268518518519</v>
      </c>
      <c r="V19" s="10" t="s">
        <v>76</v>
      </c>
      <c r="W19" s="10" t="n">
        <f aca="false">E19 + G19 + I19 + K19 + M19 + O19 + Q19 + S19</f>
        <v>0.0254282407407407</v>
      </c>
      <c r="X19" s="11" t="n">
        <f aca="false">W19 / 8</f>
        <v>0.00317853009259259</v>
      </c>
      <c r="Y19" s="11" t="n">
        <f aca="false">MAX(ABS(E19 - X19), ABS(G19 - X19), ABS(I19 - X19), ABS(K19 - X19), ABS(M19 - X19), ABS(O19 - X19), ABS(Q19 - X19), ABS(S19 - X19))</f>
        <v>0.000238715277777778</v>
      </c>
      <c r="Z19" s="9" t="n">
        <v>0.0450231481481482</v>
      </c>
    </row>
    <row r="20" customFormat="false" ht="15" hidden="false" customHeight="false" outlineLevel="0" collapsed="false">
      <c r="A20" s="0" t="s">
        <v>2199</v>
      </c>
      <c r="B20" s="0" t="s">
        <v>1282</v>
      </c>
      <c r="C20" s="0" t="s">
        <v>74</v>
      </c>
      <c r="D20" s="0" t="s">
        <v>1339</v>
      </c>
      <c r="E20" s="9" t="n">
        <v>0.00349537037037037</v>
      </c>
      <c r="F20" s="9" t="n">
        <v>0.00263888888888889</v>
      </c>
      <c r="G20" s="9" t="n">
        <v>0.0031712962962963</v>
      </c>
      <c r="H20" s="9" t="n">
        <v>0.00135416666666667</v>
      </c>
      <c r="I20" s="9" t="n">
        <v>0.00336805555555556</v>
      </c>
      <c r="J20" s="9" t="n">
        <v>0.00188657407407407</v>
      </c>
      <c r="K20" s="9" t="n">
        <v>0.00326388888888889</v>
      </c>
      <c r="L20" s="9" t="n">
        <v>0.00115740740740741</v>
      </c>
      <c r="M20" s="9" t="n">
        <v>0.0033912037037037</v>
      </c>
      <c r="N20" s="9" t="n">
        <v>0.00280092592592593</v>
      </c>
      <c r="O20" s="9" t="n">
        <v>0.00326388888888889</v>
      </c>
      <c r="P20" s="9" t="n">
        <v>0.00106481481481482</v>
      </c>
      <c r="Q20" s="9" t="n">
        <v>0.0031712962962963</v>
      </c>
      <c r="R20" s="9" t="n">
        <v>0.00178240740740741</v>
      </c>
      <c r="S20" s="9" t="n">
        <v>0.00320601851851852</v>
      </c>
      <c r="T20" s="9" t="n">
        <v>0.00244212962962963</v>
      </c>
      <c r="U20" s="9" t="n">
        <v>0.00371527777777778</v>
      </c>
      <c r="V20" s="10" t="s">
        <v>76</v>
      </c>
      <c r="W20" s="10" t="n">
        <f aca="false">E20 + G20 + I20 + K20 + M20 + O20 + Q20 + S20</f>
        <v>0.0263310185185185</v>
      </c>
      <c r="X20" s="11" t="n">
        <f aca="false">W20 / 8</f>
        <v>0.00329137731481482</v>
      </c>
      <c r="Y20" s="11" t="n">
        <f aca="false">MAX(ABS(E20 - X20), ABS(G20 - X20), ABS(I20 - X20), ABS(K20 - X20), ABS(M20 - X20), ABS(O20 - X20), ABS(Q20 - X20), ABS(S20 - X20))</f>
        <v>0.000203993055543982</v>
      </c>
      <c r="Z20" s="9" t="n">
        <v>0.0451041666666667</v>
      </c>
    </row>
    <row r="21" customFormat="false" ht="15" hidden="false" customHeight="false" outlineLevel="0" collapsed="false">
      <c r="A21" s="0" t="s">
        <v>2200</v>
      </c>
      <c r="B21" s="0" t="s">
        <v>1282</v>
      </c>
      <c r="C21" s="0" t="s">
        <v>74</v>
      </c>
      <c r="D21" s="0" t="s">
        <v>1339</v>
      </c>
      <c r="E21" s="9" t="n">
        <v>0.00357638888888889</v>
      </c>
      <c r="F21" s="9" t="n">
        <v>0.00270833333333333</v>
      </c>
      <c r="G21" s="9" t="n">
        <v>0.00287037037037037</v>
      </c>
      <c r="H21" s="9" t="n">
        <v>0.00116898148148148</v>
      </c>
      <c r="I21" s="9" t="n">
        <v>0.00306712962962963</v>
      </c>
      <c r="J21" s="9" t="n">
        <v>0.0022337962962963</v>
      </c>
      <c r="K21" s="9" t="n">
        <v>0.00296296296296296</v>
      </c>
      <c r="L21" s="9" t="n">
        <v>0.00170138888888889</v>
      </c>
      <c r="M21" s="9" t="n">
        <v>0.00310185185185185</v>
      </c>
      <c r="N21" s="9" t="n">
        <v>0.00290509259259259</v>
      </c>
      <c r="O21" s="9" t="n">
        <v>0.00310185185185185</v>
      </c>
      <c r="P21" s="9" t="n">
        <v>0.00101851851851852</v>
      </c>
      <c r="Q21" s="9" t="n">
        <v>0.00306712962962963</v>
      </c>
      <c r="R21" s="9" t="n">
        <v>0.00165509259259259</v>
      </c>
      <c r="S21" s="9" t="n">
        <v>0.00341435185185185</v>
      </c>
      <c r="T21" s="9" t="n">
        <v>0.00270833333333333</v>
      </c>
      <c r="U21" s="9" t="n">
        <v>0.00414351851851852</v>
      </c>
      <c r="V21" s="10" t="s">
        <v>76</v>
      </c>
      <c r="W21" s="10" t="n">
        <f aca="false">E21 + G21 + I21 + K21 + M21 + O21 + Q21 + S21</f>
        <v>0.025162037037037</v>
      </c>
      <c r="X21" s="11" t="n">
        <f aca="false">W21 / 8</f>
        <v>0.00314525462962963</v>
      </c>
      <c r="Y21" s="11" t="n">
        <f aca="false">MAX(ABS(E21 - X21), ABS(G21 - X21), ABS(I21 - X21), ABS(K21 - X21), ABS(M21 - X21), ABS(O21 - X21), ABS(Q21 - X21), ABS(S21 - X21))</f>
        <v>0.000431134259259259</v>
      </c>
      <c r="Z21" s="9" t="n">
        <v>0.0453356481481482</v>
      </c>
    </row>
    <row r="22" customFormat="false" ht="15" hidden="false" customHeight="false" outlineLevel="0" collapsed="false">
      <c r="A22" s="0" t="s">
        <v>2201</v>
      </c>
      <c r="B22" s="0" t="s">
        <v>1278</v>
      </c>
      <c r="C22" s="0" t="s">
        <v>74</v>
      </c>
      <c r="D22" s="0" t="s">
        <v>1339</v>
      </c>
      <c r="E22" s="9" t="n">
        <v>0.0034375</v>
      </c>
      <c r="F22" s="9" t="n">
        <v>0.00284722222222222</v>
      </c>
      <c r="G22" s="9" t="n">
        <v>0.00277777777777778</v>
      </c>
      <c r="H22" s="9" t="n">
        <v>0.00140046296296296</v>
      </c>
      <c r="I22" s="9" t="n">
        <v>0.00293981481481482</v>
      </c>
      <c r="J22" s="9" t="n">
        <v>0.001875</v>
      </c>
      <c r="K22" s="9" t="n">
        <v>0.00295138888888889</v>
      </c>
      <c r="L22" s="9" t="n">
        <v>0.00165509259259259</v>
      </c>
      <c r="M22" s="9" t="n">
        <v>0.00296296296296296</v>
      </c>
      <c r="N22" s="9" t="n">
        <v>0.00326388888888889</v>
      </c>
      <c r="O22" s="9" t="n">
        <v>0.00291666666666667</v>
      </c>
      <c r="P22" s="9" t="n">
        <v>0.00104166666666667</v>
      </c>
      <c r="Q22" s="9" t="n">
        <v>0.00295138888888889</v>
      </c>
      <c r="R22" s="9" t="n">
        <v>0.00231481481481482</v>
      </c>
      <c r="S22" s="9" t="n">
        <v>0.00310185185185185</v>
      </c>
      <c r="T22" s="9" t="n">
        <v>0.00304398148148148</v>
      </c>
      <c r="U22" s="9" t="n">
        <v>0.00398148148148148</v>
      </c>
      <c r="V22" s="10" t="s">
        <v>76</v>
      </c>
      <c r="W22" s="10" t="n">
        <f aca="false">E22 + G22 + I22 + K22 + M22 + O22 + Q22 + S22</f>
        <v>0.0240393518518519</v>
      </c>
      <c r="X22" s="11" t="n">
        <f aca="false">W22 / 8</f>
        <v>0.00300491898148148</v>
      </c>
      <c r="Y22" s="11" t="n">
        <f aca="false">MAX(ABS(E22 - X22), ABS(G22 - X22), ABS(I22 - X22), ABS(K22 - X22), ABS(M22 - X22), ABS(O22 - X22), ABS(Q22 - X22), ABS(S22 - X22))</f>
        <v>0.000432581018518519</v>
      </c>
      <c r="Z22" s="9" t="n">
        <v>0.0453819444444445</v>
      </c>
    </row>
    <row r="23" customFormat="false" ht="15" hidden="false" customHeight="false" outlineLevel="0" collapsed="false">
      <c r="A23" s="0" t="s">
        <v>2202</v>
      </c>
      <c r="B23" s="0" t="s">
        <v>1278</v>
      </c>
      <c r="C23" s="0" t="s">
        <v>74</v>
      </c>
      <c r="D23" s="0" t="s">
        <v>1339</v>
      </c>
      <c r="E23" s="9" t="n">
        <v>0.00341435185185185</v>
      </c>
      <c r="F23" s="9" t="n">
        <v>0.00282407407407407</v>
      </c>
      <c r="G23" s="9" t="n">
        <v>0.00290509259259259</v>
      </c>
      <c r="H23" s="9" t="n">
        <v>0.00126157407407407</v>
      </c>
      <c r="I23" s="9" t="n">
        <v>0.00310185185185185</v>
      </c>
      <c r="J23" s="9" t="n">
        <v>0.00209490740740741</v>
      </c>
      <c r="K23" s="9" t="n">
        <v>0.00299768518518519</v>
      </c>
      <c r="L23" s="9" t="n">
        <v>0.00133101851851852</v>
      </c>
      <c r="M23" s="9" t="n">
        <v>0.00310185185185185</v>
      </c>
      <c r="N23" s="9" t="n">
        <v>0.00309027777777778</v>
      </c>
      <c r="O23" s="9" t="n">
        <v>0.00302083333333333</v>
      </c>
      <c r="P23" s="9" t="n">
        <v>0.00103009259259259</v>
      </c>
      <c r="Q23" s="9" t="n">
        <v>0.0030787037037037</v>
      </c>
      <c r="R23" s="9" t="n">
        <v>0.00196759259259259</v>
      </c>
      <c r="S23" s="9" t="n">
        <v>0.00320601851851852</v>
      </c>
      <c r="T23" s="9" t="n">
        <v>0.0028587962962963</v>
      </c>
      <c r="U23" s="9" t="n">
        <v>0.00417824074074074</v>
      </c>
      <c r="V23" s="10" t="s">
        <v>76</v>
      </c>
      <c r="W23" s="10" t="n">
        <f aca="false">E23 + G23 + I23 + K23 + M23 + O23 + Q23 + S23</f>
        <v>0.0248263888888889</v>
      </c>
      <c r="X23" s="11" t="n">
        <f aca="false">W23 / 8</f>
        <v>0.00310329861111111</v>
      </c>
      <c r="Y23" s="11" t="n">
        <f aca="false">MAX(ABS(E23 - X23), ABS(G23 - X23), ABS(I23 - X23), ABS(K23 - X23), ABS(M23 - X23), ABS(O23 - X23), ABS(Q23 - X23), ABS(S23 - X23))</f>
        <v>0.000311053240740741</v>
      </c>
      <c r="Z23" s="9" t="n">
        <v>0.0453819444444445</v>
      </c>
    </row>
    <row r="24" customFormat="false" ht="15" hidden="false" customHeight="false" outlineLevel="0" collapsed="false">
      <c r="A24" s="0" t="s">
        <v>2203</v>
      </c>
      <c r="B24" s="0" t="s">
        <v>1288</v>
      </c>
      <c r="C24" s="0" t="s">
        <v>74</v>
      </c>
      <c r="D24" s="0" t="s">
        <v>1339</v>
      </c>
      <c r="E24" s="9" t="n">
        <v>0.00322916666666667</v>
      </c>
      <c r="F24" s="9" t="n">
        <v>0.00277777777777778</v>
      </c>
      <c r="G24" s="9" t="n">
        <v>0.003125</v>
      </c>
      <c r="H24" s="9" t="n">
        <v>0.00119212962962963</v>
      </c>
      <c r="I24" s="9" t="n">
        <v>0.00267361111111111</v>
      </c>
      <c r="J24" s="9" t="n">
        <v>0.00216435185185185</v>
      </c>
      <c r="K24" s="9" t="n">
        <v>0.00284722222222222</v>
      </c>
      <c r="L24" s="9" t="n">
        <v>0.00212962962962963</v>
      </c>
      <c r="M24" s="9" t="n">
        <v>0.00288194444444444</v>
      </c>
      <c r="N24" s="9" t="n">
        <v>0.00336805555555556</v>
      </c>
      <c r="O24" s="9" t="n">
        <v>0.00290509259259259</v>
      </c>
      <c r="P24" s="9" t="n">
        <v>0.00108796296296296</v>
      </c>
      <c r="Q24" s="9" t="n">
        <v>0.00278935185185185</v>
      </c>
      <c r="R24" s="9" t="n">
        <v>0.00229166666666667</v>
      </c>
      <c r="S24" s="9" t="n">
        <v>0.00287037037037037</v>
      </c>
      <c r="T24" s="9" t="n">
        <v>0.00311342592592593</v>
      </c>
      <c r="U24" s="9" t="n">
        <v>0.00412037037037037</v>
      </c>
      <c r="V24" s="10" t="s">
        <v>76</v>
      </c>
      <c r="W24" s="10" t="n">
        <f aca="false">E24 + G24 + I24 + K24 + M24 + O24 + Q24 + S24</f>
        <v>0.0233217592592593</v>
      </c>
      <c r="X24" s="11" t="n">
        <f aca="false">W24 / 8</f>
        <v>0.00291521990740741</v>
      </c>
      <c r="Y24" s="11" t="n">
        <f aca="false">MAX(ABS(E24 - X24), ABS(G24 - X24), ABS(I24 - X24), ABS(K24 - X24), ABS(M24 - X24), ABS(O24 - X24), ABS(Q24 - X24), ABS(S24 - X24))</f>
        <v>0.000313946759259259</v>
      </c>
      <c r="Z24" s="9" t="n">
        <v>0.0454513888888889</v>
      </c>
    </row>
    <row r="25" customFormat="false" ht="15" hidden="false" customHeight="false" outlineLevel="0" collapsed="false">
      <c r="A25" s="0" t="s">
        <v>2204</v>
      </c>
      <c r="B25" s="0" t="s">
        <v>1282</v>
      </c>
      <c r="C25" s="0" t="s">
        <v>74</v>
      </c>
      <c r="D25" s="0" t="s">
        <v>1339</v>
      </c>
      <c r="E25" s="9" t="n">
        <v>0.0033912037037037</v>
      </c>
      <c r="F25" s="9" t="n">
        <v>0.00303240740740741</v>
      </c>
      <c r="G25" s="9" t="n">
        <v>0.0028125</v>
      </c>
      <c r="H25" s="9" t="n">
        <v>0.00133101851851852</v>
      </c>
      <c r="I25" s="9" t="n">
        <v>0.00288194444444444</v>
      </c>
      <c r="J25" s="9" t="n">
        <v>0.0025</v>
      </c>
      <c r="K25" s="9" t="n">
        <v>0.00296296296296296</v>
      </c>
      <c r="L25" s="9" t="n">
        <v>0.00137731481481482</v>
      </c>
      <c r="M25" s="9" t="n">
        <v>0.00304398148148148</v>
      </c>
      <c r="N25" s="9" t="n">
        <v>0.00297453703703704</v>
      </c>
      <c r="O25" s="9" t="n">
        <v>0.0030787037037037</v>
      </c>
      <c r="P25" s="9" t="n">
        <v>0.00109953703703704</v>
      </c>
      <c r="Q25" s="9" t="n">
        <v>0.00295138888888889</v>
      </c>
      <c r="R25" s="9" t="n">
        <v>0.0022337962962963</v>
      </c>
      <c r="S25" s="9" t="n">
        <v>0.00318287037037037</v>
      </c>
      <c r="T25" s="9" t="n">
        <v>0.00266203703703704</v>
      </c>
      <c r="U25" s="9" t="n">
        <v>0.00405092592592593</v>
      </c>
      <c r="V25" s="10" t="s">
        <v>76</v>
      </c>
      <c r="W25" s="10" t="n">
        <f aca="false">E25 + G25 + I25 + K25 + M25 + O25 + Q25 + S25</f>
        <v>0.0243055555555556</v>
      </c>
      <c r="X25" s="11" t="n">
        <f aca="false">W25 / 8</f>
        <v>0.00303819444444444</v>
      </c>
      <c r="Y25" s="11" t="n">
        <f aca="false">MAX(ABS(E25 - X25), ABS(G25 - X25), ABS(I25 - X25), ABS(K25 - X25), ABS(M25 - X25), ABS(O25 - X25), ABS(Q25 - X25), ABS(S25 - X25))</f>
        <v>0.000353009259259259</v>
      </c>
      <c r="Z25" s="9" t="n">
        <v>0.0454513888888889</v>
      </c>
    </row>
    <row r="26" customFormat="false" ht="15" hidden="false" customHeight="false" outlineLevel="0" collapsed="false">
      <c r="A26" s="0" t="s">
        <v>2205</v>
      </c>
      <c r="B26" s="0" t="s">
        <v>1288</v>
      </c>
      <c r="C26" s="0" t="s">
        <v>74</v>
      </c>
      <c r="D26" s="0" t="s">
        <v>1339</v>
      </c>
      <c r="E26" s="9" t="n">
        <v>0.0034375</v>
      </c>
      <c r="F26" s="9" t="n">
        <v>0.0028587962962963</v>
      </c>
      <c r="G26" s="9" t="n">
        <v>0.00287037037037037</v>
      </c>
      <c r="H26" s="9" t="n">
        <v>0.00146990740740741</v>
      </c>
      <c r="I26" s="9" t="n">
        <v>0.00292824074074074</v>
      </c>
      <c r="J26" s="9" t="n">
        <v>0.00224537037037037</v>
      </c>
      <c r="K26" s="9" t="n">
        <v>0.00300925925925926</v>
      </c>
      <c r="L26" s="9" t="n">
        <v>0.00137731481481482</v>
      </c>
      <c r="M26" s="9" t="n">
        <v>0.00309027777777778</v>
      </c>
      <c r="N26" s="9" t="n">
        <v>0.00305555555555556</v>
      </c>
      <c r="O26" s="9" t="n">
        <v>0.00303240740740741</v>
      </c>
      <c r="P26" s="9" t="n">
        <v>0.00112268518518519</v>
      </c>
      <c r="Q26" s="9" t="n">
        <v>0.00310185185185185</v>
      </c>
      <c r="R26" s="9" t="n">
        <v>0.00237268518518519</v>
      </c>
      <c r="S26" s="9" t="n">
        <v>0.00320601851851852</v>
      </c>
      <c r="T26" s="9" t="n">
        <v>0.0025</v>
      </c>
      <c r="U26" s="9" t="n">
        <v>0.00387731481481482</v>
      </c>
      <c r="V26" s="10" t="s">
        <v>76</v>
      </c>
      <c r="W26" s="10" t="n">
        <f aca="false">E26 + G26 + I26 + K26 + M26 + O26 + Q26 + S26</f>
        <v>0.0246759259259259</v>
      </c>
      <c r="X26" s="11" t="n">
        <f aca="false">W26 / 8</f>
        <v>0.00308449074074074</v>
      </c>
      <c r="Y26" s="11" t="n">
        <f aca="false">MAX(ABS(E26 - X26), ABS(G26 - X26), ABS(I26 - X26), ABS(K26 - X26), ABS(M26 - X26), ABS(O26 - X26), ABS(Q26 - X26), ABS(S26 - X26))</f>
        <v>0.000353009259259259</v>
      </c>
      <c r="Z26" s="9" t="n">
        <v>0.045462962962963</v>
      </c>
    </row>
    <row r="27" customFormat="false" ht="15" hidden="false" customHeight="false" outlineLevel="0" collapsed="false">
      <c r="A27" s="0" t="s">
        <v>2206</v>
      </c>
      <c r="B27" s="0" t="s">
        <v>1278</v>
      </c>
      <c r="C27" s="0" t="s">
        <v>74</v>
      </c>
      <c r="D27" s="0" t="s">
        <v>1339</v>
      </c>
      <c r="E27" s="9" t="n">
        <v>0.0033912037037037</v>
      </c>
      <c r="F27" s="9" t="n">
        <v>0.0028125</v>
      </c>
      <c r="G27" s="9" t="n">
        <v>0.00271990740740741</v>
      </c>
      <c r="H27" s="9" t="n">
        <v>0.00142361111111111</v>
      </c>
      <c r="I27" s="9" t="n">
        <v>0.00305555555555556</v>
      </c>
      <c r="J27" s="9" t="n">
        <v>0.00224537037037037</v>
      </c>
      <c r="K27" s="9" t="n">
        <v>0.00292824074074074</v>
      </c>
      <c r="L27" s="9" t="n">
        <v>0.00150462962962963</v>
      </c>
      <c r="M27" s="9" t="n">
        <v>0.00297453703703704</v>
      </c>
      <c r="N27" s="9" t="n">
        <v>0.00306712962962963</v>
      </c>
      <c r="O27" s="9" t="n">
        <v>0.00300925925925926</v>
      </c>
      <c r="P27" s="9" t="n">
        <v>0.00111111111111111</v>
      </c>
      <c r="Q27" s="9" t="n">
        <v>0.00304398148148148</v>
      </c>
      <c r="R27" s="9" t="n">
        <v>0.00222222222222222</v>
      </c>
      <c r="S27" s="9" t="n">
        <v>0.00315972222222222</v>
      </c>
      <c r="T27" s="9" t="n">
        <v>0.0028587962962963</v>
      </c>
      <c r="U27" s="9" t="n">
        <v>0.00403935185185185</v>
      </c>
      <c r="V27" s="10" t="s">
        <v>76</v>
      </c>
      <c r="W27" s="10" t="n">
        <f aca="false">E27 + G27 + I27 + K27 + M27 + O27 + Q27 + S27</f>
        <v>0.0242824074074074</v>
      </c>
      <c r="X27" s="11" t="n">
        <f aca="false">W27 / 8</f>
        <v>0.00303530092592593</v>
      </c>
      <c r="Y27" s="11" t="n">
        <f aca="false">MAX(ABS(E27 - X27), ABS(G27 - X27), ABS(I27 - X27), ABS(K27 - X27), ABS(M27 - X27), ABS(O27 - X27), ABS(Q27 - X27), ABS(S27 - X27))</f>
        <v>0.000355902777777778</v>
      </c>
      <c r="Z27" s="9" t="n">
        <v>0.0455092592592593</v>
      </c>
    </row>
    <row r="28" customFormat="false" ht="15" hidden="false" customHeight="false" outlineLevel="0" collapsed="false">
      <c r="A28" s="0" t="s">
        <v>2207</v>
      </c>
      <c r="B28" s="0" t="s">
        <v>1282</v>
      </c>
      <c r="C28" s="0" t="s">
        <v>74</v>
      </c>
      <c r="D28" s="0" t="s">
        <v>1339</v>
      </c>
      <c r="E28" s="9" t="n">
        <v>0.00327546296296296</v>
      </c>
      <c r="F28" s="9" t="n">
        <v>0.00299768518518519</v>
      </c>
      <c r="G28" s="9" t="n">
        <v>0.00275462962962963</v>
      </c>
      <c r="H28" s="9" t="n">
        <v>0.00133101851851852</v>
      </c>
      <c r="I28" s="9" t="n">
        <v>0.00299768518518519</v>
      </c>
      <c r="J28" s="9" t="n">
        <v>0.00266203703703704</v>
      </c>
      <c r="K28" s="9" t="n">
        <v>0.00289351851851852</v>
      </c>
      <c r="L28" s="9" t="n">
        <v>0.00145833333333333</v>
      </c>
      <c r="M28" s="9" t="n">
        <v>0.00297453703703704</v>
      </c>
      <c r="N28" s="9" t="n">
        <v>0.00314814814814815</v>
      </c>
      <c r="O28" s="9" t="n">
        <v>0.00297453703703704</v>
      </c>
      <c r="P28" s="9" t="n">
        <v>0.00104166666666667</v>
      </c>
      <c r="Q28" s="9" t="n">
        <v>0.00299768518518519</v>
      </c>
      <c r="R28" s="9" t="n">
        <v>0.0024537037037037</v>
      </c>
      <c r="S28" s="9" t="n">
        <v>0.00306712962962963</v>
      </c>
      <c r="T28" s="9" t="n">
        <v>0.0025462962962963</v>
      </c>
      <c r="U28" s="9" t="n">
        <v>0.00409722222222222</v>
      </c>
      <c r="V28" s="10" t="s">
        <v>76</v>
      </c>
      <c r="W28" s="10" t="n">
        <f aca="false">E28 + G28 + I28 + K28 + M28 + O28 + Q28 + S28</f>
        <v>0.0239351851851852</v>
      </c>
      <c r="X28" s="11" t="n">
        <f aca="false">W28 / 8</f>
        <v>0.00299189814814815</v>
      </c>
      <c r="Y28" s="11" t="n">
        <f aca="false">MAX(ABS(E28 - X28), ABS(G28 - X28), ABS(I28 - X28), ABS(K28 - X28), ABS(M28 - X28), ABS(O28 - X28), ABS(Q28 - X28), ABS(S28 - X28))</f>
        <v>0.000283564814814815</v>
      </c>
      <c r="Z28" s="9" t="n">
        <v>0.0455902777777778</v>
      </c>
    </row>
    <row r="29" customFormat="false" ht="15" hidden="false" customHeight="false" outlineLevel="0" collapsed="false">
      <c r="A29" s="0" t="s">
        <v>2208</v>
      </c>
      <c r="B29" s="0" t="s">
        <v>1282</v>
      </c>
      <c r="C29" s="0" t="s">
        <v>74</v>
      </c>
      <c r="D29" s="0" t="s">
        <v>1339</v>
      </c>
      <c r="E29" s="9" t="n">
        <v>0.00342592592592593</v>
      </c>
      <c r="F29" s="9" t="n">
        <v>0.00297453703703704</v>
      </c>
      <c r="G29" s="9" t="n">
        <v>0.00282407407407407</v>
      </c>
      <c r="H29" s="9" t="n">
        <v>0.00137731481481482</v>
      </c>
      <c r="I29" s="9" t="n">
        <v>0.00300925925925926</v>
      </c>
      <c r="J29" s="9" t="n">
        <v>0.00240740740740741</v>
      </c>
      <c r="K29" s="9" t="n">
        <v>0.00292824074074074</v>
      </c>
      <c r="L29" s="9" t="n">
        <v>0.00172453703703704</v>
      </c>
      <c r="M29" s="9" t="n">
        <v>0.00302083333333333</v>
      </c>
      <c r="N29" s="9" t="n">
        <v>0.00314814814814815</v>
      </c>
      <c r="O29" s="9" t="n">
        <v>0.00311342592592593</v>
      </c>
      <c r="P29" s="9" t="n">
        <v>0.00099537037037037</v>
      </c>
      <c r="Q29" s="9" t="n">
        <v>0.00299768518518519</v>
      </c>
      <c r="R29" s="9" t="n">
        <v>0.00252314814814815</v>
      </c>
      <c r="S29" s="9" t="n">
        <v>0.00298611111111111</v>
      </c>
      <c r="T29" s="9" t="n">
        <v>0.00267361111111111</v>
      </c>
      <c r="U29" s="9" t="n">
        <v>0.00392361111111111</v>
      </c>
      <c r="V29" s="10" t="s">
        <v>76</v>
      </c>
      <c r="W29" s="10" t="n">
        <f aca="false">E29 + G29 + I29 + K29 + M29 + O29 + Q29 + S29</f>
        <v>0.0243055555555556</v>
      </c>
      <c r="X29" s="11" t="n">
        <f aca="false">W29 / 8</f>
        <v>0.00303819444444444</v>
      </c>
      <c r="Y29" s="11" t="n">
        <f aca="false">MAX(ABS(E29 - X29), ABS(G29 - X29), ABS(I29 - X29), ABS(K29 - X29), ABS(M29 - X29), ABS(O29 - X29), ABS(Q29 - X29), ABS(S29 - X29))</f>
        <v>0.000387731481481481</v>
      </c>
      <c r="Z29" s="9" t="n">
        <v>0.0459837962962963</v>
      </c>
    </row>
    <row r="30" customFormat="false" ht="15" hidden="false" customHeight="false" outlineLevel="0" collapsed="false">
      <c r="A30" s="0" t="s">
        <v>2209</v>
      </c>
      <c r="B30" s="0" t="s">
        <v>1278</v>
      </c>
      <c r="C30" s="0" t="s">
        <v>74</v>
      </c>
      <c r="D30" s="0" t="s">
        <v>1339</v>
      </c>
      <c r="E30" s="9" t="n">
        <v>0.00346064814814815</v>
      </c>
      <c r="F30" s="9" t="n">
        <v>0.00261574074074074</v>
      </c>
      <c r="G30" s="9" t="n">
        <v>0.00318287037037037</v>
      </c>
      <c r="H30" s="9" t="n">
        <v>0.00137731481481482</v>
      </c>
      <c r="I30" s="9" t="n">
        <v>0.00313657407407407</v>
      </c>
      <c r="J30" s="9" t="n">
        <v>0.00216435185185185</v>
      </c>
      <c r="K30" s="9" t="n">
        <v>0.00304398148148148</v>
      </c>
      <c r="L30" s="9" t="n">
        <v>0.00184027777777778</v>
      </c>
      <c r="M30" s="9" t="n">
        <v>0.00314814814814815</v>
      </c>
      <c r="N30" s="9" t="n">
        <v>0.00306712962962963</v>
      </c>
      <c r="O30" s="9" t="n">
        <v>0.00328703703703704</v>
      </c>
      <c r="P30" s="9" t="n">
        <v>0.00099537037037037</v>
      </c>
      <c r="Q30" s="9" t="n">
        <v>0.00318287037037037</v>
      </c>
      <c r="R30" s="9" t="n">
        <v>0.00222222222222222</v>
      </c>
      <c r="S30" s="9" t="n">
        <v>0.00325231481481482</v>
      </c>
      <c r="T30" s="9" t="n">
        <v>0.00185185185185185</v>
      </c>
      <c r="U30" s="9" t="n">
        <v>0.00443287037037037</v>
      </c>
      <c r="V30" s="10" t="s">
        <v>76</v>
      </c>
      <c r="W30" s="10" t="n">
        <f aca="false">E30 + G30 + I30 + K30 + M30 + O30 + Q30 + S30</f>
        <v>0.0256944444444444</v>
      </c>
      <c r="X30" s="11" t="n">
        <f aca="false">W30 / 8</f>
        <v>0.00321180555555556</v>
      </c>
      <c r="Y30" s="11" t="n">
        <f aca="false">MAX(ABS(E30 - X30), ABS(G30 - X30), ABS(I30 - X30), ABS(K30 - X30), ABS(M30 - X30), ABS(O30 - X30), ABS(Q30 - X30), ABS(S30 - X30))</f>
        <v>0.000248842592592593</v>
      </c>
      <c r="Z30" s="9" t="n">
        <v>0.0461458333333333</v>
      </c>
    </row>
    <row r="31" customFormat="false" ht="15" hidden="false" customHeight="false" outlineLevel="0" collapsed="false">
      <c r="A31" s="0" t="s">
        <v>2210</v>
      </c>
      <c r="B31" s="0" t="s">
        <v>1278</v>
      </c>
      <c r="C31" s="0" t="s">
        <v>74</v>
      </c>
      <c r="D31" s="0" t="s">
        <v>1339</v>
      </c>
      <c r="E31" s="9" t="n">
        <v>0.00337962962962963</v>
      </c>
      <c r="F31" s="9" t="n">
        <v>0.00260416666666667</v>
      </c>
      <c r="G31" s="9" t="n">
        <v>0.0027662037037037</v>
      </c>
      <c r="H31" s="9" t="n">
        <v>0.00128472222222222</v>
      </c>
      <c r="I31" s="9" t="n">
        <v>0.00293981481481482</v>
      </c>
      <c r="J31" s="9" t="n">
        <v>0.00244212962962963</v>
      </c>
      <c r="K31" s="9" t="n">
        <v>0.00291666666666667</v>
      </c>
      <c r="L31" s="9" t="n">
        <v>0.0021412037037037</v>
      </c>
      <c r="M31" s="9" t="n">
        <v>0.00293981481481482</v>
      </c>
      <c r="N31" s="9" t="n">
        <v>0.0031712962962963</v>
      </c>
      <c r="O31" s="9" t="n">
        <v>0.00296296296296296</v>
      </c>
      <c r="P31" s="9" t="n">
        <v>0.00123842592592593</v>
      </c>
      <c r="Q31" s="9" t="n">
        <v>0.00288194444444444</v>
      </c>
      <c r="R31" s="9" t="n">
        <v>0.00253472222222222</v>
      </c>
      <c r="S31" s="9" t="n">
        <v>0.0030787037037037</v>
      </c>
      <c r="T31" s="9" t="n">
        <v>0.00282407407407407</v>
      </c>
      <c r="U31" s="9" t="n">
        <v>0.00422453703703704</v>
      </c>
      <c r="V31" s="10" t="s">
        <v>76</v>
      </c>
      <c r="W31" s="10" t="n">
        <f aca="false">E31 + G31 + I31 + K31 + M31 + O31 + Q31 + S31</f>
        <v>0.0238657407407407</v>
      </c>
      <c r="X31" s="11" t="n">
        <f aca="false">W31 / 8</f>
        <v>0.00298321759259259</v>
      </c>
      <c r="Y31" s="11" t="n">
        <f aca="false">MAX(ABS(E31 - X31), ABS(G31 - X31), ABS(I31 - X31), ABS(K31 - X31), ABS(M31 - X31), ABS(O31 - X31), ABS(Q31 - X31), ABS(S31 - X31))</f>
        <v>0.000396412037037037</v>
      </c>
      <c r="Z31" s="9" t="n">
        <v>0.0462384259259259</v>
      </c>
    </row>
    <row r="32" customFormat="false" ht="15" hidden="false" customHeight="false" outlineLevel="0" collapsed="false">
      <c r="A32" s="0" t="s">
        <v>2211</v>
      </c>
      <c r="B32" s="0" t="s">
        <v>1282</v>
      </c>
      <c r="C32" s="0" t="s">
        <v>74</v>
      </c>
      <c r="D32" s="0" t="s">
        <v>1339</v>
      </c>
      <c r="E32" s="9" t="n">
        <v>0.00366898148148148</v>
      </c>
      <c r="F32" s="9" t="n">
        <v>0.00292824074074074</v>
      </c>
      <c r="G32" s="9" t="n">
        <v>0.00293981481481482</v>
      </c>
      <c r="H32" s="9" t="n">
        <v>0.00141203703703704</v>
      </c>
      <c r="I32" s="9" t="n">
        <v>0.00315972222222222</v>
      </c>
      <c r="J32" s="9" t="n">
        <v>0.00237268518518519</v>
      </c>
      <c r="K32" s="9" t="n">
        <v>0.00313657407407407</v>
      </c>
      <c r="L32" s="9" t="n">
        <v>0.00146990740740741</v>
      </c>
      <c r="M32" s="9" t="n">
        <v>0.0031712962962963</v>
      </c>
      <c r="N32" s="9" t="n">
        <v>0.003125</v>
      </c>
      <c r="O32" s="9" t="n">
        <v>0.00309027777777778</v>
      </c>
      <c r="P32" s="9" t="n">
        <v>0.00099537037037037</v>
      </c>
      <c r="Q32" s="9" t="n">
        <v>0.00335648148148148</v>
      </c>
      <c r="R32" s="9" t="n">
        <v>0.00208333333333333</v>
      </c>
      <c r="S32" s="9" t="n">
        <v>0.0033912037037037</v>
      </c>
      <c r="T32" s="9" t="n">
        <v>0.00232638888888889</v>
      </c>
      <c r="U32" s="9" t="n">
        <v>0.00398148148148148</v>
      </c>
      <c r="V32" s="10" t="s">
        <v>76</v>
      </c>
      <c r="W32" s="10" t="n">
        <f aca="false">E32 + G32 + I32 + K32 + M32 + O32 + Q32 + S32</f>
        <v>0.0259143518518519</v>
      </c>
      <c r="X32" s="11" t="n">
        <f aca="false">W32 / 8</f>
        <v>0.00323929398148148</v>
      </c>
      <c r="Y32" s="11" t="n">
        <f aca="false">MAX(ABS(E32 - X32), ABS(G32 - X32), ABS(I32 - X32), ABS(K32 - X32), ABS(M32 - X32), ABS(O32 - X32), ABS(Q32 - X32), ABS(S32 - X32))</f>
        <v>0.000429687499988426</v>
      </c>
      <c r="Z32" s="9" t="n">
        <v>0.0465046296296296</v>
      </c>
    </row>
    <row r="33" customFormat="false" ht="15" hidden="false" customHeight="false" outlineLevel="0" collapsed="false">
      <c r="A33" s="0" t="s">
        <v>2212</v>
      </c>
      <c r="B33" s="0" t="s">
        <v>1278</v>
      </c>
      <c r="C33" s="0" t="s">
        <v>74</v>
      </c>
      <c r="D33" s="0" t="s">
        <v>1339</v>
      </c>
      <c r="E33" s="9" t="n">
        <v>0.00378472222222222</v>
      </c>
      <c r="F33" s="9" t="n">
        <v>0.00259259259259259</v>
      </c>
      <c r="G33" s="9" t="n">
        <v>0.00302083333333333</v>
      </c>
      <c r="H33" s="9" t="n">
        <v>0.00114583333333333</v>
      </c>
      <c r="I33" s="9" t="n">
        <v>0.00324074074074074</v>
      </c>
      <c r="J33" s="9" t="n">
        <v>0.00206018518518519</v>
      </c>
      <c r="K33" s="9" t="n">
        <v>0.00331018518518519</v>
      </c>
      <c r="L33" s="9" t="n">
        <v>0.00153935185185185</v>
      </c>
      <c r="M33" s="9" t="n">
        <v>0.00334490740740741</v>
      </c>
      <c r="N33" s="9" t="n">
        <v>0.00287037037037037</v>
      </c>
      <c r="O33" s="9" t="n">
        <v>0.00331018518518519</v>
      </c>
      <c r="P33" s="9" t="n">
        <v>0.00109953703703704</v>
      </c>
      <c r="Q33" s="9" t="n">
        <v>0.00327546296296296</v>
      </c>
      <c r="R33" s="9" t="n">
        <v>0.00193287037037037</v>
      </c>
      <c r="S33" s="9" t="n">
        <v>0.00331018518518519</v>
      </c>
      <c r="T33" s="9" t="n">
        <v>0.00240740740740741</v>
      </c>
      <c r="U33" s="9" t="n">
        <v>0.00440972222222222</v>
      </c>
      <c r="V33" s="10" t="s">
        <v>76</v>
      </c>
      <c r="W33" s="10" t="n">
        <f aca="false">E33 + G33 + I33 + K33 + M33 + O33 + Q33 + S33</f>
        <v>0.0265972222222222</v>
      </c>
      <c r="X33" s="11" t="n">
        <f aca="false">W33 / 8</f>
        <v>0.00332465277777778</v>
      </c>
      <c r="Y33" s="11" t="n">
        <f aca="false">MAX(ABS(E33 - X33), ABS(G33 - X33), ABS(I33 - X33), ABS(K33 - X33), ABS(M33 - X33), ABS(O33 - X33), ABS(Q33 - X33), ABS(S33 - X33))</f>
        <v>0.000460069444444444</v>
      </c>
      <c r="Z33" s="9" t="n">
        <v>0.0465509259259259</v>
      </c>
    </row>
    <row r="34" customFormat="false" ht="15" hidden="false" customHeight="false" outlineLevel="0" collapsed="false">
      <c r="A34" s="0" t="s">
        <v>2213</v>
      </c>
      <c r="B34" s="0" t="s">
        <v>1282</v>
      </c>
      <c r="C34" s="0" t="s">
        <v>74</v>
      </c>
      <c r="D34" s="0" t="s">
        <v>1339</v>
      </c>
      <c r="E34" s="9" t="n">
        <v>0.00353009259259259</v>
      </c>
      <c r="F34" s="9" t="n">
        <v>0.0028587962962963</v>
      </c>
      <c r="G34" s="9" t="n">
        <v>0.00288194444444444</v>
      </c>
      <c r="H34" s="9" t="n">
        <v>0.00123842592592593</v>
      </c>
      <c r="I34" s="9" t="n">
        <v>0.00297453703703704</v>
      </c>
      <c r="J34" s="9" t="n">
        <v>0.00243055555555556</v>
      </c>
      <c r="K34" s="9" t="n">
        <v>0.0028587962962963</v>
      </c>
      <c r="L34" s="9" t="n">
        <v>0.00170138888888889</v>
      </c>
      <c r="M34" s="9" t="n">
        <v>0.00298611111111111</v>
      </c>
      <c r="N34" s="9" t="n">
        <v>0.0034837962962963</v>
      </c>
      <c r="O34" s="9" t="n">
        <v>0.00289351851851852</v>
      </c>
      <c r="P34" s="9" t="n">
        <v>0.00127314814814815</v>
      </c>
      <c r="Q34" s="9" t="n">
        <v>0.00287037037037037</v>
      </c>
      <c r="R34" s="9" t="n">
        <v>0.00275462962962963</v>
      </c>
      <c r="S34" s="9" t="n">
        <v>0.00299768518518519</v>
      </c>
      <c r="T34" s="9" t="n">
        <v>0.00298611111111111</v>
      </c>
      <c r="U34" s="9" t="n">
        <v>0.00405092592592593</v>
      </c>
      <c r="V34" s="10" t="s">
        <v>76</v>
      </c>
      <c r="W34" s="10" t="n">
        <f aca="false">E34 + G34 + I34 + K34 + M34 + O34 + Q34 + S34</f>
        <v>0.0239930555555556</v>
      </c>
      <c r="X34" s="11" t="n">
        <f aca="false">W34 / 8</f>
        <v>0.00299913194444444</v>
      </c>
      <c r="Y34" s="11" t="n">
        <f aca="false">MAX(ABS(E34 - X34), ABS(G34 - X34), ABS(I34 - X34), ABS(K34 - X34), ABS(M34 - X34), ABS(O34 - X34), ABS(Q34 - X34), ABS(S34 - X34))</f>
        <v>0.000530960648148148</v>
      </c>
      <c r="Z34" s="9" t="n">
        <v>0.0466550925925926</v>
      </c>
    </row>
    <row r="35" customFormat="false" ht="15" hidden="false" customHeight="false" outlineLevel="0" collapsed="false">
      <c r="A35" s="0" t="s">
        <v>2214</v>
      </c>
      <c r="B35" s="0" t="s">
        <v>1282</v>
      </c>
      <c r="C35" s="0" t="s">
        <v>74</v>
      </c>
      <c r="D35" s="0" t="s">
        <v>1339</v>
      </c>
      <c r="E35" s="9" t="n">
        <v>0.00369212962962963</v>
      </c>
      <c r="F35" s="9" t="n">
        <v>0.00287037037037037</v>
      </c>
      <c r="G35" s="9" t="n">
        <v>0.00284722222222222</v>
      </c>
      <c r="H35" s="9" t="n">
        <v>0.00142361111111111</v>
      </c>
      <c r="I35" s="9" t="n">
        <v>0.00304398148148148</v>
      </c>
      <c r="J35" s="9" t="n">
        <v>0.00243055555555556</v>
      </c>
      <c r="K35" s="9" t="n">
        <v>0.00313657407407407</v>
      </c>
      <c r="L35" s="9" t="n">
        <v>0.00171296296296296</v>
      </c>
      <c r="M35" s="9" t="n">
        <v>0.00310185185185185</v>
      </c>
      <c r="N35" s="9" t="n">
        <v>0.00305555555555556</v>
      </c>
      <c r="O35" s="9" t="n">
        <v>0.00305555555555556</v>
      </c>
      <c r="P35" s="9" t="n">
        <v>0.00122685185185185</v>
      </c>
      <c r="Q35" s="9" t="n">
        <v>0.00300925925925926</v>
      </c>
      <c r="R35" s="9" t="n">
        <v>0.00228009259259259</v>
      </c>
      <c r="S35" s="9" t="n">
        <v>0.0031712962962963</v>
      </c>
      <c r="T35" s="9" t="n">
        <v>0.00239583333333333</v>
      </c>
      <c r="U35" s="9" t="n">
        <v>0.0044212962962963</v>
      </c>
      <c r="V35" s="10" t="s">
        <v>76</v>
      </c>
      <c r="W35" s="10" t="n">
        <f aca="false">E35 + G35 + I35 + K35 + M35 + O35 + Q35 + S35</f>
        <v>0.0250578703703704</v>
      </c>
      <c r="X35" s="11" t="n">
        <f aca="false">W35 / 8</f>
        <v>0.0031322337962963</v>
      </c>
      <c r="Y35" s="11" t="n">
        <f aca="false">MAX(ABS(E35 - X35), ABS(G35 - X35), ABS(I35 - X35), ABS(K35 - X35), ABS(M35 - X35), ABS(O35 - X35), ABS(Q35 - X35), ABS(S35 - X35))</f>
        <v>0.000559895833333333</v>
      </c>
      <c r="Z35" s="9" t="n">
        <v>0.0467592592592593</v>
      </c>
    </row>
    <row r="36" customFormat="false" ht="15" hidden="false" customHeight="false" outlineLevel="0" collapsed="false">
      <c r="A36" s="0" t="s">
        <v>2215</v>
      </c>
      <c r="B36" s="0" t="s">
        <v>1278</v>
      </c>
      <c r="C36" s="0" t="s">
        <v>74</v>
      </c>
      <c r="D36" s="0" t="s">
        <v>1339</v>
      </c>
      <c r="E36" s="9" t="n">
        <v>0.00341435185185185</v>
      </c>
      <c r="F36" s="9" t="n">
        <v>0.00271990740740741</v>
      </c>
      <c r="G36" s="9" t="n">
        <v>0.0028587962962963</v>
      </c>
      <c r="H36" s="9" t="n">
        <v>0.00134259259259259</v>
      </c>
      <c r="I36" s="9" t="n">
        <v>0.00302083333333333</v>
      </c>
      <c r="J36" s="9" t="n">
        <v>0.00275462962962963</v>
      </c>
      <c r="K36" s="9" t="n">
        <v>0.00318287037037037</v>
      </c>
      <c r="L36" s="9" t="n">
        <v>0.00177083333333333</v>
      </c>
      <c r="M36" s="9" t="n">
        <v>0.00320601851851852</v>
      </c>
      <c r="N36" s="9" t="n">
        <v>0.00299768518518519</v>
      </c>
      <c r="O36" s="9" t="n">
        <v>0.00315972222222222</v>
      </c>
      <c r="P36" s="9" t="n">
        <v>0.000902777777777778</v>
      </c>
      <c r="Q36" s="9" t="n">
        <v>0.00324074074074074</v>
      </c>
      <c r="R36" s="9" t="n">
        <v>0.00196759259259259</v>
      </c>
      <c r="S36" s="9" t="n">
        <v>0.00335648148148148</v>
      </c>
      <c r="T36" s="9" t="n">
        <v>0.00258101851851852</v>
      </c>
      <c r="U36" s="9" t="n">
        <v>0.0044212962962963</v>
      </c>
      <c r="V36" s="10" t="s">
        <v>76</v>
      </c>
      <c r="W36" s="10" t="n">
        <f aca="false">E36 + G36 + I36 + K36 + M36 + O36 + Q36 + S36</f>
        <v>0.0254398148148148</v>
      </c>
      <c r="X36" s="11" t="n">
        <f aca="false">W36 / 8</f>
        <v>0.00317997685185185</v>
      </c>
      <c r="Y36" s="11" t="n">
        <f aca="false">MAX(ABS(E36 - X36), ABS(G36 - X36), ABS(I36 - X36), ABS(K36 - X36), ABS(M36 - X36), ABS(O36 - X36), ABS(Q36 - X36), ABS(S36 - X36))</f>
        <v>0.000321180555555556</v>
      </c>
      <c r="Z36" s="9" t="n">
        <v>0.0467824074074074</v>
      </c>
    </row>
    <row r="37" customFormat="false" ht="15" hidden="false" customHeight="false" outlineLevel="0" collapsed="false">
      <c r="A37" s="0" t="s">
        <v>2216</v>
      </c>
      <c r="B37" s="0" t="s">
        <v>1282</v>
      </c>
      <c r="C37" s="0" t="s">
        <v>74</v>
      </c>
      <c r="D37" s="0" t="s">
        <v>1339</v>
      </c>
      <c r="E37" s="9" t="n">
        <v>0.00362268518518519</v>
      </c>
      <c r="F37" s="9" t="n">
        <v>0.00270833333333333</v>
      </c>
      <c r="G37" s="9" t="n">
        <v>0.00292824074074074</v>
      </c>
      <c r="H37" s="9" t="n">
        <v>0.00135416666666667</v>
      </c>
      <c r="I37" s="9" t="n">
        <v>0.00314814814814815</v>
      </c>
      <c r="J37" s="9" t="n">
        <v>0.00181712962962963</v>
      </c>
      <c r="K37" s="9" t="n">
        <v>0.00331018518518519</v>
      </c>
      <c r="L37" s="9" t="n">
        <v>0.0021412037037037</v>
      </c>
      <c r="M37" s="9" t="n">
        <v>0.00325231481481482</v>
      </c>
      <c r="N37" s="9" t="n">
        <v>0.00306712962962963</v>
      </c>
      <c r="O37" s="9" t="n">
        <v>0.00318287037037037</v>
      </c>
      <c r="P37" s="9" t="n">
        <v>0.000891203703703704</v>
      </c>
      <c r="Q37" s="9" t="n">
        <v>0.00332175925925926</v>
      </c>
      <c r="R37" s="9" t="n">
        <v>0.00207175925925926</v>
      </c>
      <c r="S37" s="9" t="n">
        <v>0.00364583333333333</v>
      </c>
      <c r="T37" s="9" t="n">
        <v>0.00256944444444445</v>
      </c>
      <c r="U37" s="9" t="n">
        <v>0.00427083333333333</v>
      </c>
      <c r="V37" s="10" t="s">
        <v>76</v>
      </c>
      <c r="W37" s="10" t="n">
        <f aca="false">E37 + G37 + I37 + K37 + M37 + O37 + Q37 + S37</f>
        <v>0.026412037037037</v>
      </c>
      <c r="X37" s="11" t="n">
        <f aca="false">W37 / 8</f>
        <v>0.00330150462962963</v>
      </c>
      <c r="Y37" s="11" t="n">
        <f aca="false">MAX(ABS(E37 - X37), ABS(G37 - X37), ABS(I37 - X37), ABS(K37 - X37), ABS(M37 - X37), ABS(O37 - X37), ABS(Q37 - X37), ABS(S37 - X37))</f>
        <v>0.000373263888888889</v>
      </c>
      <c r="Z37" s="9" t="n">
        <v>0.0472222222222222</v>
      </c>
    </row>
    <row r="38" customFormat="false" ht="15" hidden="false" customHeight="false" outlineLevel="0" collapsed="false">
      <c r="A38" s="0" t="s">
        <v>2217</v>
      </c>
      <c r="B38" s="0" t="s">
        <v>1278</v>
      </c>
      <c r="C38" s="0" t="s">
        <v>74</v>
      </c>
      <c r="D38" s="0" t="s">
        <v>1339</v>
      </c>
      <c r="E38" s="9" t="n">
        <v>0.00328703703703704</v>
      </c>
      <c r="F38" s="9" t="n">
        <v>0.00269675925925926</v>
      </c>
      <c r="G38" s="9" t="n">
        <v>0.00313657407407407</v>
      </c>
      <c r="H38" s="9" t="n">
        <v>0.00114583333333333</v>
      </c>
      <c r="I38" s="9" t="n">
        <v>0.00340277777777778</v>
      </c>
      <c r="J38" s="9" t="n">
        <v>0.001875</v>
      </c>
      <c r="K38" s="9" t="n">
        <v>0.00326388888888889</v>
      </c>
      <c r="L38" s="9" t="n">
        <v>0.00158564814814815</v>
      </c>
      <c r="M38" s="9" t="n">
        <v>0.00341435185185185</v>
      </c>
      <c r="N38" s="9" t="n">
        <v>0.00289351851851852</v>
      </c>
      <c r="O38" s="9" t="n">
        <v>0.00346064814814815</v>
      </c>
      <c r="P38" s="9" t="n">
        <v>0.00099537037037037</v>
      </c>
      <c r="Q38" s="9" t="n">
        <v>0.00344907407407407</v>
      </c>
      <c r="R38" s="9" t="n">
        <v>0.00195601851851852</v>
      </c>
      <c r="S38" s="9" t="n">
        <v>0.00356481481481482</v>
      </c>
      <c r="T38" s="9" t="n">
        <v>0.00291666666666667</v>
      </c>
      <c r="U38" s="9" t="n">
        <v>0.00438657407407407</v>
      </c>
      <c r="V38" s="10" t="s">
        <v>76</v>
      </c>
      <c r="W38" s="10" t="n">
        <f aca="false">E38 + G38 + I38 + K38 + M38 + O38 + Q38 + S38</f>
        <v>0.0269791666666667</v>
      </c>
      <c r="X38" s="11" t="n">
        <f aca="false">W38 / 8</f>
        <v>0.00337239583333333</v>
      </c>
      <c r="Y38" s="11" t="n">
        <f aca="false">MAX(ABS(E38 - X38), ABS(G38 - X38), ABS(I38 - X38), ABS(K38 - X38), ABS(M38 - X38), ABS(O38 - X38), ABS(Q38 - X38), ABS(S38 - X38))</f>
        <v>0.000235821759259259</v>
      </c>
      <c r="Z38" s="9" t="n">
        <v>0.047337962962963</v>
      </c>
    </row>
    <row r="39" customFormat="false" ht="15" hidden="false" customHeight="false" outlineLevel="0" collapsed="false">
      <c r="A39" s="0" t="s">
        <v>2218</v>
      </c>
      <c r="B39" s="0" t="s">
        <v>1278</v>
      </c>
      <c r="C39" s="0" t="s">
        <v>74</v>
      </c>
      <c r="D39" s="0" t="s">
        <v>1339</v>
      </c>
      <c r="E39" s="9" t="n">
        <v>0.00368055555555556</v>
      </c>
      <c r="F39" s="9" t="n">
        <v>0.00273148148148148</v>
      </c>
      <c r="G39" s="9" t="n">
        <v>0.00318287037037037</v>
      </c>
      <c r="H39" s="9" t="n">
        <v>0.00135416666666667</v>
      </c>
      <c r="I39" s="9" t="n">
        <v>0.0031712962962963</v>
      </c>
      <c r="J39" s="9" t="n">
        <v>0.00241898148148148</v>
      </c>
      <c r="K39" s="9" t="n">
        <v>0.00321759259259259</v>
      </c>
      <c r="L39" s="9" t="n">
        <v>0.00142361111111111</v>
      </c>
      <c r="M39" s="9" t="n">
        <v>0.00332175925925926</v>
      </c>
      <c r="N39" s="9" t="n">
        <v>0.00291666666666667</v>
      </c>
      <c r="O39" s="9" t="n">
        <v>0.00329861111111111</v>
      </c>
      <c r="P39" s="9" t="n">
        <v>0.000960648148148148</v>
      </c>
      <c r="Q39" s="9" t="n">
        <v>0.00328703703703704</v>
      </c>
      <c r="R39" s="9" t="n">
        <v>0.00229166666666667</v>
      </c>
      <c r="S39" s="9" t="n">
        <v>0.00353009259259259</v>
      </c>
      <c r="T39" s="9" t="n">
        <v>0.00263888888888889</v>
      </c>
      <c r="U39" s="9" t="n">
        <v>0.00427083333333333</v>
      </c>
      <c r="V39" s="10" t="s">
        <v>76</v>
      </c>
      <c r="W39" s="10" t="n">
        <f aca="false">E39 + G39 + I39 + K39 + M39 + O39 + Q39 + S39</f>
        <v>0.0266898148148148</v>
      </c>
      <c r="X39" s="11" t="n">
        <f aca="false">W39 / 8</f>
        <v>0.00333622685185185</v>
      </c>
      <c r="Y39" s="11" t="n">
        <f aca="false">MAX(ABS(E39 - X39), ABS(G39 - X39), ABS(I39 - X39), ABS(K39 - X39), ABS(M39 - X39), ABS(O39 - X39), ABS(Q39 - X39), ABS(S39 - X39))</f>
        <v>0.000344328703703704</v>
      </c>
      <c r="Z39" s="9" t="n">
        <v>0.0475925925925926</v>
      </c>
    </row>
    <row r="40" customFormat="false" ht="15" hidden="false" customHeight="false" outlineLevel="0" collapsed="false">
      <c r="A40" s="0" t="s">
        <v>2219</v>
      </c>
      <c r="B40" s="0" t="s">
        <v>1282</v>
      </c>
      <c r="C40" s="0" t="s">
        <v>74</v>
      </c>
      <c r="D40" s="0" t="s">
        <v>1339</v>
      </c>
      <c r="E40" s="9" t="n">
        <v>0.0034375</v>
      </c>
      <c r="F40" s="9" t="n">
        <v>0.0027662037037037</v>
      </c>
      <c r="G40" s="9" t="n">
        <v>0.00287037037037037</v>
      </c>
      <c r="H40" s="9" t="n">
        <v>0.00135416666666667</v>
      </c>
      <c r="I40" s="9" t="n">
        <v>0.00314814814814815</v>
      </c>
      <c r="J40" s="9" t="n">
        <v>0.00241898148148148</v>
      </c>
      <c r="K40" s="9" t="n">
        <v>0.00313657407407407</v>
      </c>
      <c r="L40" s="9" t="n">
        <v>0.00177083333333333</v>
      </c>
      <c r="M40" s="9" t="n">
        <v>0.00322916666666667</v>
      </c>
      <c r="N40" s="9" t="n">
        <v>0.00314814814814815</v>
      </c>
      <c r="O40" s="9" t="n">
        <v>0.00314814814814815</v>
      </c>
      <c r="P40" s="9" t="n">
        <v>0.00118055555555556</v>
      </c>
      <c r="Q40" s="9" t="n">
        <v>0.00314814814814815</v>
      </c>
      <c r="R40" s="9" t="n">
        <v>0.00253472222222222</v>
      </c>
      <c r="S40" s="9" t="n">
        <v>0.0031712962962963</v>
      </c>
      <c r="T40" s="9" t="n">
        <v>0.00295138888888889</v>
      </c>
      <c r="U40" s="9" t="n">
        <v>0.00430555555555556</v>
      </c>
      <c r="V40" s="10" t="s">
        <v>76</v>
      </c>
      <c r="W40" s="10" t="n">
        <f aca="false">E40 + G40 + I40 + K40 + M40 + O40 + Q40 + S40</f>
        <v>0.0252893518518519</v>
      </c>
      <c r="X40" s="11" t="n">
        <f aca="false">W40 / 8</f>
        <v>0.00316116898148148</v>
      </c>
      <c r="Y40" s="11" t="n">
        <f aca="false">MAX(ABS(E40 - X40), ABS(G40 - X40), ABS(I40 - X40), ABS(K40 - X40), ABS(M40 - X40), ABS(O40 - X40), ABS(Q40 - X40), ABS(S40 - X40))</f>
        <v>0.000290798611122685</v>
      </c>
      <c r="Z40" s="9" t="n">
        <v>0.0476273148148148</v>
      </c>
    </row>
    <row r="41" customFormat="false" ht="15" hidden="false" customHeight="false" outlineLevel="0" collapsed="false">
      <c r="A41" s="0" t="s">
        <v>2220</v>
      </c>
      <c r="B41" s="0" t="s">
        <v>1278</v>
      </c>
      <c r="C41" s="0" t="s">
        <v>74</v>
      </c>
      <c r="D41" s="0" t="s">
        <v>1339</v>
      </c>
      <c r="E41" s="9" t="n">
        <v>0.00375</v>
      </c>
      <c r="F41" s="9" t="n">
        <v>0.0028125</v>
      </c>
      <c r="G41" s="9" t="n">
        <v>0.0031712962962963</v>
      </c>
      <c r="H41" s="9" t="n">
        <v>0.00133101851851852</v>
      </c>
      <c r="I41" s="9" t="n">
        <v>0.0033912037037037</v>
      </c>
      <c r="J41" s="9" t="n">
        <v>0.00181712962962963</v>
      </c>
      <c r="K41" s="9" t="n">
        <v>0.00329861111111111</v>
      </c>
      <c r="L41" s="9" t="n">
        <v>0.00137731481481482</v>
      </c>
      <c r="M41" s="9" t="n">
        <v>0.00350694444444444</v>
      </c>
      <c r="N41" s="9" t="n">
        <v>0.00302083333333333</v>
      </c>
      <c r="O41" s="9" t="n">
        <v>0.00327546296296296</v>
      </c>
      <c r="P41" s="9" t="n">
        <v>0.00106481481481482</v>
      </c>
      <c r="Q41" s="9" t="n">
        <v>0.00326388888888889</v>
      </c>
      <c r="R41" s="9" t="n">
        <v>0.00216435185185185</v>
      </c>
      <c r="S41" s="9" t="n">
        <v>0.00334490740740741</v>
      </c>
      <c r="T41" s="9" t="n">
        <v>0.00222222222222222</v>
      </c>
      <c r="U41" s="9" t="n">
        <v>0.00491898148148148</v>
      </c>
      <c r="V41" s="10" t="s">
        <v>76</v>
      </c>
      <c r="W41" s="10" t="n">
        <f aca="false">E41 + G41 + I41 + K41 + M41 + O41 + Q41 + S41</f>
        <v>0.0270023148148148</v>
      </c>
      <c r="X41" s="11" t="n">
        <f aca="false">W41 / 8</f>
        <v>0.00337528935185185</v>
      </c>
      <c r="Y41" s="11" t="n">
        <f aca="false">MAX(ABS(E41 - X41), ABS(G41 - X41), ABS(I41 - X41), ABS(K41 - X41), ABS(M41 - X41), ABS(O41 - X41), ABS(Q41 - X41), ABS(S41 - X41))</f>
        <v>0.000374710648148148</v>
      </c>
      <c r="Z41" s="9" t="n">
        <v>0.047650462962963</v>
      </c>
    </row>
    <row r="42" customFormat="false" ht="15" hidden="false" customHeight="false" outlineLevel="0" collapsed="false">
      <c r="A42" s="0" t="s">
        <v>2221</v>
      </c>
      <c r="B42" s="0" t="s">
        <v>1278</v>
      </c>
      <c r="C42" s="0" t="s">
        <v>74</v>
      </c>
      <c r="D42" s="0" t="s">
        <v>1339</v>
      </c>
      <c r="E42" s="9" t="n">
        <v>0.00356481481481482</v>
      </c>
      <c r="F42" s="9" t="n">
        <v>0.00277777777777778</v>
      </c>
      <c r="G42" s="9" t="n">
        <v>0.00295138888888889</v>
      </c>
      <c r="H42" s="9" t="n">
        <v>0.00145833333333333</v>
      </c>
      <c r="I42" s="9" t="n">
        <v>0.00303240740740741</v>
      </c>
      <c r="J42" s="9" t="n">
        <v>0.00224537037037037</v>
      </c>
      <c r="K42" s="9" t="n">
        <v>0.00304398148148148</v>
      </c>
      <c r="L42" s="9" t="n">
        <v>0.001875</v>
      </c>
      <c r="M42" s="9" t="n">
        <v>0.00314814814814815</v>
      </c>
      <c r="N42" s="9" t="n">
        <v>0.00306712962962963</v>
      </c>
      <c r="O42" s="9" t="n">
        <v>0.00322916666666667</v>
      </c>
      <c r="P42" s="9" t="n">
        <v>0.00108796296296296</v>
      </c>
      <c r="Q42" s="9" t="n">
        <v>0.00320601851851852</v>
      </c>
      <c r="R42" s="9" t="n">
        <v>0.00232638888888889</v>
      </c>
      <c r="S42" s="9" t="n">
        <v>0.00344907407407407</v>
      </c>
      <c r="T42" s="9" t="n">
        <v>0.00261574074074074</v>
      </c>
      <c r="U42" s="9" t="n">
        <v>0.00469907407407407</v>
      </c>
      <c r="V42" s="10" t="s">
        <v>76</v>
      </c>
      <c r="W42" s="10" t="n">
        <f aca="false">E42 + G42 + I42 + K42 + M42 + O42 + Q42 + S42</f>
        <v>0.025625</v>
      </c>
      <c r="X42" s="11" t="n">
        <f aca="false">W42 / 8</f>
        <v>0.003203125</v>
      </c>
      <c r="Y42" s="11" t="n">
        <f aca="false">MAX(ABS(E42 - X42), ABS(G42 - X42), ABS(I42 - X42), ABS(K42 - X42), ABS(M42 - X42), ABS(O42 - X42), ABS(Q42 - X42), ABS(S42 - X42))</f>
        <v>0.000361689814814815</v>
      </c>
      <c r="Z42" s="9" t="n">
        <v>0.0476736111111111</v>
      </c>
    </row>
    <row r="43" customFormat="false" ht="15" hidden="false" customHeight="false" outlineLevel="0" collapsed="false">
      <c r="A43" s="0" t="s">
        <v>2222</v>
      </c>
      <c r="B43" s="0" t="s">
        <v>1282</v>
      </c>
      <c r="C43" s="0" t="s">
        <v>74</v>
      </c>
      <c r="D43" s="0" t="s">
        <v>1339</v>
      </c>
      <c r="E43" s="9" t="n">
        <v>0.00400462962962963</v>
      </c>
      <c r="F43" s="9" t="n">
        <v>0.00268518518518519</v>
      </c>
      <c r="G43" s="9" t="n">
        <v>0.00306712962962963</v>
      </c>
      <c r="H43" s="9" t="n">
        <v>0.00164351851851852</v>
      </c>
      <c r="I43" s="9" t="n">
        <v>0.00324074074074074</v>
      </c>
      <c r="J43" s="9" t="n">
        <v>0.00251157407407407</v>
      </c>
      <c r="K43" s="9" t="n">
        <v>0.00311342592592593</v>
      </c>
      <c r="L43" s="9" t="n">
        <v>0.00159722222222222</v>
      </c>
      <c r="M43" s="9" t="n">
        <v>0.00325231481481482</v>
      </c>
      <c r="N43" s="9" t="n">
        <v>0.00295138888888889</v>
      </c>
      <c r="O43" s="9" t="n">
        <v>0.0031712962962963</v>
      </c>
      <c r="P43" s="9" t="n">
        <v>0.00104166666666667</v>
      </c>
      <c r="Q43" s="9" t="n">
        <v>0.00321759259259259</v>
      </c>
      <c r="R43" s="9" t="n">
        <v>0.00238425925925926</v>
      </c>
      <c r="S43" s="9" t="n">
        <v>0.00319444444444445</v>
      </c>
      <c r="T43" s="9" t="n">
        <v>0.00255787037037037</v>
      </c>
      <c r="U43" s="9" t="n">
        <v>0.00418981481481482</v>
      </c>
      <c r="V43" s="10" t="s">
        <v>76</v>
      </c>
      <c r="W43" s="10" t="n">
        <f aca="false">E43 + G43 + I43 + K43 + M43 + O43 + Q43 + S43</f>
        <v>0.0262615740740741</v>
      </c>
      <c r="X43" s="11" t="n">
        <f aca="false">W43 / 8</f>
        <v>0.00328269675925926</v>
      </c>
      <c r="Y43" s="11" t="n">
        <f aca="false">MAX(ABS(E43 - X43), ABS(G43 - X43), ABS(I43 - X43), ABS(K43 - X43), ABS(M43 - X43), ABS(O43 - X43), ABS(Q43 - X43), ABS(S43 - X43))</f>
        <v>0.00072193287037037</v>
      </c>
      <c r="Z43" s="9" t="n">
        <v>0.0477199074074074</v>
      </c>
    </row>
    <row r="44" customFormat="false" ht="15" hidden="false" customHeight="false" outlineLevel="0" collapsed="false">
      <c r="A44" s="0" t="s">
        <v>2223</v>
      </c>
      <c r="B44" s="0" t="s">
        <v>1278</v>
      </c>
      <c r="C44" s="0" t="s">
        <v>74</v>
      </c>
      <c r="D44" s="0" t="s">
        <v>1339</v>
      </c>
      <c r="E44" s="9" t="n">
        <v>0.00337962962962963</v>
      </c>
      <c r="F44" s="9" t="n">
        <v>0.00271990740740741</v>
      </c>
      <c r="G44" s="9" t="n">
        <v>0.00313657407407407</v>
      </c>
      <c r="H44" s="9" t="n">
        <v>0.00153935185185185</v>
      </c>
      <c r="I44" s="9" t="n">
        <v>0.00319444444444445</v>
      </c>
      <c r="J44" s="9" t="n">
        <v>0.00216435185185185</v>
      </c>
      <c r="K44" s="9" t="n">
        <v>0.00337962962962963</v>
      </c>
      <c r="L44" s="9" t="n">
        <v>0.00162037037037037</v>
      </c>
      <c r="M44" s="9" t="n">
        <v>0.00355324074074074</v>
      </c>
      <c r="N44" s="9" t="n">
        <v>0.00311342592592593</v>
      </c>
      <c r="O44" s="9" t="n">
        <v>0.00321759259259259</v>
      </c>
      <c r="P44" s="9" t="n">
        <v>0.00108796296296296</v>
      </c>
      <c r="Q44" s="9" t="n">
        <v>0.00329861111111111</v>
      </c>
      <c r="R44" s="9" t="n">
        <v>0.00201388888888889</v>
      </c>
      <c r="S44" s="9" t="n">
        <v>0.00351851851851852</v>
      </c>
      <c r="T44" s="9" t="n">
        <v>0.00300925925925926</v>
      </c>
      <c r="U44" s="9" t="n">
        <v>0.00420138888888889</v>
      </c>
      <c r="V44" s="10" t="s">
        <v>76</v>
      </c>
      <c r="W44" s="10" t="n">
        <f aca="false">E44 + G44 + I44 + K44 + M44 + O44 + Q44 + S44</f>
        <v>0.0266782407407407</v>
      </c>
      <c r="X44" s="11" t="n">
        <f aca="false">W44 / 8</f>
        <v>0.00333478009259259</v>
      </c>
      <c r="Y44" s="11" t="n">
        <f aca="false">MAX(ABS(E44 - X44), ABS(G44 - X44), ABS(I44 - X44), ABS(K44 - X44), ABS(M44 - X44), ABS(O44 - X44), ABS(Q44 - X44), ABS(S44 - X44))</f>
        <v>0.000218460648148148</v>
      </c>
      <c r="Z44" s="9" t="n">
        <v>0.0480787037037037</v>
      </c>
    </row>
    <row r="45" customFormat="false" ht="15" hidden="false" customHeight="false" outlineLevel="0" collapsed="false">
      <c r="A45" s="0" t="s">
        <v>2224</v>
      </c>
      <c r="B45" s="0" t="s">
        <v>1278</v>
      </c>
      <c r="C45" s="0" t="s">
        <v>74</v>
      </c>
      <c r="D45" s="0" t="s">
        <v>1339</v>
      </c>
      <c r="E45" s="9" t="n">
        <v>0.00385416666666667</v>
      </c>
      <c r="F45" s="9" t="n">
        <v>0.0028125</v>
      </c>
      <c r="G45" s="9" t="n">
        <v>0.00306712962962963</v>
      </c>
      <c r="H45" s="9" t="n">
        <v>0.00119212962962963</v>
      </c>
      <c r="I45" s="9" t="n">
        <v>0.00319444444444445</v>
      </c>
      <c r="J45" s="9" t="n">
        <v>0.00246527777777778</v>
      </c>
      <c r="K45" s="9" t="n">
        <v>0.00318287037037037</v>
      </c>
      <c r="L45" s="9" t="n">
        <v>0.00167824074074074</v>
      </c>
      <c r="M45" s="9" t="n">
        <v>0.00333333333333333</v>
      </c>
      <c r="N45" s="9" t="n">
        <v>0.00306712962962963</v>
      </c>
      <c r="O45" s="9" t="n">
        <v>0.00333333333333333</v>
      </c>
      <c r="P45" s="9" t="n">
        <v>0.0012962962962963</v>
      </c>
      <c r="Q45" s="9" t="n">
        <v>0.00315972222222222</v>
      </c>
      <c r="R45" s="9" t="n">
        <v>0.0024537037037037</v>
      </c>
      <c r="S45" s="9" t="n">
        <v>0.00341435185185185</v>
      </c>
      <c r="T45" s="9" t="n">
        <v>0.00269675925925926</v>
      </c>
      <c r="U45" s="9" t="n">
        <v>0.0040162037037037</v>
      </c>
      <c r="V45" s="10" t="s">
        <v>76</v>
      </c>
      <c r="W45" s="10" t="n">
        <f aca="false">E45 + G45 + I45 + K45 + M45 + O45 + Q45 + S45</f>
        <v>0.0265393518518519</v>
      </c>
      <c r="X45" s="11" t="n">
        <f aca="false">W45 / 8</f>
        <v>0.00331741898148148</v>
      </c>
      <c r="Y45" s="11" t="n">
        <f aca="false">MAX(ABS(E45 - X45), ABS(G45 - X45), ABS(I45 - X45), ABS(K45 - X45), ABS(M45 - X45), ABS(O45 - X45), ABS(Q45 - X45), ABS(S45 - X45))</f>
        <v>0.000536747685185185</v>
      </c>
      <c r="Z45" s="9" t="n">
        <v>0.0481018518518519</v>
      </c>
    </row>
    <row r="46" customFormat="false" ht="15" hidden="false" customHeight="false" outlineLevel="0" collapsed="false">
      <c r="A46" s="0" t="s">
        <v>2225</v>
      </c>
      <c r="B46" s="0" t="s">
        <v>1278</v>
      </c>
      <c r="C46" s="0" t="s">
        <v>74</v>
      </c>
      <c r="D46" s="0" t="s">
        <v>1339</v>
      </c>
      <c r="E46" s="9" t="n">
        <v>0.00407407407407407</v>
      </c>
      <c r="F46" s="9" t="n">
        <v>0.00283564814814815</v>
      </c>
      <c r="G46" s="9" t="n">
        <v>0.00321759259259259</v>
      </c>
      <c r="H46" s="9" t="n">
        <v>0.0015162037037037</v>
      </c>
      <c r="I46" s="9" t="n">
        <v>0.00319444444444445</v>
      </c>
      <c r="J46" s="9" t="n">
        <v>0.00232638888888889</v>
      </c>
      <c r="K46" s="9" t="n">
        <v>0.00320601851851852</v>
      </c>
      <c r="L46" s="9" t="n">
        <v>0.00142361111111111</v>
      </c>
      <c r="M46" s="9" t="n">
        <v>0.00320601851851852</v>
      </c>
      <c r="N46" s="9" t="n">
        <v>0.00325231481481482</v>
      </c>
      <c r="O46" s="9" t="n">
        <v>0.00326388888888889</v>
      </c>
      <c r="P46" s="9" t="n">
        <v>0.00103009259259259</v>
      </c>
      <c r="Q46" s="9" t="n">
        <v>0.00311342592592593</v>
      </c>
      <c r="R46" s="9" t="n">
        <v>0.0022337962962963</v>
      </c>
      <c r="S46" s="9" t="n">
        <v>0.00326388888888889</v>
      </c>
      <c r="T46" s="9" t="n">
        <v>0.00265046296296296</v>
      </c>
      <c r="U46" s="9" t="n">
        <v>0.0044212962962963</v>
      </c>
      <c r="V46" s="10" t="s">
        <v>76</v>
      </c>
      <c r="W46" s="10" t="n">
        <f aca="false">E46 + G46 + I46 + K46 + M46 + O46 + Q46 + S46</f>
        <v>0.0265393518518519</v>
      </c>
      <c r="X46" s="11" t="n">
        <f aca="false">W46 / 8</f>
        <v>0.00331741898148148</v>
      </c>
      <c r="Y46" s="11" t="n">
        <f aca="false">MAX(ABS(E46 - X46), ABS(G46 - X46), ABS(I46 - X46), ABS(K46 - X46), ABS(M46 - X46), ABS(O46 - X46), ABS(Q46 - X46), ABS(S46 - X46))</f>
        <v>0.000756655092581018</v>
      </c>
      <c r="Z46" s="9" t="n">
        <v>0.0481365740740741</v>
      </c>
    </row>
    <row r="47" customFormat="false" ht="15" hidden="false" customHeight="false" outlineLevel="0" collapsed="false">
      <c r="A47" s="0" t="s">
        <v>2226</v>
      </c>
      <c r="B47" s="0" t="s">
        <v>1282</v>
      </c>
      <c r="C47" s="0" t="s">
        <v>74</v>
      </c>
      <c r="D47" s="0" t="s">
        <v>1339</v>
      </c>
      <c r="E47" s="9" t="n">
        <v>0.00372685185185185</v>
      </c>
      <c r="F47" s="9" t="n">
        <v>0.00255787037037037</v>
      </c>
      <c r="G47" s="9" t="n">
        <v>0.00328703703703704</v>
      </c>
      <c r="H47" s="9" t="n">
        <v>0.00114583333333333</v>
      </c>
      <c r="I47" s="9" t="n">
        <v>0.00351851851851852</v>
      </c>
      <c r="J47" s="9" t="n">
        <v>0.00175925925925926</v>
      </c>
      <c r="K47" s="9" t="n">
        <v>0.00347222222222222</v>
      </c>
      <c r="L47" s="9" t="n">
        <v>0.00118055555555556</v>
      </c>
      <c r="M47" s="9" t="n">
        <v>0.00359953703703704</v>
      </c>
      <c r="N47" s="9" t="n">
        <v>0.00306712962962963</v>
      </c>
      <c r="O47" s="9" t="n">
        <v>0.00344907407407407</v>
      </c>
      <c r="P47" s="9" t="n">
        <v>0.000891203703703704</v>
      </c>
      <c r="Q47" s="9" t="n">
        <v>0.00350694444444444</v>
      </c>
      <c r="R47" s="9" t="n">
        <v>0.00224537037037037</v>
      </c>
      <c r="S47" s="9" t="n">
        <v>0.0034375</v>
      </c>
      <c r="T47" s="9" t="n">
        <v>0.0028587962962963</v>
      </c>
      <c r="U47" s="9" t="n">
        <v>0.00460648148148148</v>
      </c>
      <c r="V47" s="10" t="s">
        <v>76</v>
      </c>
      <c r="W47" s="10" t="n">
        <f aca="false">E47 + G47 + I47 + K47 + M47 + O47 + Q47 + S47</f>
        <v>0.0279976851851852</v>
      </c>
      <c r="X47" s="11" t="n">
        <f aca="false">W47 / 8</f>
        <v>0.00349971064814815</v>
      </c>
      <c r="Y47" s="11" t="n">
        <f aca="false">MAX(ABS(E47 - X47), ABS(G47 - X47), ABS(I47 - X47), ABS(K47 - X47), ABS(M47 - X47), ABS(O47 - X47), ABS(Q47 - X47), ABS(S47 - X47))</f>
        <v>0.000227141203703704</v>
      </c>
      <c r="Z47" s="9" t="n">
        <v>0.0482291666666667</v>
      </c>
    </row>
    <row r="48" customFormat="false" ht="15" hidden="false" customHeight="false" outlineLevel="0" collapsed="false">
      <c r="A48" s="0" t="s">
        <v>2227</v>
      </c>
      <c r="B48" s="0" t="s">
        <v>1288</v>
      </c>
      <c r="C48" s="0" t="s">
        <v>74</v>
      </c>
      <c r="D48" s="0" t="s">
        <v>1339</v>
      </c>
      <c r="E48" s="9" t="n">
        <v>0.00354166666666667</v>
      </c>
      <c r="F48" s="9" t="n">
        <v>0.00300925925925926</v>
      </c>
      <c r="G48" s="9" t="n">
        <v>0.00306712962962963</v>
      </c>
      <c r="H48" s="9" t="n">
        <v>0.00141203703703704</v>
      </c>
      <c r="I48" s="9" t="n">
        <v>0.00325231481481482</v>
      </c>
      <c r="J48" s="9" t="n">
        <v>0.00256944444444445</v>
      </c>
      <c r="K48" s="9" t="n">
        <v>0.00318287037037037</v>
      </c>
      <c r="L48" s="9" t="n">
        <v>0.00163194444444445</v>
      </c>
      <c r="M48" s="9" t="n">
        <v>0.00328703703703704</v>
      </c>
      <c r="N48" s="9" t="n">
        <v>0.00318287037037037</v>
      </c>
      <c r="O48" s="9" t="n">
        <v>0.00324074074074074</v>
      </c>
      <c r="P48" s="9" t="n">
        <v>0.00128472222222222</v>
      </c>
      <c r="Q48" s="9" t="n">
        <v>0.00313657407407407</v>
      </c>
      <c r="R48" s="9" t="n">
        <v>0.00230324074074074</v>
      </c>
      <c r="S48" s="9" t="n">
        <v>0.00332175925925926</v>
      </c>
      <c r="T48" s="9" t="n">
        <v>0.00265046296296296</v>
      </c>
      <c r="U48" s="9" t="n">
        <v>0.0043287037037037</v>
      </c>
      <c r="V48" s="10" t="s">
        <v>76</v>
      </c>
      <c r="W48" s="10" t="n">
        <f aca="false">E48 + G48 + I48 + K48 + M48 + O48 + Q48 + S48</f>
        <v>0.0260300925925926</v>
      </c>
      <c r="X48" s="11" t="n">
        <f aca="false">W48 / 8</f>
        <v>0.00325376157407407</v>
      </c>
      <c r="Y48" s="11" t="n">
        <f aca="false">MAX(ABS(E48 - X48), ABS(G48 - X48), ABS(I48 - X48), ABS(K48 - X48), ABS(M48 - X48), ABS(O48 - X48), ABS(Q48 - X48), ABS(S48 - X48))</f>
        <v>0.000287905092581019</v>
      </c>
      <c r="Z48" s="9" t="n">
        <v>0.0483333333333333</v>
      </c>
    </row>
    <row r="49" customFormat="false" ht="15" hidden="false" customHeight="false" outlineLevel="0" collapsed="false">
      <c r="A49" s="0" t="s">
        <v>2228</v>
      </c>
      <c r="B49" s="0" t="s">
        <v>1278</v>
      </c>
      <c r="C49" s="0" t="s">
        <v>74</v>
      </c>
      <c r="D49" s="0" t="s">
        <v>1339</v>
      </c>
      <c r="E49" s="9" t="n">
        <v>0.00366898148148148</v>
      </c>
      <c r="F49" s="9" t="n">
        <v>0.00320601851851852</v>
      </c>
      <c r="G49" s="9" t="n">
        <v>0.00311342592592593</v>
      </c>
      <c r="H49" s="9" t="n">
        <v>0.00130787037037037</v>
      </c>
      <c r="I49" s="9" t="n">
        <v>0.00324074074074074</v>
      </c>
      <c r="J49" s="9" t="n">
        <v>0.00197916666666667</v>
      </c>
      <c r="K49" s="9" t="n">
        <v>0.00318287037037037</v>
      </c>
      <c r="L49" s="9" t="n">
        <v>0.00157407407407407</v>
      </c>
      <c r="M49" s="9" t="n">
        <v>0.00326388888888889</v>
      </c>
      <c r="N49" s="9" t="n">
        <v>0.00327546296296296</v>
      </c>
      <c r="O49" s="9" t="n">
        <v>0.0031712962962963</v>
      </c>
      <c r="P49" s="9" t="n">
        <v>0.00128472222222222</v>
      </c>
      <c r="Q49" s="9" t="n">
        <v>0.00325231481481482</v>
      </c>
      <c r="R49" s="9" t="n">
        <v>0.00262731481481482</v>
      </c>
      <c r="S49" s="9" t="n">
        <v>0.00346064814814815</v>
      </c>
      <c r="T49" s="9" t="n">
        <v>0.00261574074074074</v>
      </c>
      <c r="U49" s="9" t="n">
        <v>0.00425925925925926</v>
      </c>
      <c r="V49" s="10" t="s">
        <v>76</v>
      </c>
      <c r="W49" s="10" t="n">
        <f aca="false">E49 + G49 + I49 + K49 + M49 + O49 + Q49 + S49</f>
        <v>0.0263541666666667</v>
      </c>
      <c r="X49" s="11" t="n">
        <f aca="false">W49 / 8</f>
        <v>0.00329427083333333</v>
      </c>
      <c r="Y49" s="11" t="n">
        <f aca="false">MAX(ABS(E49 - X49), ABS(G49 - X49), ABS(I49 - X49), ABS(K49 - X49), ABS(M49 - X49), ABS(O49 - X49), ABS(Q49 - X49), ABS(S49 - X49))</f>
        <v>0.000374710648136574</v>
      </c>
      <c r="Z49" s="9" t="n">
        <v>0.0483912037037037</v>
      </c>
    </row>
    <row r="50" customFormat="false" ht="15" hidden="false" customHeight="false" outlineLevel="0" collapsed="false">
      <c r="A50" s="0" t="s">
        <v>2229</v>
      </c>
      <c r="B50" s="0" t="s">
        <v>1278</v>
      </c>
      <c r="C50" s="0" t="s">
        <v>74</v>
      </c>
      <c r="D50" s="0" t="s">
        <v>1339</v>
      </c>
      <c r="E50" s="9" t="n">
        <v>0.00372685185185185</v>
      </c>
      <c r="F50" s="9" t="n">
        <v>0.00295138888888889</v>
      </c>
      <c r="G50" s="9" t="n">
        <v>0.00309027777777778</v>
      </c>
      <c r="H50" s="9" t="n">
        <v>0.00136574074074074</v>
      </c>
      <c r="I50" s="9" t="n">
        <v>0.00320601851851852</v>
      </c>
      <c r="J50" s="9" t="n">
        <v>0.0025</v>
      </c>
      <c r="K50" s="9" t="n">
        <v>0.00311342592592593</v>
      </c>
      <c r="L50" s="9" t="n">
        <v>0.0022337962962963</v>
      </c>
      <c r="M50" s="9" t="n">
        <v>0.00328703703703704</v>
      </c>
      <c r="N50" s="9" t="n">
        <v>0.00325231481481482</v>
      </c>
      <c r="O50" s="9" t="n">
        <v>0.00310185185185185</v>
      </c>
      <c r="P50" s="9" t="n">
        <v>0.00103009259259259</v>
      </c>
      <c r="Q50" s="9" t="n">
        <v>0.0031712962962963</v>
      </c>
      <c r="R50" s="9" t="n">
        <v>0.00229166666666667</v>
      </c>
      <c r="S50" s="9" t="n">
        <v>0.00325231481481482</v>
      </c>
      <c r="T50" s="9" t="n">
        <v>0.00261574074074074</v>
      </c>
      <c r="U50" s="9" t="n">
        <v>0.00428240740740741</v>
      </c>
      <c r="V50" s="10" t="s">
        <v>76</v>
      </c>
      <c r="W50" s="10" t="n">
        <f aca="false">E50 + G50 + I50 + K50 + M50 + O50 + Q50 + S50</f>
        <v>0.0259490740740741</v>
      </c>
      <c r="X50" s="11" t="n">
        <f aca="false">W50 / 8</f>
        <v>0.00324363425925926</v>
      </c>
      <c r="Y50" s="11" t="n">
        <f aca="false">MAX(ABS(E50 - X50), ABS(G50 - X50), ABS(I50 - X50), ABS(K50 - X50), ABS(M50 - X50), ABS(O50 - X50), ABS(Q50 - X50), ABS(S50 - X50))</f>
        <v>0.000483217592592593</v>
      </c>
      <c r="Z50" s="9" t="n">
        <v>0.0483912037037037</v>
      </c>
    </row>
    <row r="51" customFormat="false" ht="15" hidden="false" customHeight="false" outlineLevel="0" collapsed="false">
      <c r="A51" s="0" t="s">
        <v>2230</v>
      </c>
      <c r="B51" s="0" t="s">
        <v>1288</v>
      </c>
      <c r="C51" s="0" t="s">
        <v>74</v>
      </c>
      <c r="D51" s="0" t="s">
        <v>1339</v>
      </c>
      <c r="E51" s="9" t="n">
        <v>0.00369212962962963</v>
      </c>
      <c r="F51" s="9" t="n">
        <v>0.00300925925925926</v>
      </c>
      <c r="G51" s="9" t="n">
        <v>0.00302083333333333</v>
      </c>
      <c r="H51" s="9" t="n">
        <v>0.00159722222222222</v>
      </c>
      <c r="I51" s="9" t="n">
        <v>0.003125</v>
      </c>
      <c r="J51" s="9" t="n">
        <v>0.00334490740740741</v>
      </c>
      <c r="K51" s="9" t="n">
        <v>0.00306712962962963</v>
      </c>
      <c r="L51" s="9" t="n">
        <v>0.00207175925925926</v>
      </c>
      <c r="M51" s="9" t="n">
        <v>0.00302083333333333</v>
      </c>
      <c r="N51" s="9" t="n">
        <v>0.00305555555555556</v>
      </c>
      <c r="O51" s="9" t="n">
        <v>0.00299768518518519</v>
      </c>
      <c r="P51" s="9" t="n">
        <v>0.00099537037037037</v>
      </c>
      <c r="Q51" s="9" t="n">
        <v>0.00304398148148148</v>
      </c>
      <c r="R51" s="9" t="n">
        <v>0.00237268518518519</v>
      </c>
      <c r="S51" s="9" t="n">
        <v>0.00313657407407407</v>
      </c>
      <c r="T51" s="9" t="n">
        <v>0.00290509259259259</v>
      </c>
      <c r="U51" s="9" t="n">
        <v>0.00407407407407407</v>
      </c>
      <c r="V51" s="10" t="s">
        <v>76</v>
      </c>
      <c r="W51" s="10" t="n">
        <f aca="false">E51 + G51 + I51 + K51 + M51 + O51 + Q51 + S51</f>
        <v>0.0251041666666667</v>
      </c>
      <c r="X51" s="11" t="n">
        <f aca="false">W51 / 8</f>
        <v>0.00313802083333333</v>
      </c>
      <c r="Y51" s="11" t="n">
        <f aca="false">MAX(ABS(E51 - X51), ABS(G51 - X51), ABS(I51 - X51), ABS(K51 - X51), ABS(M51 - X51), ABS(O51 - X51), ABS(Q51 - X51), ABS(S51 - X51))</f>
        <v>0.000554108796296296</v>
      </c>
      <c r="Z51" s="9" t="n">
        <v>0.0484375</v>
      </c>
    </row>
    <row r="52" customFormat="false" ht="15" hidden="false" customHeight="false" outlineLevel="0" collapsed="false">
      <c r="A52" s="0" t="s">
        <v>2231</v>
      </c>
      <c r="B52" s="0" t="s">
        <v>1282</v>
      </c>
      <c r="C52" s="0" t="s">
        <v>74</v>
      </c>
      <c r="D52" s="0" t="s">
        <v>1339</v>
      </c>
      <c r="E52" s="9" t="n">
        <v>0.00320601851851852</v>
      </c>
      <c r="F52" s="9" t="n">
        <v>0.00288194444444444</v>
      </c>
      <c r="G52" s="9" t="n">
        <v>0.00280092592592593</v>
      </c>
      <c r="H52" s="9" t="n">
        <v>0.00152777777777778</v>
      </c>
      <c r="I52" s="9" t="n">
        <v>0.00313657407407407</v>
      </c>
      <c r="J52" s="9" t="n">
        <v>0.00275462962962963</v>
      </c>
      <c r="K52" s="9" t="n">
        <v>0.00318287037037037</v>
      </c>
      <c r="L52" s="9" t="n">
        <v>0.00194444444444444</v>
      </c>
      <c r="M52" s="9" t="n">
        <v>0.00318287037037037</v>
      </c>
      <c r="N52" s="9" t="n">
        <v>0.00310185185185185</v>
      </c>
      <c r="O52" s="9" t="n">
        <v>0.00315972222222222</v>
      </c>
      <c r="P52" s="9" t="n">
        <v>0.00123842592592593</v>
      </c>
      <c r="Q52" s="9" t="n">
        <v>0.00303240740740741</v>
      </c>
      <c r="R52" s="9" t="n">
        <v>0.00252314814814815</v>
      </c>
      <c r="S52" s="9" t="n">
        <v>0.00303240740740741</v>
      </c>
      <c r="T52" s="9" t="n">
        <v>0.00274305555555556</v>
      </c>
      <c r="U52" s="9" t="n">
        <v>0.00508101851851852</v>
      </c>
      <c r="V52" s="10" t="s">
        <v>76</v>
      </c>
      <c r="W52" s="10" t="n">
        <f aca="false">E52 + G52 + I52 + K52 + M52 + O52 + Q52 + S52</f>
        <v>0.0247337962962963</v>
      </c>
      <c r="X52" s="11" t="n">
        <f aca="false">W52 / 8</f>
        <v>0.00309172453703704</v>
      </c>
      <c r="Y52" s="11" t="n">
        <f aca="false">MAX(ABS(E52 - X52), ABS(G52 - X52), ABS(I52 - X52), ABS(K52 - X52), ABS(M52 - X52), ABS(O52 - X52), ABS(Q52 - X52), ABS(S52 - X52))</f>
        <v>0.000290798611111111</v>
      </c>
      <c r="Z52" s="9" t="n">
        <v>0.0484375</v>
      </c>
    </row>
    <row r="53" customFormat="false" ht="15" hidden="false" customHeight="false" outlineLevel="0" collapsed="false">
      <c r="A53" s="0" t="s">
        <v>2232</v>
      </c>
      <c r="B53" s="0" t="s">
        <v>1278</v>
      </c>
      <c r="C53" s="0" t="s">
        <v>74</v>
      </c>
      <c r="D53" s="0" t="s">
        <v>1339</v>
      </c>
      <c r="E53" s="9" t="n">
        <v>0.00369212962962963</v>
      </c>
      <c r="F53" s="9" t="n">
        <v>0.00273148148148148</v>
      </c>
      <c r="G53" s="9" t="n">
        <v>0.00306712962962963</v>
      </c>
      <c r="H53" s="9" t="n">
        <v>0.00123842592592593</v>
      </c>
      <c r="I53" s="9" t="n">
        <v>0.00313657407407407</v>
      </c>
      <c r="J53" s="9" t="n">
        <v>0.00243055555555556</v>
      </c>
      <c r="K53" s="9" t="n">
        <v>0.00324074074074074</v>
      </c>
      <c r="L53" s="9" t="n">
        <v>0.00179398148148148</v>
      </c>
      <c r="M53" s="9" t="n">
        <v>0.00331018518518519</v>
      </c>
      <c r="N53" s="9" t="n">
        <v>0.00297453703703704</v>
      </c>
      <c r="O53" s="9" t="n">
        <v>0.00325231481481482</v>
      </c>
      <c r="P53" s="9" t="n">
        <v>0.00111111111111111</v>
      </c>
      <c r="Q53" s="9" t="n">
        <v>0.00324074074074074</v>
      </c>
      <c r="R53" s="9" t="n">
        <v>0.00193287037037037</v>
      </c>
      <c r="S53" s="9" t="n">
        <v>0.00349537037037037</v>
      </c>
      <c r="T53" s="9" t="n">
        <v>0.0031712962962963</v>
      </c>
      <c r="U53" s="9" t="n">
        <v>0.00475694444444445</v>
      </c>
      <c r="V53" s="10" t="s">
        <v>76</v>
      </c>
      <c r="W53" s="10" t="n">
        <f aca="false">E53 + G53 + I53 + K53 + M53 + O53 + Q53 + S53</f>
        <v>0.0264351851851852</v>
      </c>
      <c r="X53" s="11" t="n">
        <f aca="false">W53 / 8</f>
        <v>0.00330439814814815</v>
      </c>
      <c r="Y53" s="11" t="n">
        <f aca="false">MAX(ABS(E53 - X53), ABS(G53 - X53), ABS(I53 - X53), ABS(K53 - X53), ABS(M53 - X53), ABS(O53 - X53), ABS(Q53 - X53), ABS(S53 - X53))</f>
        <v>0.000387731481481481</v>
      </c>
      <c r="Z53" s="9" t="n">
        <v>0.0485069444444444</v>
      </c>
    </row>
    <row r="54" customFormat="false" ht="15" hidden="false" customHeight="false" outlineLevel="0" collapsed="false">
      <c r="A54" s="0" t="s">
        <v>2233</v>
      </c>
      <c r="B54" s="0" t="s">
        <v>1282</v>
      </c>
      <c r="C54" s="0" t="s">
        <v>74</v>
      </c>
      <c r="D54" s="0" t="s">
        <v>1339</v>
      </c>
      <c r="E54" s="9" t="n">
        <v>0.00421296296296296</v>
      </c>
      <c r="F54" s="9" t="n">
        <v>0.00289351851851852</v>
      </c>
      <c r="G54" s="9" t="n">
        <v>0.00324074074074074</v>
      </c>
      <c r="H54" s="9" t="n">
        <v>0.00126157407407407</v>
      </c>
      <c r="I54" s="9" t="n">
        <v>0.00325231481481482</v>
      </c>
      <c r="J54" s="9" t="n">
        <v>0.00239583333333333</v>
      </c>
      <c r="K54" s="9" t="n">
        <v>0.00326388888888889</v>
      </c>
      <c r="L54" s="9" t="n">
        <v>0.0018287037037037</v>
      </c>
      <c r="M54" s="9" t="n">
        <v>0.00337962962962963</v>
      </c>
      <c r="N54" s="9" t="n">
        <v>0.00314814814814815</v>
      </c>
      <c r="O54" s="9" t="n">
        <v>0.00333333333333333</v>
      </c>
      <c r="P54" s="9" t="n">
        <v>0.000983796296296296</v>
      </c>
      <c r="Q54" s="9" t="n">
        <v>0.00326388888888889</v>
      </c>
      <c r="R54" s="9" t="n">
        <v>0.0024537037037037</v>
      </c>
      <c r="S54" s="9" t="n">
        <v>0.00332175925925926</v>
      </c>
      <c r="T54" s="9" t="n">
        <v>0.0025462962962963</v>
      </c>
      <c r="U54" s="9" t="n">
        <v>0.00400462962962963</v>
      </c>
      <c r="V54" s="10" t="s">
        <v>76</v>
      </c>
      <c r="W54" s="10" t="n">
        <f aca="false">E54 + G54 + I54 + K54 + M54 + O54 + Q54 + S54</f>
        <v>0.0272685185185185</v>
      </c>
      <c r="X54" s="11" t="n">
        <f aca="false">W54 / 8</f>
        <v>0.00340856481481482</v>
      </c>
      <c r="Y54" s="11" t="n">
        <f aca="false">MAX(ABS(E54 - X54), ABS(G54 - X54), ABS(I54 - X54), ABS(K54 - X54), ABS(M54 - X54), ABS(O54 - X54), ABS(Q54 - X54), ABS(S54 - X54))</f>
        <v>0.000804398148136574</v>
      </c>
      <c r="Z54" s="9" t="n">
        <v>0.0486689814814815</v>
      </c>
    </row>
    <row r="55" customFormat="false" ht="15" hidden="false" customHeight="false" outlineLevel="0" collapsed="false">
      <c r="A55" s="0" t="s">
        <v>2234</v>
      </c>
      <c r="B55" s="0" t="s">
        <v>1288</v>
      </c>
      <c r="C55" s="0" t="s">
        <v>74</v>
      </c>
      <c r="D55" s="0" t="s">
        <v>1339</v>
      </c>
      <c r="E55" s="9" t="n">
        <v>0.00386574074074074</v>
      </c>
      <c r="F55" s="9" t="n">
        <v>0.00284722222222222</v>
      </c>
      <c r="G55" s="9" t="n">
        <v>0.00303240740740741</v>
      </c>
      <c r="H55" s="9" t="n">
        <v>0.00107638888888889</v>
      </c>
      <c r="I55" s="9" t="n">
        <v>0.00314814814814815</v>
      </c>
      <c r="J55" s="9" t="n">
        <v>0.00263888888888889</v>
      </c>
      <c r="K55" s="9" t="n">
        <v>0.00315972222222222</v>
      </c>
      <c r="L55" s="9" t="n">
        <v>0.00170138888888889</v>
      </c>
      <c r="M55" s="9" t="n">
        <v>0.00328703703703704</v>
      </c>
      <c r="N55" s="9" t="n">
        <v>0.00310185185185185</v>
      </c>
      <c r="O55" s="9" t="n">
        <v>0.00324074074074074</v>
      </c>
      <c r="P55" s="9" t="n">
        <v>0.00099537037037037</v>
      </c>
      <c r="Q55" s="9" t="n">
        <v>0.00363425925925926</v>
      </c>
      <c r="R55" s="9" t="n">
        <v>0.00268518518518519</v>
      </c>
      <c r="S55" s="9" t="n">
        <v>0.00355324074074074</v>
      </c>
      <c r="T55" s="9" t="n">
        <v>0.0025</v>
      </c>
      <c r="U55" s="9" t="n">
        <v>0.00456018518518519</v>
      </c>
      <c r="V55" s="10" t="s">
        <v>76</v>
      </c>
      <c r="W55" s="10" t="n">
        <f aca="false">E55 + G55 + I55 + K55 + M55 + O55 + Q55 + S55</f>
        <v>0.0269212962962963</v>
      </c>
      <c r="X55" s="11" t="n">
        <f aca="false">W55 / 8</f>
        <v>0.00336516203703704</v>
      </c>
      <c r="Y55" s="11" t="n">
        <f aca="false">MAX(ABS(E55 - X55), ABS(G55 - X55), ABS(I55 - X55), ABS(K55 - X55), ABS(M55 - X55), ABS(O55 - X55), ABS(Q55 - X55), ABS(S55 - X55))</f>
        <v>0.000500578703703704</v>
      </c>
      <c r="Z55" s="9" t="n">
        <v>0.048912037037037</v>
      </c>
    </row>
    <row r="56" customFormat="false" ht="15" hidden="false" customHeight="false" outlineLevel="0" collapsed="false">
      <c r="A56" s="0" t="s">
        <v>2235</v>
      </c>
      <c r="B56" s="0" t="s">
        <v>1278</v>
      </c>
      <c r="C56" s="0" t="s">
        <v>74</v>
      </c>
      <c r="D56" s="0" t="s">
        <v>1339</v>
      </c>
      <c r="E56" s="9" t="n">
        <v>0.00341435185185185</v>
      </c>
      <c r="F56" s="9" t="n">
        <v>0.00283564814814815</v>
      </c>
      <c r="G56" s="9" t="n">
        <v>0.00289351851851852</v>
      </c>
      <c r="H56" s="9" t="n">
        <v>0.0016087962962963</v>
      </c>
      <c r="I56" s="9" t="n">
        <v>0.00315972222222222</v>
      </c>
      <c r="J56" s="9" t="n">
        <v>0.00278935185185185</v>
      </c>
      <c r="K56" s="9" t="n">
        <v>0.0031712962962963</v>
      </c>
      <c r="L56" s="9" t="n">
        <v>0.00256944444444445</v>
      </c>
      <c r="M56" s="9" t="n">
        <v>0.00325231481481482</v>
      </c>
      <c r="N56" s="9" t="n">
        <v>0.00326388888888889</v>
      </c>
      <c r="O56" s="9" t="n">
        <v>0.00315972222222222</v>
      </c>
      <c r="P56" s="9" t="n">
        <v>0.00122685185185185</v>
      </c>
      <c r="Q56" s="9" t="n">
        <v>0.0030787037037037</v>
      </c>
      <c r="R56" s="9" t="n">
        <v>0.00252314814814815</v>
      </c>
      <c r="S56" s="9" t="n">
        <v>0.00324074074074074</v>
      </c>
      <c r="T56" s="9" t="n">
        <v>0.00283564814814815</v>
      </c>
      <c r="U56" s="9" t="n">
        <v>0.0040625</v>
      </c>
      <c r="V56" s="10" t="s">
        <v>76</v>
      </c>
      <c r="W56" s="10" t="n">
        <f aca="false">E56 + G56 + I56 + K56 + M56 + O56 + Q56 + S56</f>
        <v>0.0253703703703704</v>
      </c>
      <c r="X56" s="11" t="n">
        <f aca="false">W56 / 8</f>
        <v>0.0031712962962963</v>
      </c>
      <c r="Y56" s="11" t="n">
        <f aca="false">MAX(ABS(E56 - X56), ABS(G56 - X56), ABS(I56 - X56), ABS(K56 - X56), ABS(M56 - X56), ABS(O56 - X56), ABS(Q56 - X56), ABS(S56 - X56))</f>
        <v>0.000277777777800926</v>
      </c>
      <c r="Z56" s="9" t="n">
        <v>0.0490046296296296</v>
      </c>
    </row>
    <row r="57" customFormat="false" ht="15" hidden="false" customHeight="false" outlineLevel="0" collapsed="false">
      <c r="A57" s="0" t="s">
        <v>2236</v>
      </c>
      <c r="B57" s="0" t="s">
        <v>1282</v>
      </c>
      <c r="C57" s="0" t="s">
        <v>74</v>
      </c>
      <c r="D57" s="0" t="s">
        <v>1339</v>
      </c>
      <c r="E57" s="9" t="n">
        <v>0.00369212962962963</v>
      </c>
      <c r="F57" s="9" t="n">
        <v>0.00287037037037037</v>
      </c>
      <c r="G57" s="9" t="n">
        <v>0.00324074074074074</v>
      </c>
      <c r="H57" s="9" t="n">
        <v>0.00130787037037037</v>
      </c>
      <c r="I57" s="9" t="n">
        <v>0.00347222222222222</v>
      </c>
      <c r="J57" s="9" t="n">
        <v>0.00215277777777778</v>
      </c>
      <c r="K57" s="9" t="n">
        <v>0.00342592592592593</v>
      </c>
      <c r="L57" s="9" t="n">
        <v>0.00144675925925926</v>
      </c>
      <c r="M57" s="9" t="n">
        <v>0.00347222222222222</v>
      </c>
      <c r="N57" s="9" t="n">
        <v>0.00319444444444445</v>
      </c>
      <c r="O57" s="9" t="n">
        <v>0.00340277777777778</v>
      </c>
      <c r="P57" s="9" t="n">
        <v>0.00111111111111111</v>
      </c>
      <c r="Q57" s="9" t="n">
        <v>0.00336805555555556</v>
      </c>
      <c r="R57" s="9" t="n">
        <v>0.001875</v>
      </c>
      <c r="S57" s="9" t="n">
        <v>0.00358796296296296</v>
      </c>
      <c r="T57" s="9" t="n">
        <v>0.00263888888888889</v>
      </c>
      <c r="U57" s="9" t="n">
        <v>0.00490740740740741</v>
      </c>
      <c r="V57" s="10" t="s">
        <v>76</v>
      </c>
      <c r="W57" s="10" t="n">
        <f aca="false">E57 + G57 + I57 + K57 + M57 + O57 + Q57 + S57</f>
        <v>0.027662037037037</v>
      </c>
      <c r="X57" s="11" t="n">
        <f aca="false">W57 / 8</f>
        <v>0.00345775462962963</v>
      </c>
      <c r="Y57" s="11" t="n">
        <f aca="false">MAX(ABS(E57 - X57), ABS(G57 - X57), ABS(I57 - X57), ABS(K57 - X57), ABS(M57 - X57), ABS(O57 - X57), ABS(Q57 - X57), ABS(S57 - X57))</f>
        <v>0.000234375</v>
      </c>
      <c r="Z57" s="9" t="n">
        <v>0.0490972222222222</v>
      </c>
    </row>
    <row r="58" customFormat="false" ht="15" hidden="false" customHeight="false" outlineLevel="0" collapsed="false">
      <c r="A58" s="0" t="s">
        <v>2237</v>
      </c>
      <c r="B58" s="0" t="s">
        <v>1282</v>
      </c>
      <c r="C58" s="0" t="s">
        <v>74</v>
      </c>
      <c r="D58" s="0" t="s">
        <v>1339</v>
      </c>
      <c r="E58" s="9" t="n">
        <v>0.00356481481481482</v>
      </c>
      <c r="F58" s="9" t="n">
        <v>0.00305555555555556</v>
      </c>
      <c r="G58" s="9" t="n">
        <v>0.00292824074074074</v>
      </c>
      <c r="H58" s="9" t="n">
        <v>0.00145833333333333</v>
      </c>
      <c r="I58" s="9" t="n">
        <v>0.00327546296296296</v>
      </c>
      <c r="J58" s="9" t="n">
        <v>0.00266203703703704</v>
      </c>
      <c r="K58" s="9" t="n">
        <v>0.00328703703703704</v>
      </c>
      <c r="L58" s="9" t="n">
        <v>0.00143518518518519</v>
      </c>
      <c r="M58" s="9" t="n">
        <v>0.0033912037037037</v>
      </c>
      <c r="N58" s="9" t="n">
        <v>0.00337962962962963</v>
      </c>
      <c r="O58" s="9" t="n">
        <v>0.00325231481481482</v>
      </c>
      <c r="P58" s="9" t="n">
        <v>0.00130787037037037</v>
      </c>
      <c r="Q58" s="9" t="n">
        <v>0.00327546296296296</v>
      </c>
      <c r="R58" s="9" t="n">
        <v>0.00269675925925926</v>
      </c>
      <c r="S58" s="9" t="n">
        <v>0.00336805555555556</v>
      </c>
      <c r="T58" s="9" t="n">
        <v>0.00273148148148148</v>
      </c>
      <c r="U58" s="9" t="n">
        <v>0.00412037037037037</v>
      </c>
      <c r="V58" s="10" t="s">
        <v>76</v>
      </c>
      <c r="W58" s="10" t="n">
        <f aca="false">E58 + G58 + I58 + K58 + M58 + O58 + Q58 + S58</f>
        <v>0.0263425925925926</v>
      </c>
      <c r="X58" s="11" t="n">
        <f aca="false">W58 / 8</f>
        <v>0.00329282407407407</v>
      </c>
      <c r="Y58" s="11" t="n">
        <f aca="false">MAX(ABS(E58 - X58), ABS(G58 - X58), ABS(I58 - X58), ABS(K58 - X58), ABS(M58 - X58), ABS(O58 - X58), ABS(Q58 - X58), ABS(S58 - X58))</f>
        <v>0.000364583333333333</v>
      </c>
      <c r="Z58" s="9" t="n">
        <v>0.0491087962962963</v>
      </c>
    </row>
    <row r="59" customFormat="false" ht="15" hidden="false" customHeight="false" outlineLevel="0" collapsed="false">
      <c r="A59" s="0" t="s">
        <v>2238</v>
      </c>
      <c r="B59" s="0" t="s">
        <v>1278</v>
      </c>
      <c r="C59" s="0" t="s">
        <v>74</v>
      </c>
      <c r="D59" s="0" t="s">
        <v>1339</v>
      </c>
      <c r="E59" s="9" t="n">
        <v>0.00377314814814815</v>
      </c>
      <c r="F59" s="9" t="n">
        <v>0.00271990740740741</v>
      </c>
      <c r="G59" s="9" t="n">
        <v>0.00319444444444445</v>
      </c>
      <c r="H59" s="9" t="n">
        <v>0.00127314814814815</v>
      </c>
      <c r="I59" s="9" t="n">
        <v>0.00335648148148148</v>
      </c>
      <c r="J59" s="9" t="n">
        <v>0.00231481481481482</v>
      </c>
      <c r="K59" s="9" t="n">
        <v>0.00333333333333333</v>
      </c>
      <c r="L59" s="9" t="n">
        <v>0.00209490740740741</v>
      </c>
      <c r="M59" s="9" t="n">
        <v>0.00350694444444444</v>
      </c>
      <c r="N59" s="9" t="n">
        <v>0.003125</v>
      </c>
      <c r="O59" s="9" t="n">
        <v>0.00329861111111111</v>
      </c>
      <c r="P59" s="9" t="n">
        <v>0.00106481481481482</v>
      </c>
      <c r="Q59" s="9" t="n">
        <v>0.00347222222222222</v>
      </c>
      <c r="R59" s="9" t="n">
        <v>0.00228009259259259</v>
      </c>
      <c r="S59" s="9" t="n">
        <v>0.00363425925925926</v>
      </c>
      <c r="T59" s="9" t="n">
        <v>0.00251157407407407</v>
      </c>
      <c r="U59" s="9" t="n">
        <v>0.00430555555555556</v>
      </c>
      <c r="V59" s="10" t="s">
        <v>76</v>
      </c>
      <c r="W59" s="10" t="n">
        <f aca="false">E59 + G59 + I59 + K59 + M59 + O59 + Q59 + S59</f>
        <v>0.0275694444444444</v>
      </c>
      <c r="X59" s="11" t="n">
        <f aca="false">W59 / 8</f>
        <v>0.00344618055555556</v>
      </c>
      <c r="Y59" s="11" t="n">
        <f aca="false">MAX(ABS(E59 - X59), ABS(G59 - X59), ABS(I59 - X59), ABS(K59 - X59), ABS(M59 - X59), ABS(O59 - X59), ABS(Q59 - X59), ABS(S59 - X59))</f>
        <v>0.000326967592592593</v>
      </c>
      <c r="Z59" s="9" t="n">
        <v>0.0491435185185185</v>
      </c>
    </row>
    <row r="60" customFormat="false" ht="15" hidden="false" customHeight="false" outlineLevel="0" collapsed="false">
      <c r="A60" s="0" t="s">
        <v>2239</v>
      </c>
      <c r="B60" s="0" t="s">
        <v>1278</v>
      </c>
      <c r="C60" s="0" t="s">
        <v>74</v>
      </c>
      <c r="D60" s="0" t="s">
        <v>1339</v>
      </c>
      <c r="E60" s="9" t="n">
        <v>0.00387731481481482</v>
      </c>
      <c r="F60" s="9" t="n">
        <v>0.00269675925925926</v>
      </c>
      <c r="G60" s="9" t="n">
        <v>0.00320601851851852</v>
      </c>
      <c r="H60" s="9" t="n">
        <v>0.00116898148148148</v>
      </c>
      <c r="I60" s="9" t="n">
        <v>0.00356481481481482</v>
      </c>
      <c r="J60" s="9" t="n">
        <v>0.00196759259259259</v>
      </c>
      <c r="K60" s="9" t="n">
        <v>0.00353009259259259</v>
      </c>
      <c r="L60" s="9" t="n">
        <v>0.00177083333333333</v>
      </c>
      <c r="M60" s="9" t="n">
        <v>0.00373842592592593</v>
      </c>
      <c r="N60" s="9" t="n">
        <v>0.00318287037037037</v>
      </c>
      <c r="O60" s="9" t="n">
        <v>0.00354166666666667</v>
      </c>
      <c r="P60" s="9" t="n">
        <v>0.000949074074074074</v>
      </c>
      <c r="Q60" s="9" t="n">
        <v>0.00351851851851852</v>
      </c>
      <c r="R60" s="9" t="n">
        <v>0.00217592592592593</v>
      </c>
      <c r="S60" s="9" t="n">
        <v>0.0034837962962963</v>
      </c>
      <c r="T60" s="9" t="n">
        <v>0.00260416666666667</v>
      </c>
      <c r="U60" s="9" t="n">
        <v>0.00430555555555556</v>
      </c>
      <c r="V60" s="10" t="s">
        <v>76</v>
      </c>
      <c r="W60" s="10" t="n">
        <f aca="false">E60 + G60 + I60 + K60 + M60 + O60 + Q60 + S60</f>
        <v>0.0284606481481481</v>
      </c>
      <c r="X60" s="11" t="n">
        <f aca="false">W60 / 8</f>
        <v>0.00355758101851852</v>
      </c>
      <c r="Y60" s="11" t="n">
        <f aca="false">MAX(ABS(E60 - X60), ABS(G60 - X60), ABS(I60 - X60), ABS(K60 - X60), ABS(M60 - X60), ABS(O60 - X60), ABS(Q60 - X60), ABS(S60 - X60))</f>
        <v>0.0003515625</v>
      </c>
      <c r="Z60" s="9" t="n">
        <v>0.0491898148148148</v>
      </c>
    </row>
    <row r="61" customFormat="false" ht="15" hidden="false" customHeight="false" outlineLevel="0" collapsed="false">
      <c r="A61" s="0" t="s">
        <v>2240</v>
      </c>
      <c r="B61" s="0" t="s">
        <v>1278</v>
      </c>
      <c r="C61" s="0" t="s">
        <v>74</v>
      </c>
      <c r="D61" s="0" t="s">
        <v>1339</v>
      </c>
      <c r="E61" s="9" t="n">
        <v>0.00357638888888889</v>
      </c>
      <c r="F61" s="9" t="n">
        <v>0.00292824074074074</v>
      </c>
      <c r="G61" s="9" t="n">
        <v>0.00305555555555556</v>
      </c>
      <c r="H61" s="9" t="n">
        <v>0.00142361111111111</v>
      </c>
      <c r="I61" s="9" t="n">
        <v>0.00318287037037037</v>
      </c>
      <c r="J61" s="9" t="n">
        <v>0.00270833333333333</v>
      </c>
      <c r="K61" s="9" t="n">
        <v>0.00313657407407407</v>
      </c>
      <c r="L61" s="9" t="n">
        <v>0.00178240740740741</v>
      </c>
      <c r="M61" s="9" t="n">
        <v>0.00313657407407407</v>
      </c>
      <c r="N61" s="9" t="n">
        <v>0.00327546296296296</v>
      </c>
      <c r="O61" s="9" t="n">
        <v>0.00310185185185185</v>
      </c>
      <c r="P61" s="9" t="n">
        <v>0.00111111111111111</v>
      </c>
      <c r="Q61" s="9" t="n">
        <v>0.00311342592592593</v>
      </c>
      <c r="R61" s="9" t="n">
        <v>0.00262731481481482</v>
      </c>
      <c r="S61" s="9" t="n">
        <v>0.00325231481481482</v>
      </c>
      <c r="T61" s="9" t="n">
        <v>0.00304398148148148</v>
      </c>
      <c r="U61" s="9" t="n">
        <v>0.00484953703703704</v>
      </c>
      <c r="V61" s="10" t="s">
        <v>76</v>
      </c>
      <c r="W61" s="10" t="n">
        <f aca="false">E61 + G61 + I61 + K61 + M61 + O61 + Q61 + S61</f>
        <v>0.0255555555555556</v>
      </c>
      <c r="X61" s="11" t="n">
        <f aca="false">W61 / 8</f>
        <v>0.00319444444444444</v>
      </c>
      <c r="Y61" s="11" t="n">
        <f aca="false">MAX(ABS(E61 - X61), ABS(G61 - X61), ABS(I61 - X61), ABS(K61 - X61), ABS(M61 - X61), ABS(O61 - X61), ABS(Q61 - X61), ABS(S61 - X61))</f>
        <v>0.000381944444444444</v>
      </c>
      <c r="Z61" s="9" t="n">
        <v>0.049224537037037</v>
      </c>
    </row>
    <row r="62" customFormat="false" ht="15" hidden="false" customHeight="false" outlineLevel="0" collapsed="false">
      <c r="A62" s="0" t="s">
        <v>2241</v>
      </c>
      <c r="B62" s="0" t="s">
        <v>1278</v>
      </c>
      <c r="C62" s="0" t="s">
        <v>74</v>
      </c>
      <c r="D62" s="0" t="s">
        <v>1339</v>
      </c>
      <c r="E62" s="9" t="n">
        <v>0.00390046296296296</v>
      </c>
      <c r="F62" s="9" t="n">
        <v>0.00275462962962963</v>
      </c>
      <c r="G62" s="9" t="n">
        <v>0.00454861111111111</v>
      </c>
      <c r="H62" s="9" t="n">
        <v>0.00148148148148148</v>
      </c>
      <c r="I62" s="9" t="n">
        <v>0.00326388888888889</v>
      </c>
      <c r="J62" s="9" t="n">
        <v>0.00210648148148148</v>
      </c>
      <c r="K62" s="9" t="n">
        <v>0.00334490740740741</v>
      </c>
      <c r="L62" s="9" t="n">
        <v>0.00148148148148148</v>
      </c>
      <c r="M62" s="9" t="n">
        <v>0.0034375</v>
      </c>
      <c r="N62" s="9" t="n">
        <v>0.00309027777777778</v>
      </c>
      <c r="O62" s="9" t="n">
        <v>0.00336805555555556</v>
      </c>
      <c r="P62" s="9" t="n">
        <v>0.00108796296296296</v>
      </c>
      <c r="Q62" s="9" t="n">
        <v>0.00342592592592593</v>
      </c>
      <c r="R62" s="9" t="n">
        <v>0.001875</v>
      </c>
      <c r="S62" s="9" t="n">
        <v>0.00349537037037037</v>
      </c>
      <c r="T62" s="9" t="n">
        <v>0.00248842592592593</v>
      </c>
      <c r="U62" s="9" t="n">
        <v>0.00417824074074074</v>
      </c>
      <c r="V62" s="10" t="s">
        <v>76</v>
      </c>
      <c r="W62" s="10" t="n">
        <f aca="false">E62 + G62 + I62 + K62 + M62 + O62 + Q62 + S62</f>
        <v>0.0287847222222222</v>
      </c>
      <c r="X62" s="11" t="n">
        <f aca="false">W62 / 8</f>
        <v>0.00359809027777778</v>
      </c>
      <c r="Y62" s="11" t="n">
        <f aca="false">MAX(ABS(E62 - X62), ABS(G62 - X62), ABS(I62 - X62), ABS(K62 - X62), ABS(M62 - X62), ABS(O62 - X62), ABS(Q62 - X62), ABS(S62 - X62))</f>
        <v>0.000950520833333333</v>
      </c>
      <c r="Z62" s="9" t="n">
        <v>0.0492476851851852</v>
      </c>
    </row>
    <row r="63" customFormat="false" ht="15" hidden="false" customHeight="false" outlineLevel="0" collapsed="false">
      <c r="A63" s="0" t="s">
        <v>2242</v>
      </c>
      <c r="B63" s="0" t="s">
        <v>1278</v>
      </c>
      <c r="C63" s="0" t="s">
        <v>74</v>
      </c>
      <c r="D63" s="0" t="s">
        <v>1339</v>
      </c>
      <c r="E63" s="9" t="n">
        <v>0.00354166666666667</v>
      </c>
      <c r="F63" s="9" t="n">
        <v>0.00293981481481482</v>
      </c>
      <c r="G63" s="9" t="n">
        <v>0.00278935185185185</v>
      </c>
      <c r="H63" s="9" t="n">
        <v>0.00137731481481482</v>
      </c>
      <c r="I63" s="9" t="n">
        <v>0.00303240740740741</v>
      </c>
      <c r="J63" s="9" t="n">
        <v>0.00265046296296296</v>
      </c>
      <c r="K63" s="9" t="n">
        <v>0.00315972222222222</v>
      </c>
      <c r="L63" s="9" t="n">
        <v>0.00199074074074074</v>
      </c>
      <c r="M63" s="9" t="n">
        <v>0.00325231481481482</v>
      </c>
      <c r="N63" s="9" t="n">
        <v>0.00335648148148148</v>
      </c>
      <c r="O63" s="9" t="n">
        <v>0.00319444444444445</v>
      </c>
      <c r="P63" s="9" t="n">
        <v>0.00118055555555556</v>
      </c>
      <c r="Q63" s="9" t="n">
        <v>0.00304398148148148</v>
      </c>
      <c r="R63" s="9" t="n">
        <v>0.00233796296296296</v>
      </c>
      <c r="S63" s="9" t="n">
        <v>0.00311342592592593</v>
      </c>
      <c r="T63" s="9" t="n">
        <v>0.0037962962962963</v>
      </c>
      <c r="U63" s="9" t="n">
        <v>0.00469907407407407</v>
      </c>
      <c r="V63" s="10" t="s">
        <v>76</v>
      </c>
      <c r="W63" s="10" t="n">
        <f aca="false">E63 + G63 + I63 + K63 + M63 + O63 + Q63 + S63</f>
        <v>0.0251273148148148</v>
      </c>
      <c r="X63" s="11" t="n">
        <f aca="false">W63 / 8</f>
        <v>0.00314091435185185</v>
      </c>
      <c r="Y63" s="11" t="n">
        <f aca="false">MAX(ABS(E63 - X63), ABS(G63 - X63), ABS(I63 - X63), ABS(K63 - X63), ABS(M63 - X63), ABS(O63 - X63), ABS(Q63 - X63), ABS(S63 - X63))</f>
        <v>0.000400752314814815</v>
      </c>
      <c r="Z63" s="9" t="n">
        <v>0.0493634259259259</v>
      </c>
    </row>
    <row r="64" customFormat="false" ht="15" hidden="false" customHeight="false" outlineLevel="0" collapsed="false">
      <c r="A64" s="0" t="s">
        <v>2243</v>
      </c>
      <c r="B64" s="0" t="s">
        <v>1282</v>
      </c>
      <c r="C64" s="0" t="s">
        <v>74</v>
      </c>
      <c r="D64" s="0" t="s">
        <v>1339</v>
      </c>
      <c r="E64" s="9" t="n">
        <v>0.00372685185185185</v>
      </c>
      <c r="F64" s="9" t="n">
        <v>0.00274305555555556</v>
      </c>
      <c r="G64" s="9" t="n">
        <v>0.00314814814814815</v>
      </c>
      <c r="H64" s="9" t="n">
        <v>0.000983796296296296</v>
      </c>
      <c r="I64" s="9" t="n">
        <v>0.00335648148148148</v>
      </c>
      <c r="J64" s="9" t="n">
        <v>0.00211805555555556</v>
      </c>
      <c r="K64" s="9" t="n">
        <v>0.00362268518518519</v>
      </c>
      <c r="L64" s="9" t="n">
        <v>0.00166666666666667</v>
      </c>
      <c r="M64" s="9" t="n">
        <v>0.00368055555555556</v>
      </c>
      <c r="N64" s="9" t="n">
        <v>0.00288194444444444</v>
      </c>
      <c r="O64" s="9" t="n">
        <v>0.0034837962962963</v>
      </c>
      <c r="P64" s="9" t="n">
        <v>0.00114583333333333</v>
      </c>
      <c r="Q64" s="9" t="n">
        <v>0.00350694444444444</v>
      </c>
      <c r="R64" s="9" t="n">
        <v>0.00224537037037037</v>
      </c>
      <c r="S64" s="9" t="n">
        <v>0.00364583333333333</v>
      </c>
      <c r="T64" s="9" t="n">
        <v>0.00253472222222222</v>
      </c>
      <c r="U64" s="9" t="n">
        <v>0.00505787037037037</v>
      </c>
      <c r="V64" s="10" t="s">
        <v>76</v>
      </c>
      <c r="W64" s="10" t="n">
        <f aca="false">E64 + G64 + I64 + K64 + M64 + O64 + Q64 + S64</f>
        <v>0.0281712962962963</v>
      </c>
      <c r="X64" s="11" t="n">
        <f aca="false">W64 / 8</f>
        <v>0.00352141203703704</v>
      </c>
      <c r="Y64" s="11" t="n">
        <f aca="false">MAX(ABS(E64 - X64), ABS(G64 - X64), ABS(I64 - X64), ABS(K64 - X64), ABS(M64 - X64), ABS(O64 - X64), ABS(Q64 - X64), ABS(S64 - X64))</f>
        <v>0.000373263888888889</v>
      </c>
      <c r="Z64" s="9" t="n">
        <v>0.0494675925925926</v>
      </c>
    </row>
    <row r="65" customFormat="false" ht="15" hidden="false" customHeight="false" outlineLevel="0" collapsed="false">
      <c r="A65" s="0" t="s">
        <v>2244</v>
      </c>
      <c r="B65" s="0" t="s">
        <v>1278</v>
      </c>
      <c r="C65" s="0" t="s">
        <v>74</v>
      </c>
      <c r="D65" s="0" t="s">
        <v>1339</v>
      </c>
      <c r="E65" s="9" t="n">
        <v>0.0031712962962963</v>
      </c>
      <c r="F65" s="9" t="n">
        <v>0.00295138888888889</v>
      </c>
      <c r="G65" s="9" t="n">
        <v>0.00347222222222222</v>
      </c>
      <c r="H65" s="9" t="n">
        <v>0.00114583333333333</v>
      </c>
      <c r="I65" s="9" t="n">
        <v>0.00326388888888889</v>
      </c>
      <c r="J65" s="9" t="n">
        <v>0.00252314814814815</v>
      </c>
      <c r="K65" s="9" t="n">
        <v>0.0031712962962963</v>
      </c>
      <c r="L65" s="9" t="n">
        <v>0.00206018518518519</v>
      </c>
      <c r="M65" s="9" t="n">
        <v>0.00337962962962963</v>
      </c>
      <c r="N65" s="9" t="n">
        <v>0.00329861111111111</v>
      </c>
      <c r="O65" s="9" t="n">
        <v>0.00334490740740741</v>
      </c>
      <c r="P65" s="9" t="n">
        <v>0.00128472222222222</v>
      </c>
      <c r="Q65" s="9" t="n">
        <v>0.00322916666666667</v>
      </c>
      <c r="R65" s="9" t="n">
        <v>0.00232638888888889</v>
      </c>
      <c r="S65" s="9" t="n">
        <v>0.00358796296296296</v>
      </c>
      <c r="T65" s="9" t="n">
        <v>0.00293981481481482</v>
      </c>
      <c r="U65" s="9" t="n">
        <v>0.00445601851851852</v>
      </c>
      <c r="V65" s="10" t="s">
        <v>76</v>
      </c>
      <c r="W65" s="10" t="n">
        <f aca="false">E65 + G65 + I65 + K65 + M65 + O65 + Q65 + S65</f>
        <v>0.0266203703703704</v>
      </c>
      <c r="X65" s="11" t="n">
        <f aca="false">W65 / 8</f>
        <v>0.0033275462962963</v>
      </c>
      <c r="Y65" s="11" t="n">
        <f aca="false">MAX(ABS(E65 - X65), ABS(G65 - X65), ABS(I65 - X65), ABS(K65 - X65), ABS(M65 - X65), ABS(O65 - X65), ABS(Q65 - X65), ABS(S65 - X65))</f>
        <v>0.000260416666666667</v>
      </c>
      <c r="Z65" s="9" t="n">
        <v>0.049525462962963</v>
      </c>
    </row>
    <row r="66" customFormat="false" ht="15" hidden="false" customHeight="false" outlineLevel="0" collapsed="false">
      <c r="A66" s="0" t="s">
        <v>2245</v>
      </c>
      <c r="B66" s="0" t="s">
        <v>1278</v>
      </c>
      <c r="C66" s="0" t="s">
        <v>74</v>
      </c>
      <c r="D66" s="0" t="s">
        <v>1339</v>
      </c>
      <c r="E66" s="9" t="n">
        <v>0.00342592592592593</v>
      </c>
      <c r="F66" s="9" t="n">
        <v>0.00277777777777778</v>
      </c>
      <c r="G66" s="9" t="n">
        <v>0.00291666666666667</v>
      </c>
      <c r="H66" s="9" t="n">
        <v>0.00114583333333333</v>
      </c>
      <c r="I66" s="9" t="n">
        <v>0.00318287037037037</v>
      </c>
      <c r="J66" s="9" t="n">
        <v>0.00197916666666667</v>
      </c>
      <c r="K66" s="9" t="n">
        <v>0.00318287037037037</v>
      </c>
      <c r="L66" s="9" t="n">
        <v>0.00185185185185185</v>
      </c>
      <c r="M66" s="9" t="n">
        <v>0.00342592592592593</v>
      </c>
      <c r="N66" s="9" t="n">
        <v>0.00291666666666667</v>
      </c>
      <c r="O66" s="9" t="n">
        <v>0.0034837962962963</v>
      </c>
      <c r="P66" s="9" t="n">
        <v>0.00130787037037037</v>
      </c>
      <c r="Q66" s="9" t="n">
        <v>0.00388888888888889</v>
      </c>
      <c r="R66" s="9" t="n">
        <v>0.00295138888888889</v>
      </c>
      <c r="S66" s="9" t="n">
        <v>0.00376157407407407</v>
      </c>
      <c r="T66" s="9" t="n">
        <v>0.00267361111111111</v>
      </c>
      <c r="U66" s="9" t="n">
        <v>0.00481481481481482</v>
      </c>
      <c r="V66" s="10" t="s">
        <v>76</v>
      </c>
      <c r="W66" s="10" t="n">
        <f aca="false">E66 + G66 + I66 + K66 + M66 + O66 + Q66 + S66</f>
        <v>0.0272685185185185</v>
      </c>
      <c r="X66" s="11" t="n">
        <f aca="false">W66 / 8</f>
        <v>0.00340856481481482</v>
      </c>
      <c r="Y66" s="11" t="n">
        <f aca="false">MAX(ABS(E66 - X66), ABS(G66 - X66), ABS(I66 - X66), ABS(K66 - X66), ABS(M66 - X66), ABS(O66 - X66), ABS(Q66 - X66), ABS(S66 - X66))</f>
        <v>0.000491898148148148</v>
      </c>
      <c r="Z66" s="9" t="n">
        <v>0.0495949074074074</v>
      </c>
    </row>
    <row r="67" customFormat="false" ht="15" hidden="false" customHeight="false" outlineLevel="0" collapsed="false">
      <c r="A67" s="0" t="s">
        <v>2246</v>
      </c>
      <c r="B67" s="0" t="s">
        <v>1278</v>
      </c>
      <c r="C67" s="0" t="s">
        <v>74</v>
      </c>
      <c r="D67" s="0" t="s">
        <v>1339</v>
      </c>
      <c r="E67" s="9" t="n">
        <v>0.00384259259259259</v>
      </c>
      <c r="F67" s="9" t="n">
        <v>0.00289351851851852</v>
      </c>
      <c r="G67" s="9" t="n">
        <v>0.00309027777777778</v>
      </c>
      <c r="H67" s="9" t="n">
        <v>0.00113425925925926</v>
      </c>
      <c r="I67" s="9" t="n">
        <v>0.0031712962962963</v>
      </c>
      <c r="J67" s="9" t="n">
        <v>0.00244212962962963</v>
      </c>
      <c r="K67" s="9" t="n">
        <v>0.0031712962962963</v>
      </c>
      <c r="L67" s="9" t="n">
        <v>0.00244212962962963</v>
      </c>
      <c r="M67" s="9" t="n">
        <v>0.00340277777777778</v>
      </c>
      <c r="N67" s="9" t="n">
        <v>0.00325231481481482</v>
      </c>
      <c r="O67" s="9" t="n">
        <v>0.00320601851851852</v>
      </c>
      <c r="P67" s="9" t="n">
        <v>0.00112268518518519</v>
      </c>
      <c r="Q67" s="9" t="n">
        <v>0.00340277777777778</v>
      </c>
      <c r="R67" s="9" t="n">
        <v>0.00256944444444445</v>
      </c>
      <c r="S67" s="9" t="n">
        <v>0.00346064814814815</v>
      </c>
      <c r="T67" s="9" t="n">
        <v>0.00275462962962963</v>
      </c>
      <c r="U67" s="9" t="n">
        <v>0.00436342592592593</v>
      </c>
      <c r="V67" s="10" t="s">
        <v>76</v>
      </c>
      <c r="W67" s="10" t="n">
        <f aca="false">E67 + G67 + I67 + K67 + M67 + O67 + Q67 + S67</f>
        <v>0.0267476851851852</v>
      </c>
      <c r="X67" s="11" t="n">
        <f aca="false">W67 / 8</f>
        <v>0.00334346064814815</v>
      </c>
      <c r="Y67" s="11" t="n">
        <f aca="false">MAX(ABS(E67 - X67), ABS(G67 - X67), ABS(I67 - X67), ABS(K67 - X67), ABS(M67 - X67), ABS(O67 - X67), ABS(Q67 - X67), ABS(S67 - X67))</f>
        <v>0.000499131944444445</v>
      </c>
      <c r="Z67" s="9" t="n">
        <v>0.0496180555555556</v>
      </c>
    </row>
    <row r="68" customFormat="false" ht="15" hidden="false" customHeight="false" outlineLevel="0" collapsed="false">
      <c r="A68" s="0" t="s">
        <v>2247</v>
      </c>
      <c r="B68" s="0" t="s">
        <v>1278</v>
      </c>
      <c r="C68" s="0" t="s">
        <v>74</v>
      </c>
      <c r="D68" s="0" t="s">
        <v>1339</v>
      </c>
      <c r="E68" s="9" t="n">
        <v>0.00378472222222222</v>
      </c>
      <c r="F68" s="9" t="n">
        <v>0.00290509259259259</v>
      </c>
      <c r="G68" s="9" t="n">
        <v>0.00314814814814815</v>
      </c>
      <c r="H68" s="9" t="n">
        <v>0.00157407407407407</v>
      </c>
      <c r="I68" s="9" t="n">
        <v>0.00336805555555556</v>
      </c>
      <c r="J68" s="9" t="n">
        <v>0.0025</v>
      </c>
      <c r="K68" s="9" t="n">
        <v>0.00334490740740741</v>
      </c>
      <c r="L68" s="9" t="n">
        <v>0.00131944444444444</v>
      </c>
      <c r="M68" s="9" t="n">
        <v>0.00353009259259259</v>
      </c>
      <c r="N68" s="9" t="n">
        <v>0.00318287037037037</v>
      </c>
      <c r="O68" s="9" t="n">
        <v>0.00363425925925926</v>
      </c>
      <c r="P68" s="9" t="n">
        <v>0.00130787037037037</v>
      </c>
      <c r="Q68" s="9" t="n">
        <v>0.0034837962962963</v>
      </c>
      <c r="R68" s="9" t="n">
        <v>0.00201388888888889</v>
      </c>
      <c r="S68" s="9" t="n">
        <v>0.00365740740740741</v>
      </c>
      <c r="T68" s="9" t="n">
        <v>0.00255787037037037</v>
      </c>
      <c r="U68" s="9" t="n">
        <v>0.00440972222222222</v>
      </c>
      <c r="V68" s="10" t="s">
        <v>76</v>
      </c>
      <c r="W68" s="10" t="n">
        <f aca="false">E68 + G68 + I68 + K68 + M68 + O68 + Q68 + S68</f>
        <v>0.0279513888888889</v>
      </c>
      <c r="X68" s="11" t="n">
        <f aca="false">W68 / 8</f>
        <v>0.00349392361111111</v>
      </c>
      <c r="Y68" s="11" t="n">
        <f aca="false">MAX(ABS(E68 - X68), ABS(G68 - X68), ABS(I68 - X68), ABS(K68 - X68), ABS(M68 - X68), ABS(O68 - X68), ABS(Q68 - X68), ABS(S68 - X68))</f>
        <v>0.000345775462974537</v>
      </c>
      <c r="Z68" s="9" t="n">
        <v>0.0496527777777778</v>
      </c>
    </row>
    <row r="69" customFormat="false" ht="15" hidden="false" customHeight="false" outlineLevel="0" collapsed="false">
      <c r="A69" s="0" t="s">
        <v>2248</v>
      </c>
      <c r="B69" s="0" t="s">
        <v>1278</v>
      </c>
      <c r="C69" s="0" t="s">
        <v>74</v>
      </c>
      <c r="D69" s="0" t="s">
        <v>1339</v>
      </c>
      <c r="E69" s="9" t="n">
        <v>0.00388888888888889</v>
      </c>
      <c r="F69" s="9" t="n">
        <v>0.00287037037037037</v>
      </c>
      <c r="G69" s="9" t="n">
        <v>0.00318287037037037</v>
      </c>
      <c r="H69" s="9" t="n">
        <v>0.00178240740740741</v>
      </c>
      <c r="I69" s="9" t="n">
        <v>0.00337962962962963</v>
      </c>
      <c r="J69" s="9" t="n">
        <v>0.00246527777777778</v>
      </c>
      <c r="K69" s="9" t="n">
        <v>0.00336805555555556</v>
      </c>
      <c r="L69" s="9" t="n">
        <v>0.00168981481481482</v>
      </c>
      <c r="M69" s="9" t="n">
        <v>0.00346064814814815</v>
      </c>
      <c r="N69" s="9" t="n">
        <v>0.00306712962962963</v>
      </c>
      <c r="O69" s="9" t="n">
        <v>0.00340277777777778</v>
      </c>
      <c r="P69" s="9" t="n">
        <v>0.000972222222222222</v>
      </c>
      <c r="Q69" s="9" t="n">
        <v>0.00358796296296296</v>
      </c>
      <c r="R69" s="9" t="n">
        <v>0.00248842592592593</v>
      </c>
      <c r="S69" s="9" t="n">
        <v>0.00349537037037037</v>
      </c>
      <c r="T69" s="9" t="n">
        <v>0.00266203703703704</v>
      </c>
      <c r="U69" s="9" t="n">
        <v>0.00402777777777778</v>
      </c>
      <c r="V69" s="10" t="s">
        <v>76</v>
      </c>
      <c r="W69" s="10" t="n">
        <f aca="false">E69 + G69 + I69 + K69 + M69 + O69 + Q69 + S69</f>
        <v>0.0277662037037037</v>
      </c>
      <c r="X69" s="11" t="n">
        <f aca="false">W69 / 8</f>
        <v>0.00347077546296296</v>
      </c>
      <c r="Y69" s="11" t="n">
        <f aca="false">MAX(ABS(E69 - X69), ABS(G69 - X69), ABS(I69 - X69), ABS(K69 - X69), ABS(M69 - X69), ABS(O69 - X69), ABS(Q69 - X69), ABS(S69 - X69))</f>
        <v>0.000418113425925926</v>
      </c>
      <c r="Z69" s="9" t="n">
        <v>0.0496875</v>
      </c>
    </row>
    <row r="70" customFormat="false" ht="15" hidden="false" customHeight="false" outlineLevel="0" collapsed="false">
      <c r="A70" s="0" t="s">
        <v>2249</v>
      </c>
      <c r="B70" s="0" t="s">
        <v>1282</v>
      </c>
      <c r="C70" s="0" t="s">
        <v>74</v>
      </c>
      <c r="D70" s="0" t="s">
        <v>1339</v>
      </c>
      <c r="E70" s="9" t="n">
        <v>0.00409722222222222</v>
      </c>
      <c r="F70" s="9" t="n">
        <v>0.00270833333333333</v>
      </c>
      <c r="G70" s="9" t="n">
        <v>0.00324074074074074</v>
      </c>
      <c r="H70" s="9" t="n">
        <v>0.00143518518518519</v>
      </c>
      <c r="I70" s="9" t="n">
        <v>0.00335648148148148</v>
      </c>
      <c r="J70" s="9" t="n">
        <v>0.00238425925925926</v>
      </c>
      <c r="K70" s="9" t="n">
        <v>0.00347222222222222</v>
      </c>
      <c r="L70" s="9" t="n">
        <v>0.00174768518518519</v>
      </c>
      <c r="M70" s="9" t="n">
        <v>0.00351851851851852</v>
      </c>
      <c r="N70" s="9" t="n">
        <v>0.00289351851851852</v>
      </c>
      <c r="O70" s="9" t="n">
        <v>0.00351851851851852</v>
      </c>
      <c r="P70" s="9" t="n">
        <v>0.00135416666666667</v>
      </c>
      <c r="Q70" s="9" t="n">
        <v>0.00332175925925926</v>
      </c>
      <c r="R70" s="9" t="n">
        <v>0.0022337962962963</v>
      </c>
      <c r="S70" s="9" t="n">
        <v>0.00337962962962963</v>
      </c>
      <c r="T70" s="9" t="n">
        <v>0.00256944444444445</v>
      </c>
      <c r="U70" s="9" t="n">
        <v>0.00466435185185185</v>
      </c>
      <c r="V70" s="10" t="s">
        <v>76</v>
      </c>
      <c r="W70" s="10" t="n">
        <f aca="false">E70 + G70 + I70 + K70 + M70 + O70 + Q70 + S70</f>
        <v>0.0279050925925926</v>
      </c>
      <c r="X70" s="11" t="n">
        <f aca="false">W70 / 8</f>
        <v>0.00348813657407407</v>
      </c>
      <c r="Y70" s="11" t="n">
        <f aca="false">MAX(ABS(E70 - X70), ABS(G70 - X70), ABS(I70 - X70), ABS(K70 - X70), ABS(M70 - X70), ABS(O70 - X70), ABS(Q70 - X70), ABS(S70 - X70))</f>
        <v>0.000609085648148148</v>
      </c>
      <c r="Z70" s="9" t="n">
        <v>0.0498032407407407</v>
      </c>
    </row>
    <row r="71" customFormat="false" ht="15" hidden="false" customHeight="false" outlineLevel="0" collapsed="false">
      <c r="A71" s="0" t="s">
        <v>2250</v>
      </c>
      <c r="B71" s="0" t="s">
        <v>1288</v>
      </c>
      <c r="C71" s="0" t="s">
        <v>74</v>
      </c>
      <c r="D71" s="0" t="s">
        <v>1339</v>
      </c>
      <c r="E71" s="9" t="n">
        <v>0.00350694444444444</v>
      </c>
      <c r="F71" s="9" t="n">
        <v>0.00296296296296296</v>
      </c>
      <c r="G71" s="9" t="n">
        <v>0.0028587962962963</v>
      </c>
      <c r="H71" s="9" t="n">
        <v>0.00178240740740741</v>
      </c>
      <c r="I71" s="9" t="n">
        <v>0.00302083333333333</v>
      </c>
      <c r="J71" s="9" t="n">
        <v>0.00313657407407407</v>
      </c>
      <c r="K71" s="9" t="n">
        <v>0.00306712962962963</v>
      </c>
      <c r="L71" s="9" t="n">
        <v>0.00233796296296296</v>
      </c>
      <c r="M71" s="9" t="n">
        <v>0.00333333333333333</v>
      </c>
      <c r="N71" s="9" t="n">
        <v>0.00319444444444445</v>
      </c>
      <c r="O71" s="9" t="n">
        <v>0.00318287037037037</v>
      </c>
      <c r="P71" s="9" t="n">
        <v>0.00111111111111111</v>
      </c>
      <c r="Q71" s="9" t="n">
        <v>0.00298611111111111</v>
      </c>
      <c r="R71" s="9" t="n">
        <v>0.00302083333333333</v>
      </c>
      <c r="S71" s="9" t="n">
        <v>0.003125</v>
      </c>
      <c r="T71" s="9" t="n">
        <v>0.00321759259259259</v>
      </c>
      <c r="U71" s="9" t="n">
        <v>0.00416666666666667</v>
      </c>
      <c r="V71" s="10" t="s">
        <v>76</v>
      </c>
      <c r="W71" s="10" t="n">
        <f aca="false">E71 + G71 + I71 + K71 + M71 + O71 + Q71 + S71</f>
        <v>0.0250810185185185</v>
      </c>
      <c r="X71" s="11" t="n">
        <f aca="false">W71 / 8</f>
        <v>0.00313512731481481</v>
      </c>
      <c r="Y71" s="11" t="n">
        <f aca="false">MAX(ABS(E71 - X71), ABS(G71 - X71), ABS(I71 - X71), ABS(K71 - X71), ABS(M71 - X71), ABS(O71 - X71), ABS(Q71 - X71), ABS(S71 - X71))</f>
        <v>0.00037181712962963</v>
      </c>
      <c r="Z71" s="9" t="n">
        <v>0.0499074074074074</v>
      </c>
    </row>
    <row r="72" customFormat="false" ht="15" hidden="false" customHeight="false" outlineLevel="0" collapsed="false">
      <c r="A72" s="0" t="s">
        <v>2251</v>
      </c>
      <c r="B72" s="0" t="s">
        <v>1278</v>
      </c>
      <c r="C72" s="0" t="s">
        <v>74</v>
      </c>
      <c r="D72" s="0" t="s">
        <v>1339</v>
      </c>
      <c r="E72" s="9" t="n">
        <v>0.00357638888888889</v>
      </c>
      <c r="F72" s="9" t="n">
        <v>0.00290509259259259</v>
      </c>
      <c r="G72" s="9" t="n">
        <v>0.00302083333333333</v>
      </c>
      <c r="H72" s="9" t="n">
        <v>0.00134259259259259</v>
      </c>
      <c r="I72" s="9" t="n">
        <v>0.00327546296296296</v>
      </c>
      <c r="J72" s="9" t="n">
        <v>0.00298611111111111</v>
      </c>
      <c r="K72" s="9" t="n">
        <v>0.00321759259259259</v>
      </c>
      <c r="L72" s="9" t="n">
        <v>0.00210648148148148</v>
      </c>
      <c r="M72" s="9" t="n">
        <v>0.00324074074074074</v>
      </c>
      <c r="N72" s="9" t="n">
        <v>0.00310185185185185</v>
      </c>
      <c r="O72" s="9" t="n">
        <v>0.00310185185185185</v>
      </c>
      <c r="P72" s="9" t="n">
        <v>0.00114583333333333</v>
      </c>
      <c r="Q72" s="9" t="n">
        <v>0.00322916666666667</v>
      </c>
      <c r="R72" s="9" t="n">
        <v>0.00211805555555556</v>
      </c>
      <c r="S72" s="9" t="n">
        <v>0.00337962962962963</v>
      </c>
      <c r="T72" s="9" t="n">
        <v>0.00277777777777778</v>
      </c>
      <c r="U72" s="9" t="n">
        <v>0.00556712962962963</v>
      </c>
      <c r="V72" s="10" t="s">
        <v>76</v>
      </c>
      <c r="W72" s="10" t="n">
        <f aca="false">E72 + G72 + I72 + K72 + M72 + O72 + Q72 + S72</f>
        <v>0.0260416666666667</v>
      </c>
      <c r="X72" s="11" t="n">
        <f aca="false">W72 / 8</f>
        <v>0.00325520833333333</v>
      </c>
      <c r="Y72" s="11" t="n">
        <f aca="false">MAX(ABS(E72 - X72), ABS(G72 - X72), ABS(I72 - X72), ABS(K72 - X72), ABS(M72 - X72), ABS(O72 - X72), ABS(Q72 - X72), ABS(S72 - X72))</f>
        <v>0.000321180555555556</v>
      </c>
      <c r="Z72" s="9" t="n">
        <v>0.0500115740740741</v>
      </c>
    </row>
    <row r="73" customFormat="false" ht="15" hidden="false" customHeight="false" outlineLevel="0" collapsed="false">
      <c r="A73" s="0" t="s">
        <v>2252</v>
      </c>
      <c r="B73" s="0" t="s">
        <v>1278</v>
      </c>
      <c r="C73" s="0" t="s">
        <v>74</v>
      </c>
      <c r="D73" s="0" t="s">
        <v>1339</v>
      </c>
      <c r="E73" s="9" t="n">
        <v>0.00368055555555556</v>
      </c>
      <c r="F73" s="9" t="n">
        <v>0.0028587962962963</v>
      </c>
      <c r="G73" s="9" t="n">
        <v>0.00304398148148148</v>
      </c>
      <c r="H73" s="9" t="n">
        <v>0.00143518518518519</v>
      </c>
      <c r="I73" s="9" t="n">
        <v>0.00335648148148148</v>
      </c>
      <c r="J73" s="9" t="n">
        <v>0.00300925925925926</v>
      </c>
      <c r="K73" s="9" t="n">
        <v>0.00337962962962963</v>
      </c>
      <c r="L73" s="9" t="n">
        <v>0.00203703703703704</v>
      </c>
      <c r="M73" s="9" t="n">
        <v>0.00342592592592593</v>
      </c>
      <c r="N73" s="9" t="n">
        <v>0.00304398148148148</v>
      </c>
      <c r="O73" s="9" t="n">
        <v>0.0033912037037037</v>
      </c>
      <c r="P73" s="9" t="n">
        <v>0.00108796296296296</v>
      </c>
      <c r="Q73" s="9" t="n">
        <v>0.0033912037037037</v>
      </c>
      <c r="R73" s="9" t="n">
        <v>0.00269675925925926</v>
      </c>
      <c r="S73" s="9" t="n">
        <v>0.00354166666666667</v>
      </c>
      <c r="T73" s="9" t="n">
        <v>0.00217592592592593</v>
      </c>
      <c r="U73" s="9" t="n">
        <v>0.00458333333333333</v>
      </c>
      <c r="V73" s="10" t="s">
        <v>76</v>
      </c>
      <c r="W73" s="10" t="n">
        <f aca="false">E73 + G73 + I73 + K73 + M73 + O73 + Q73 + S73</f>
        <v>0.0272106481481482</v>
      </c>
      <c r="X73" s="11" t="n">
        <f aca="false">W73 / 8</f>
        <v>0.00340133101851852</v>
      </c>
      <c r="Y73" s="11" t="n">
        <f aca="false">MAX(ABS(E73 - X73), ABS(G73 - X73), ABS(I73 - X73), ABS(K73 - X73), ABS(M73 - X73), ABS(O73 - X73), ABS(Q73 - X73), ABS(S73 - X73))</f>
        <v>0.000357349537048611</v>
      </c>
      <c r="Z73" s="9" t="n">
        <v>0.0500462962962963</v>
      </c>
    </row>
    <row r="74" customFormat="false" ht="15" hidden="false" customHeight="false" outlineLevel="0" collapsed="false">
      <c r="A74" s="0" t="s">
        <v>2253</v>
      </c>
      <c r="B74" s="0" t="s">
        <v>1288</v>
      </c>
      <c r="C74" s="0" t="s">
        <v>74</v>
      </c>
      <c r="D74" s="0" t="s">
        <v>1339</v>
      </c>
      <c r="E74" s="9" t="n">
        <v>0.00391203703703704</v>
      </c>
      <c r="F74" s="9" t="n">
        <v>0.0027662037037037</v>
      </c>
      <c r="G74" s="9" t="n">
        <v>0.00315972222222222</v>
      </c>
      <c r="H74" s="9" t="n">
        <v>0.00116898148148148</v>
      </c>
      <c r="I74" s="9" t="n">
        <v>0.00350694444444444</v>
      </c>
      <c r="J74" s="9" t="n">
        <v>0.0021875</v>
      </c>
      <c r="K74" s="9" t="n">
        <v>0.00333333333333333</v>
      </c>
      <c r="L74" s="9" t="n">
        <v>0.00228009259259259</v>
      </c>
      <c r="M74" s="9" t="n">
        <v>0.00350694444444444</v>
      </c>
      <c r="N74" s="9" t="n">
        <v>0.00319444444444445</v>
      </c>
      <c r="O74" s="9" t="n">
        <v>0.00329861111111111</v>
      </c>
      <c r="P74" s="9" t="n">
        <v>0.00127314814814815</v>
      </c>
      <c r="Q74" s="9" t="n">
        <v>0.00328703703703704</v>
      </c>
      <c r="R74" s="9" t="n">
        <v>0.0025462962962963</v>
      </c>
      <c r="S74" s="9" t="n">
        <v>0.00342592592592593</v>
      </c>
      <c r="T74" s="9" t="n">
        <v>0.00256944444444445</v>
      </c>
      <c r="U74" s="9" t="n">
        <v>0.00478009259259259</v>
      </c>
      <c r="V74" s="10" t="s">
        <v>76</v>
      </c>
      <c r="W74" s="10" t="n">
        <f aca="false">E74 + G74 + I74 + K74 + M74 + O74 + Q74 + S74</f>
        <v>0.0274305555555556</v>
      </c>
      <c r="X74" s="11" t="n">
        <f aca="false">W74 / 8</f>
        <v>0.00342881944444444</v>
      </c>
      <c r="Y74" s="11" t="n">
        <f aca="false">MAX(ABS(E74 - X74), ABS(G74 - X74), ABS(I74 - X74), ABS(K74 - X74), ABS(M74 - X74), ABS(O74 - X74), ABS(Q74 - X74), ABS(S74 - X74))</f>
        <v>0.000483217592592593</v>
      </c>
      <c r="Z74" s="9" t="n">
        <v>0.0500925925925926</v>
      </c>
    </row>
    <row r="75" customFormat="false" ht="15" hidden="false" customHeight="false" outlineLevel="0" collapsed="false">
      <c r="A75" s="0" t="s">
        <v>2254</v>
      </c>
      <c r="B75" s="0" t="s">
        <v>1278</v>
      </c>
      <c r="C75" s="0" t="s">
        <v>74</v>
      </c>
      <c r="D75" s="0" t="s">
        <v>1339</v>
      </c>
      <c r="E75" s="9" t="n">
        <v>0.00376157407407407</v>
      </c>
      <c r="F75" s="9" t="n">
        <v>0.00271990740740741</v>
      </c>
      <c r="G75" s="9" t="n">
        <v>0.00328703703703704</v>
      </c>
      <c r="H75" s="9" t="n">
        <v>0.0012037037037037</v>
      </c>
      <c r="I75" s="9" t="n">
        <v>0.00344907407407407</v>
      </c>
      <c r="J75" s="9" t="n">
        <v>0.00206018518518519</v>
      </c>
      <c r="K75" s="9" t="n">
        <v>0.00336805555555556</v>
      </c>
      <c r="L75" s="9" t="n">
        <v>0.0012037037037037</v>
      </c>
      <c r="M75" s="9" t="n">
        <v>0.00443287037037037</v>
      </c>
      <c r="N75" s="9" t="n">
        <v>0.00302083333333333</v>
      </c>
      <c r="O75" s="9" t="n">
        <v>0.00358796296296296</v>
      </c>
      <c r="P75" s="9" t="n">
        <v>0.00114583333333333</v>
      </c>
      <c r="Q75" s="9" t="n">
        <v>0.00356481481481482</v>
      </c>
      <c r="R75" s="9" t="n">
        <v>0.00268518518518519</v>
      </c>
      <c r="S75" s="9" t="n">
        <v>0.00369212962962963</v>
      </c>
      <c r="T75" s="9" t="n">
        <v>0.00291666666666667</v>
      </c>
      <c r="U75" s="9" t="n">
        <v>0.00423611111111111</v>
      </c>
      <c r="V75" s="10" t="s">
        <v>76</v>
      </c>
      <c r="W75" s="10" t="n">
        <f aca="false">E75 + G75 + I75 + K75 + M75 + O75 + Q75 + S75</f>
        <v>0.0291435185185185</v>
      </c>
      <c r="X75" s="11" t="n">
        <f aca="false">W75 / 8</f>
        <v>0.00364293981481482</v>
      </c>
      <c r="Y75" s="11" t="n">
        <f aca="false">MAX(ABS(E75 - X75), ABS(G75 - X75), ABS(I75 - X75), ABS(K75 - X75), ABS(M75 - X75), ABS(O75 - X75), ABS(Q75 - X75), ABS(S75 - X75))</f>
        <v>0.000789930555555556</v>
      </c>
      <c r="Z75" s="9" t="n">
        <v>0.0502314814814815</v>
      </c>
    </row>
    <row r="76" customFormat="false" ht="15" hidden="false" customHeight="false" outlineLevel="0" collapsed="false">
      <c r="A76" s="0" t="s">
        <v>2255</v>
      </c>
      <c r="B76" s="0" t="s">
        <v>1288</v>
      </c>
      <c r="C76" s="0" t="s">
        <v>74</v>
      </c>
      <c r="D76" s="0" t="s">
        <v>1339</v>
      </c>
      <c r="E76" s="9" t="n">
        <v>0.00373842592592593</v>
      </c>
      <c r="F76" s="9" t="n">
        <v>0.00275462962962963</v>
      </c>
      <c r="G76" s="9" t="n">
        <v>0.00311342592592593</v>
      </c>
      <c r="H76" s="9" t="n">
        <v>0.00140046296296296</v>
      </c>
      <c r="I76" s="9" t="n">
        <v>0.00322916666666667</v>
      </c>
      <c r="J76" s="9" t="n">
        <v>0.00261574074074074</v>
      </c>
      <c r="K76" s="9" t="n">
        <v>0.00322916666666667</v>
      </c>
      <c r="L76" s="9" t="n">
        <v>0.00209490740740741</v>
      </c>
      <c r="M76" s="9" t="n">
        <v>0.00336805555555556</v>
      </c>
      <c r="N76" s="9" t="n">
        <v>0.00318287037037037</v>
      </c>
      <c r="O76" s="9" t="n">
        <v>0.00340277777777778</v>
      </c>
      <c r="P76" s="9" t="n">
        <v>0.000949074074074074</v>
      </c>
      <c r="Q76" s="9" t="n">
        <v>0.00328703703703704</v>
      </c>
      <c r="R76" s="9" t="n">
        <v>0.00268518518518519</v>
      </c>
      <c r="S76" s="9" t="n">
        <v>0.00354166666666667</v>
      </c>
      <c r="T76" s="9" t="n">
        <v>0.00306712962962963</v>
      </c>
      <c r="U76" s="9" t="n">
        <v>0.00479166666666667</v>
      </c>
      <c r="V76" s="10" t="s">
        <v>76</v>
      </c>
      <c r="W76" s="10" t="n">
        <f aca="false">E76 + G76 + I76 + K76 + M76 + O76 + Q76 + S76</f>
        <v>0.0269097222222222</v>
      </c>
      <c r="X76" s="11" t="n">
        <f aca="false">W76 / 8</f>
        <v>0.00336371527777778</v>
      </c>
      <c r="Y76" s="11" t="n">
        <f aca="false">MAX(ABS(E76 - X76), ABS(G76 - X76), ABS(I76 - X76), ABS(K76 - X76), ABS(M76 - X76), ABS(O76 - X76), ABS(Q76 - X76), ABS(S76 - X76))</f>
        <v>0.000374710648148148</v>
      </c>
      <c r="Z76" s="9" t="n">
        <v>0.0503472222222222</v>
      </c>
    </row>
    <row r="77" customFormat="false" ht="15" hidden="false" customHeight="false" outlineLevel="0" collapsed="false">
      <c r="A77" s="0" t="s">
        <v>2256</v>
      </c>
      <c r="B77" s="0" t="s">
        <v>1278</v>
      </c>
      <c r="C77" s="0" t="s">
        <v>74</v>
      </c>
      <c r="D77" s="0" t="s">
        <v>1339</v>
      </c>
      <c r="E77" s="9" t="n">
        <v>0.0040162037037037</v>
      </c>
      <c r="F77" s="9" t="n">
        <v>0.00292824074074074</v>
      </c>
      <c r="G77" s="9" t="n">
        <v>0.00329861111111111</v>
      </c>
      <c r="H77" s="9" t="n">
        <v>0.00141203703703704</v>
      </c>
      <c r="I77" s="9" t="n">
        <v>0.00335648148148148</v>
      </c>
      <c r="J77" s="9" t="n">
        <v>0.00230324074074074</v>
      </c>
      <c r="K77" s="9" t="n">
        <v>0.00349537037037037</v>
      </c>
      <c r="L77" s="9" t="n">
        <v>0.00186342592592593</v>
      </c>
      <c r="M77" s="9" t="n">
        <v>0.00349537037037037</v>
      </c>
      <c r="N77" s="9" t="n">
        <v>0.00321759259259259</v>
      </c>
      <c r="O77" s="9" t="n">
        <v>0.00335648148148148</v>
      </c>
      <c r="P77" s="9" t="n">
        <v>0.00122685185185185</v>
      </c>
      <c r="Q77" s="9" t="n">
        <v>0.00342592592592593</v>
      </c>
      <c r="R77" s="9" t="n">
        <v>0.00215277777777778</v>
      </c>
      <c r="S77" s="9" t="n">
        <v>0.00359953703703704</v>
      </c>
      <c r="T77" s="9" t="n">
        <v>0.00263888888888889</v>
      </c>
      <c r="U77" s="9" t="n">
        <v>0.00466435185185185</v>
      </c>
      <c r="V77" s="10" t="s">
        <v>76</v>
      </c>
      <c r="W77" s="10" t="n">
        <f aca="false">E77 + G77 + I77 + K77 + M77 + O77 + Q77 + S77</f>
        <v>0.0280439814814815</v>
      </c>
      <c r="X77" s="11" t="n">
        <f aca="false">W77 / 8</f>
        <v>0.00350549768518519</v>
      </c>
      <c r="Y77" s="11" t="n">
        <f aca="false">MAX(ABS(E77 - X77), ABS(G77 - X77), ABS(I77 - X77), ABS(K77 - X77), ABS(M77 - X77), ABS(O77 - X77), ABS(Q77 - X77), ABS(S77 - X77))</f>
        <v>0.000510706018518519</v>
      </c>
      <c r="Z77" s="9" t="n">
        <v>0.0503472222222222</v>
      </c>
    </row>
    <row r="78" customFormat="false" ht="15" hidden="false" customHeight="false" outlineLevel="0" collapsed="false">
      <c r="A78" s="0" t="s">
        <v>2257</v>
      </c>
      <c r="B78" s="0" t="s">
        <v>1288</v>
      </c>
      <c r="C78" s="0" t="s">
        <v>74</v>
      </c>
      <c r="D78" s="0" t="s">
        <v>1339</v>
      </c>
      <c r="E78" s="9" t="n">
        <v>0.0033912037037037</v>
      </c>
      <c r="F78" s="9" t="n">
        <v>0.00283564814814815</v>
      </c>
      <c r="G78" s="9" t="n">
        <v>0.00297453703703704</v>
      </c>
      <c r="H78" s="9" t="n">
        <v>0.00159722222222222</v>
      </c>
      <c r="I78" s="9" t="n">
        <v>0.0031712962962963</v>
      </c>
      <c r="J78" s="9" t="n">
        <v>0.00271990740740741</v>
      </c>
      <c r="K78" s="9" t="n">
        <v>0.00350694444444444</v>
      </c>
      <c r="L78" s="9" t="n">
        <v>0.00177083333333333</v>
      </c>
      <c r="M78" s="9" t="n">
        <v>0.00357638888888889</v>
      </c>
      <c r="N78" s="9" t="n">
        <v>0.00304398148148148</v>
      </c>
      <c r="O78" s="9" t="n">
        <v>0.00353009259259259</v>
      </c>
      <c r="P78" s="9" t="n">
        <v>0.00131944444444444</v>
      </c>
      <c r="Q78" s="9" t="n">
        <v>0.00354166666666667</v>
      </c>
      <c r="R78" s="9" t="n">
        <v>0.00248842592592593</v>
      </c>
      <c r="S78" s="9" t="n">
        <v>0.00366898148148148</v>
      </c>
      <c r="T78" s="9" t="n">
        <v>0.00256944444444445</v>
      </c>
      <c r="U78" s="9" t="n">
        <v>0.00481481481481482</v>
      </c>
      <c r="V78" s="10" t="s">
        <v>76</v>
      </c>
      <c r="W78" s="10" t="n">
        <f aca="false">E78 + G78 + I78 + K78 + M78 + O78 + Q78 + S78</f>
        <v>0.0273611111111111</v>
      </c>
      <c r="X78" s="11" t="n">
        <f aca="false">W78 / 8</f>
        <v>0.00342013888888889</v>
      </c>
      <c r="Y78" s="11" t="n">
        <f aca="false">MAX(ABS(E78 - X78), ABS(G78 - X78), ABS(I78 - X78), ABS(K78 - X78), ABS(M78 - X78), ABS(O78 - X78), ABS(Q78 - X78), ABS(S78 - X78))</f>
        <v>0.000445601851851852</v>
      </c>
      <c r="Z78" s="9" t="n">
        <v>0.0504166666666667</v>
      </c>
    </row>
    <row r="79" customFormat="false" ht="15" hidden="false" customHeight="false" outlineLevel="0" collapsed="false">
      <c r="A79" s="0" t="s">
        <v>2258</v>
      </c>
      <c r="B79" s="0" t="s">
        <v>1278</v>
      </c>
      <c r="C79" s="0" t="s">
        <v>74</v>
      </c>
      <c r="D79" s="0" t="s">
        <v>1339</v>
      </c>
      <c r="E79" s="9" t="n">
        <v>0.00377314814814815</v>
      </c>
      <c r="F79" s="9" t="n">
        <v>0.00269675925925926</v>
      </c>
      <c r="G79" s="9" t="n">
        <v>0.00334490740740741</v>
      </c>
      <c r="H79" s="9" t="n">
        <v>0.00128472222222222</v>
      </c>
      <c r="I79" s="9" t="n">
        <v>0.0033912037037037</v>
      </c>
      <c r="J79" s="9" t="n">
        <v>0.00269675925925926</v>
      </c>
      <c r="K79" s="9" t="n">
        <v>0.00354166666666667</v>
      </c>
      <c r="L79" s="9" t="n">
        <v>0.00152777777777778</v>
      </c>
      <c r="M79" s="9" t="n">
        <v>0.00359953703703704</v>
      </c>
      <c r="N79" s="9" t="n">
        <v>0.00315972222222222</v>
      </c>
      <c r="O79" s="9" t="n">
        <v>0.00350694444444444</v>
      </c>
      <c r="P79" s="9" t="n">
        <v>0.00108796296296296</v>
      </c>
      <c r="Q79" s="9" t="n">
        <v>0.0034837962962963</v>
      </c>
      <c r="R79" s="9" t="n">
        <v>0.00224537037037037</v>
      </c>
      <c r="S79" s="9" t="n">
        <v>0.00358796296296296</v>
      </c>
      <c r="T79" s="9" t="n">
        <v>0.00261574074074074</v>
      </c>
      <c r="U79" s="9" t="n">
        <v>0.00506944444444444</v>
      </c>
      <c r="V79" s="10" t="s">
        <v>76</v>
      </c>
      <c r="W79" s="10" t="n">
        <f aca="false">E79 + G79 + I79 + K79 + M79 + O79 + Q79 + S79</f>
        <v>0.0282291666666667</v>
      </c>
      <c r="X79" s="11" t="n">
        <f aca="false">W79 / 8</f>
        <v>0.00352864583333333</v>
      </c>
      <c r="Y79" s="11" t="n">
        <f aca="false">MAX(ABS(E79 - X79), ABS(G79 - X79), ABS(I79 - X79), ABS(K79 - X79), ABS(M79 - X79), ABS(O79 - X79), ABS(Q79 - X79), ABS(S79 - X79))</f>
        <v>0.000244502314814815</v>
      </c>
      <c r="Z79" s="9" t="n">
        <v>0.0505208333333333</v>
      </c>
    </row>
    <row r="80" customFormat="false" ht="15" hidden="false" customHeight="false" outlineLevel="0" collapsed="false">
      <c r="A80" s="0" t="s">
        <v>2259</v>
      </c>
      <c r="B80" s="0" t="s">
        <v>1282</v>
      </c>
      <c r="C80" s="0" t="s">
        <v>74</v>
      </c>
      <c r="D80" s="0" t="s">
        <v>1339</v>
      </c>
      <c r="E80" s="9" t="n">
        <v>0.00375</v>
      </c>
      <c r="F80" s="9" t="n">
        <v>0.00296296296296296</v>
      </c>
      <c r="G80" s="9" t="n">
        <v>0.00328703703703704</v>
      </c>
      <c r="H80" s="9" t="n">
        <v>0.00144675925925926</v>
      </c>
      <c r="I80" s="9" t="n">
        <v>0.00342592592592593</v>
      </c>
      <c r="J80" s="9" t="n">
        <v>0.00234953703703704</v>
      </c>
      <c r="K80" s="9" t="n">
        <v>0.00344907407407407</v>
      </c>
      <c r="L80" s="9" t="n">
        <v>0.00162037037037037</v>
      </c>
      <c r="M80" s="9" t="n">
        <v>0.0034837962962963</v>
      </c>
      <c r="N80" s="9" t="n">
        <v>0.00340277777777778</v>
      </c>
      <c r="O80" s="9" t="n">
        <v>0.00342592592592593</v>
      </c>
      <c r="P80" s="9" t="n">
        <v>0.00115740740740741</v>
      </c>
      <c r="Q80" s="9" t="n">
        <v>0.00351851851851852</v>
      </c>
      <c r="R80" s="9" t="n">
        <v>0.00238425925925926</v>
      </c>
      <c r="S80" s="9" t="n">
        <v>0.00342592592592593</v>
      </c>
      <c r="T80" s="9" t="n">
        <v>0.00269675925925926</v>
      </c>
      <c r="U80" s="9" t="n">
        <v>0.00487268518518519</v>
      </c>
      <c r="V80" s="10" t="s">
        <v>76</v>
      </c>
      <c r="W80" s="10" t="n">
        <f aca="false">E80 + G80 + I80 + K80 + M80 + O80 + Q80 + S80</f>
        <v>0.0277662037037037</v>
      </c>
      <c r="X80" s="11" t="n">
        <f aca="false">W80 / 8</f>
        <v>0.00347077546296296</v>
      </c>
      <c r="Y80" s="11" t="n">
        <f aca="false">MAX(ABS(E80 - X80), ABS(G80 - X80), ABS(I80 - X80), ABS(K80 - X80), ABS(M80 - X80), ABS(O80 - X80), ABS(Q80 - X80), ABS(S80 - X80))</f>
        <v>0.000279224537037037</v>
      </c>
      <c r="Z80" s="9" t="n">
        <v>0.0505555555555556</v>
      </c>
    </row>
    <row r="81" customFormat="false" ht="15" hidden="false" customHeight="false" outlineLevel="0" collapsed="false">
      <c r="A81" s="0" t="s">
        <v>2260</v>
      </c>
      <c r="B81" s="0" t="s">
        <v>1278</v>
      </c>
      <c r="C81" s="0" t="s">
        <v>74</v>
      </c>
      <c r="D81" s="0" t="s">
        <v>1339</v>
      </c>
      <c r="E81" s="9" t="n">
        <v>0.00369212962962963</v>
      </c>
      <c r="F81" s="9" t="n">
        <v>0.00274305555555556</v>
      </c>
      <c r="G81" s="9" t="n">
        <v>0.00327546296296296</v>
      </c>
      <c r="H81" s="9" t="n">
        <v>0.00122685185185185</v>
      </c>
      <c r="I81" s="9" t="n">
        <v>0.00344907407407407</v>
      </c>
      <c r="J81" s="9" t="n">
        <v>0.00231481481481482</v>
      </c>
      <c r="K81" s="9" t="n">
        <v>0.00354166666666667</v>
      </c>
      <c r="L81" s="9" t="n">
        <v>0.00177083333333333</v>
      </c>
      <c r="M81" s="9" t="n">
        <v>0.00358796296296296</v>
      </c>
      <c r="N81" s="9" t="n">
        <v>0.00306712962962963</v>
      </c>
      <c r="O81" s="9" t="n">
        <v>0.00347222222222222</v>
      </c>
      <c r="P81" s="9" t="n">
        <v>0.00103009259259259</v>
      </c>
      <c r="Q81" s="9" t="n">
        <v>0.00356481481481482</v>
      </c>
      <c r="R81" s="9" t="n">
        <v>0.00252314814814815</v>
      </c>
      <c r="S81" s="9" t="n">
        <v>0.00359953703703704</v>
      </c>
      <c r="T81" s="9" t="n">
        <v>0.00305555555555556</v>
      </c>
      <c r="U81" s="9" t="n">
        <v>0.00474537037037037</v>
      </c>
      <c r="V81" s="10" t="s">
        <v>76</v>
      </c>
      <c r="W81" s="10" t="n">
        <f aca="false">E81 + G81 + I81 + K81 + M81 + O81 + Q81 + S81</f>
        <v>0.0281828703703704</v>
      </c>
      <c r="X81" s="11" t="n">
        <f aca="false">W81 / 8</f>
        <v>0.0035228587962963</v>
      </c>
      <c r="Y81" s="11" t="n">
        <f aca="false">MAX(ABS(E81 - X81), ABS(G81 - X81), ABS(I81 - X81), ABS(K81 - X81), ABS(M81 - X81), ABS(O81 - X81), ABS(Q81 - X81), ABS(S81 - X81))</f>
        <v>0.000247395833333333</v>
      </c>
      <c r="Z81" s="9" t="n">
        <v>0.0505671296296296</v>
      </c>
    </row>
    <row r="82" customFormat="false" ht="15" hidden="false" customHeight="false" outlineLevel="0" collapsed="false">
      <c r="A82" s="0" t="s">
        <v>2261</v>
      </c>
      <c r="B82" s="0" t="s">
        <v>1278</v>
      </c>
      <c r="C82" s="0" t="s">
        <v>74</v>
      </c>
      <c r="D82" s="0" t="s">
        <v>1339</v>
      </c>
      <c r="E82" s="9" t="n">
        <v>0.00393518518518519</v>
      </c>
      <c r="F82" s="9" t="n">
        <v>0.00271990740740741</v>
      </c>
      <c r="G82" s="9" t="n">
        <v>0.00328703703703704</v>
      </c>
      <c r="H82" s="9" t="n">
        <v>0.00134259259259259</v>
      </c>
      <c r="I82" s="9" t="n">
        <v>0.00335648148148148</v>
      </c>
      <c r="J82" s="9" t="n">
        <v>0.0025</v>
      </c>
      <c r="K82" s="9" t="n">
        <v>0.00337962962962963</v>
      </c>
      <c r="L82" s="9" t="n">
        <v>0.00212962962962963</v>
      </c>
      <c r="M82" s="9" t="n">
        <v>0.00337962962962963</v>
      </c>
      <c r="N82" s="9" t="n">
        <v>0.00322916666666667</v>
      </c>
      <c r="O82" s="9" t="n">
        <v>0.00327546296296296</v>
      </c>
      <c r="P82" s="9" t="n">
        <v>0.00122685185185185</v>
      </c>
      <c r="Q82" s="9" t="n">
        <v>0.00324074074074074</v>
      </c>
      <c r="R82" s="9" t="n">
        <v>0.0021412037037037</v>
      </c>
      <c r="S82" s="9" t="n">
        <v>0.00349537037037037</v>
      </c>
      <c r="T82" s="9" t="n">
        <v>0.00269675925925926</v>
      </c>
      <c r="U82" s="9" t="n">
        <v>0.00539351851851852</v>
      </c>
      <c r="V82" s="10" t="s">
        <v>76</v>
      </c>
      <c r="W82" s="10" t="n">
        <f aca="false">E82 + G82 + I82 + K82 + M82 + O82 + Q82 + S82</f>
        <v>0.027349537037037</v>
      </c>
      <c r="X82" s="11" t="n">
        <f aca="false">W82 / 8</f>
        <v>0.00341869212962963</v>
      </c>
      <c r="Y82" s="11" t="n">
        <f aca="false">MAX(ABS(E82 - X82), ABS(G82 - X82), ABS(I82 - X82), ABS(K82 - X82), ABS(M82 - X82), ABS(O82 - X82), ABS(Q82 - X82), ABS(S82 - X82))</f>
        <v>0.000516493055543981</v>
      </c>
      <c r="Z82" s="9" t="n">
        <v>0.0506365740740741</v>
      </c>
    </row>
    <row r="83" customFormat="false" ht="15" hidden="false" customHeight="false" outlineLevel="0" collapsed="false">
      <c r="A83" s="0" t="s">
        <v>2262</v>
      </c>
      <c r="B83" s="0" t="s">
        <v>1278</v>
      </c>
      <c r="C83" s="0" t="s">
        <v>74</v>
      </c>
      <c r="D83" s="0" t="s">
        <v>1339</v>
      </c>
      <c r="E83" s="9" t="n">
        <v>0.00363425925925926</v>
      </c>
      <c r="F83" s="9" t="n">
        <v>0.00293981481481482</v>
      </c>
      <c r="G83" s="9" t="n">
        <v>0.00305555555555556</v>
      </c>
      <c r="H83" s="9" t="n">
        <v>0.00149305555555556</v>
      </c>
      <c r="I83" s="9" t="n">
        <v>0.00337962962962963</v>
      </c>
      <c r="J83" s="9" t="n">
        <v>0.00270833333333333</v>
      </c>
      <c r="K83" s="9" t="n">
        <v>0.00333333333333333</v>
      </c>
      <c r="L83" s="9" t="n">
        <v>0.00185185185185185</v>
      </c>
      <c r="M83" s="9" t="n">
        <v>0.00344907407407407</v>
      </c>
      <c r="N83" s="9" t="n">
        <v>0.00320601851851852</v>
      </c>
      <c r="O83" s="9" t="n">
        <v>0.0033912037037037</v>
      </c>
      <c r="P83" s="9" t="n">
        <v>0.00123842592592593</v>
      </c>
      <c r="Q83" s="9" t="n">
        <v>0.00341435185185185</v>
      </c>
      <c r="R83" s="9" t="n">
        <v>0.00268518518518519</v>
      </c>
      <c r="S83" s="9" t="n">
        <v>0.00364583333333333</v>
      </c>
      <c r="T83" s="9" t="n">
        <v>0.00274305555555556</v>
      </c>
      <c r="U83" s="9" t="n">
        <v>0.00465277777777778</v>
      </c>
      <c r="V83" s="10" t="s">
        <v>76</v>
      </c>
      <c r="W83" s="10" t="n">
        <f aca="false">E83 + G83 + I83 + K83 + M83 + O83 + Q83 + S83</f>
        <v>0.0273032407407407</v>
      </c>
      <c r="X83" s="11" t="n">
        <f aca="false">W83 / 8</f>
        <v>0.00341290509259259</v>
      </c>
      <c r="Y83" s="11" t="n">
        <f aca="false">MAX(ABS(E83 - X83), ABS(G83 - X83), ABS(I83 - X83), ABS(K83 - X83), ABS(M83 - X83), ABS(O83 - X83), ABS(Q83 - X83), ABS(S83 - X83))</f>
        <v>0.000357349537037037</v>
      </c>
      <c r="Z83" s="9" t="n">
        <v>0.0507407407407407</v>
      </c>
    </row>
    <row r="84" customFormat="false" ht="15" hidden="false" customHeight="false" outlineLevel="0" collapsed="false">
      <c r="A84" s="0" t="s">
        <v>2263</v>
      </c>
      <c r="B84" s="0" t="s">
        <v>1282</v>
      </c>
      <c r="C84" s="0" t="s">
        <v>74</v>
      </c>
      <c r="D84" s="0" t="s">
        <v>1339</v>
      </c>
      <c r="E84" s="9" t="n">
        <v>0.0040162037037037</v>
      </c>
      <c r="F84" s="9" t="n">
        <v>0.00278935185185185</v>
      </c>
      <c r="G84" s="9" t="n">
        <v>0.00322916666666667</v>
      </c>
      <c r="H84" s="9" t="n">
        <v>0.00118055555555556</v>
      </c>
      <c r="I84" s="9" t="n">
        <v>0.00342592592592593</v>
      </c>
      <c r="J84" s="9" t="n">
        <v>0.00236111111111111</v>
      </c>
      <c r="K84" s="9" t="n">
        <v>0.0034837962962963</v>
      </c>
      <c r="L84" s="9" t="n">
        <v>0.00207175925925926</v>
      </c>
      <c r="M84" s="9" t="n">
        <v>0.00358796296296296</v>
      </c>
      <c r="N84" s="9" t="n">
        <v>0.00302083333333333</v>
      </c>
      <c r="O84" s="9" t="n">
        <v>0.00369212962962963</v>
      </c>
      <c r="P84" s="9" t="n">
        <v>0.00105324074074074</v>
      </c>
      <c r="Q84" s="9" t="n">
        <v>0.00372685185185185</v>
      </c>
      <c r="R84" s="9" t="n">
        <v>0.00244212962962963</v>
      </c>
      <c r="S84" s="9" t="n">
        <v>0.00363425925925926</v>
      </c>
      <c r="T84" s="9" t="n">
        <v>0.0028587962962963</v>
      </c>
      <c r="U84" s="9" t="n">
        <v>0.0043287037037037</v>
      </c>
      <c r="V84" s="10" t="s">
        <v>76</v>
      </c>
      <c r="W84" s="10" t="n">
        <f aca="false">E84 + G84 + I84 + K84 + M84 + O84 + Q84 + S84</f>
        <v>0.0287962962962963</v>
      </c>
      <c r="X84" s="11" t="n">
        <f aca="false">W84 / 8</f>
        <v>0.00359953703703704</v>
      </c>
      <c r="Y84" s="11" t="n">
        <f aca="false">MAX(ABS(E84 - X84), ABS(G84 - X84), ABS(I84 - X84), ABS(K84 - X84), ABS(M84 - X84), ABS(O84 - X84), ABS(Q84 - X84), ABS(S84 - X84))</f>
        <v>0.000416666666666667</v>
      </c>
      <c r="Z84" s="9" t="n">
        <v>0.0508101851851852</v>
      </c>
    </row>
    <row r="85" customFormat="false" ht="15" hidden="false" customHeight="false" outlineLevel="0" collapsed="false">
      <c r="A85" s="0" t="s">
        <v>2264</v>
      </c>
      <c r="B85" s="0" t="s">
        <v>1278</v>
      </c>
      <c r="C85" s="0" t="s">
        <v>74</v>
      </c>
      <c r="D85" s="0" t="s">
        <v>1339</v>
      </c>
      <c r="E85" s="9" t="n">
        <v>0.00366898148148148</v>
      </c>
      <c r="F85" s="9" t="n">
        <v>0.0028587962962963</v>
      </c>
      <c r="G85" s="9" t="n">
        <v>0.00291666666666667</v>
      </c>
      <c r="H85" s="9" t="n">
        <v>0.00137731481481482</v>
      </c>
      <c r="I85" s="9" t="n">
        <v>0.00305555555555556</v>
      </c>
      <c r="J85" s="9" t="n">
        <v>0.00270833333333333</v>
      </c>
      <c r="K85" s="9" t="n">
        <v>0.00304398148148148</v>
      </c>
      <c r="L85" s="9" t="n">
        <v>0.00273148148148148</v>
      </c>
      <c r="M85" s="9" t="n">
        <v>0.00318287037037037</v>
      </c>
      <c r="N85" s="9" t="n">
        <v>0.00344907407407407</v>
      </c>
      <c r="O85" s="9" t="n">
        <v>0.00299768518518519</v>
      </c>
      <c r="P85" s="9" t="n">
        <v>0.00131944444444444</v>
      </c>
      <c r="Q85" s="9" t="n">
        <v>0.00304398148148148</v>
      </c>
      <c r="R85" s="9" t="n">
        <v>0.00328703703703704</v>
      </c>
      <c r="S85" s="9" t="n">
        <v>0.003125</v>
      </c>
      <c r="T85" s="9" t="n">
        <v>0.0027662037037037</v>
      </c>
      <c r="U85" s="9" t="n">
        <v>0.00540509259259259</v>
      </c>
      <c r="V85" s="10" t="s">
        <v>76</v>
      </c>
      <c r="W85" s="10" t="n">
        <f aca="false">E85 + G85 + I85 + K85 + M85 + O85 + Q85 + S85</f>
        <v>0.0250347222222222</v>
      </c>
      <c r="X85" s="11" t="n">
        <f aca="false">W85 / 8</f>
        <v>0.00312934027777778</v>
      </c>
      <c r="Y85" s="11" t="n">
        <f aca="false">MAX(ABS(E85 - X85), ABS(G85 - X85), ABS(I85 - X85), ABS(K85 - X85), ABS(M85 - X85), ABS(O85 - X85), ABS(Q85 - X85), ABS(S85 - X85))</f>
        <v>0.000539641203703704</v>
      </c>
      <c r="Z85" s="9" t="n">
        <v>0.0508564814814815</v>
      </c>
    </row>
    <row r="86" customFormat="false" ht="15" hidden="false" customHeight="false" outlineLevel="0" collapsed="false">
      <c r="A86" s="0" t="s">
        <v>2265</v>
      </c>
      <c r="B86" s="0" t="s">
        <v>1282</v>
      </c>
      <c r="C86" s="0" t="s">
        <v>74</v>
      </c>
      <c r="D86" s="0" t="s">
        <v>1339</v>
      </c>
      <c r="E86" s="9" t="n">
        <v>0.00336805555555556</v>
      </c>
      <c r="F86" s="9" t="n">
        <v>0.00259259259259259</v>
      </c>
      <c r="G86" s="9" t="n">
        <v>0.00329861111111111</v>
      </c>
      <c r="H86" s="9" t="n">
        <v>0.0012962962962963</v>
      </c>
      <c r="I86" s="9" t="n">
        <v>0.00358796296296296</v>
      </c>
      <c r="J86" s="9" t="n">
        <v>0.00197916666666667</v>
      </c>
      <c r="K86" s="9" t="n">
        <v>0.00349537037037037</v>
      </c>
      <c r="L86" s="9" t="n">
        <v>0.00184027777777778</v>
      </c>
      <c r="M86" s="9" t="n">
        <v>0.00359953703703704</v>
      </c>
      <c r="N86" s="9" t="n">
        <v>0.00297453703703704</v>
      </c>
      <c r="O86" s="9" t="n">
        <v>0.00365740740740741</v>
      </c>
      <c r="P86" s="9" t="n">
        <v>0.00106481481481482</v>
      </c>
      <c r="Q86" s="9" t="n">
        <v>0.00354166666666667</v>
      </c>
      <c r="R86" s="9" t="n">
        <v>0.00248842592592593</v>
      </c>
      <c r="S86" s="9" t="n">
        <v>0.00355324074074074</v>
      </c>
      <c r="T86" s="9" t="n">
        <v>0.00324074074074074</v>
      </c>
      <c r="U86" s="9" t="n">
        <v>0.00547453703703704</v>
      </c>
      <c r="V86" s="10" t="s">
        <v>76</v>
      </c>
      <c r="W86" s="10" t="n">
        <f aca="false">E86 + G86 + I86 + K86 + M86 + O86 + Q86 + S86</f>
        <v>0.0281018518518519</v>
      </c>
      <c r="X86" s="11" t="n">
        <f aca="false">W86 / 8</f>
        <v>0.00351273148148148</v>
      </c>
      <c r="Y86" s="11" t="n">
        <f aca="false">MAX(ABS(E86 - X86), ABS(G86 - X86), ABS(I86 - X86), ABS(K86 - X86), ABS(M86 - X86), ABS(O86 - X86), ABS(Q86 - X86), ABS(S86 - X86))</f>
        <v>0.00021412037037037</v>
      </c>
      <c r="Z86" s="9" t="n">
        <v>0.0509722222222222</v>
      </c>
    </row>
    <row r="87" customFormat="false" ht="15" hidden="false" customHeight="false" outlineLevel="0" collapsed="false">
      <c r="A87" s="0" t="s">
        <v>2266</v>
      </c>
      <c r="B87" s="0" t="s">
        <v>1282</v>
      </c>
      <c r="C87" s="0" t="s">
        <v>74</v>
      </c>
      <c r="D87" s="0" t="s">
        <v>1339</v>
      </c>
      <c r="E87" s="9" t="n">
        <v>0.0037962962962963</v>
      </c>
      <c r="F87" s="9" t="n">
        <v>0.0028587962962963</v>
      </c>
      <c r="G87" s="9" t="n">
        <v>0.00311342592592593</v>
      </c>
      <c r="H87" s="9" t="n">
        <v>0.00141203703703704</v>
      </c>
      <c r="I87" s="9" t="n">
        <v>0.00335648148148148</v>
      </c>
      <c r="J87" s="9" t="n">
        <v>0.0027662037037037</v>
      </c>
      <c r="K87" s="9" t="n">
        <v>0.00333333333333333</v>
      </c>
      <c r="L87" s="9" t="n">
        <v>0.00219907407407407</v>
      </c>
      <c r="M87" s="9" t="n">
        <v>0.00335648148148148</v>
      </c>
      <c r="N87" s="9" t="n">
        <v>0.00332175925925926</v>
      </c>
      <c r="O87" s="9" t="n">
        <v>0.00332175925925926</v>
      </c>
      <c r="P87" s="9" t="n">
        <v>0.00121527777777778</v>
      </c>
      <c r="Q87" s="9" t="n">
        <v>0.00331018518518519</v>
      </c>
      <c r="R87" s="9" t="n">
        <v>0.0025</v>
      </c>
      <c r="S87" s="9" t="n">
        <v>0.00356481481481482</v>
      </c>
      <c r="T87" s="9" t="n">
        <v>0.00300925925925926</v>
      </c>
      <c r="U87" s="9" t="n">
        <v>0.00461805555555556</v>
      </c>
      <c r="V87" s="10" t="s">
        <v>76</v>
      </c>
      <c r="W87" s="10" t="n">
        <f aca="false">E87 + G87 + I87 + K87 + M87 + O87 + Q87 + S87</f>
        <v>0.0271527777777778</v>
      </c>
      <c r="X87" s="11" t="n">
        <f aca="false">W87 / 8</f>
        <v>0.00339409722222222</v>
      </c>
      <c r="Y87" s="11" t="n">
        <f aca="false">MAX(ABS(E87 - X87), ABS(G87 - X87), ABS(I87 - X87), ABS(K87 - X87), ABS(M87 - X87), ABS(O87 - X87), ABS(Q87 - X87), ABS(S87 - X87))</f>
        <v>0.0004021990740625</v>
      </c>
      <c r="Z87" s="9" t="n">
        <v>0.0509722222222222</v>
      </c>
    </row>
    <row r="88" customFormat="false" ht="15" hidden="false" customHeight="false" outlineLevel="0" collapsed="false">
      <c r="A88" s="0" t="s">
        <v>2267</v>
      </c>
      <c r="B88" s="0" t="s">
        <v>1282</v>
      </c>
      <c r="C88" s="0" t="s">
        <v>74</v>
      </c>
      <c r="D88" s="0" t="s">
        <v>1339</v>
      </c>
      <c r="E88" s="9" t="n">
        <v>0.00391203703703704</v>
      </c>
      <c r="F88" s="9" t="n">
        <v>0.00291666666666667</v>
      </c>
      <c r="G88" s="9" t="n">
        <v>0.00321759259259259</v>
      </c>
      <c r="H88" s="9" t="n">
        <v>0.00130787037037037</v>
      </c>
      <c r="I88" s="9" t="n">
        <v>0.00340277777777778</v>
      </c>
      <c r="J88" s="9" t="n">
        <v>0.00268518518518519</v>
      </c>
      <c r="K88" s="9" t="n">
        <v>0.00334490740740741</v>
      </c>
      <c r="L88" s="9" t="n">
        <v>0.00212962962962963</v>
      </c>
      <c r="M88" s="9" t="n">
        <v>0.0034837962962963</v>
      </c>
      <c r="N88" s="9" t="n">
        <v>0.00313657407407407</v>
      </c>
      <c r="O88" s="9" t="n">
        <v>0.0034837962962963</v>
      </c>
      <c r="P88" s="9" t="n">
        <v>0.00115740740740741</v>
      </c>
      <c r="Q88" s="9" t="n">
        <v>0.00349537037037037</v>
      </c>
      <c r="R88" s="9" t="n">
        <v>0.00211805555555556</v>
      </c>
      <c r="S88" s="9" t="n">
        <v>0.00373842592592593</v>
      </c>
      <c r="T88" s="9" t="n">
        <v>0.00256944444444445</v>
      </c>
      <c r="U88" s="9" t="n">
        <v>0.00501157407407407</v>
      </c>
      <c r="V88" s="10" t="s">
        <v>76</v>
      </c>
      <c r="W88" s="10" t="n">
        <f aca="false">E88 + G88 + I88 + K88 + M88 + O88 + Q88 + S88</f>
        <v>0.0280787037037037</v>
      </c>
      <c r="X88" s="11" t="n">
        <f aca="false">W88 / 8</f>
        <v>0.00350983796296296</v>
      </c>
      <c r="Y88" s="11" t="n">
        <f aca="false">MAX(ABS(E88 - X88), ABS(G88 - X88), ABS(I88 - X88), ABS(K88 - X88), ABS(M88 - X88), ABS(O88 - X88), ABS(Q88 - X88), ABS(S88 - X88))</f>
        <v>0.0004021990740625</v>
      </c>
      <c r="Z88" s="9" t="n">
        <v>0.0510185185185185</v>
      </c>
    </row>
    <row r="89" customFormat="false" ht="15" hidden="false" customHeight="false" outlineLevel="0" collapsed="false">
      <c r="A89" s="0" t="s">
        <v>2268</v>
      </c>
      <c r="B89" s="0" t="s">
        <v>1278</v>
      </c>
      <c r="C89" s="0" t="s">
        <v>74</v>
      </c>
      <c r="D89" s="0" t="s">
        <v>1339</v>
      </c>
      <c r="E89" s="9" t="n">
        <v>0.00353009259259259</v>
      </c>
      <c r="F89" s="9" t="n">
        <v>0.00283564814814815</v>
      </c>
      <c r="G89" s="9" t="n">
        <v>0.00319444444444445</v>
      </c>
      <c r="H89" s="9" t="n">
        <v>0.00143518518518519</v>
      </c>
      <c r="I89" s="9" t="n">
        <v>0.0033912037037037</v>
      </c>
      <c r="J89" s="9" t="n">
        <v>0.00313657407407407</v>
      </c>
      <c r="K89" s="9" t="n">
        <v>0.00332175925925926</v>
      </c>
      <c r="L89" s="9" t="n">
        <v>0.00188657407407407</v>
      </c>
      <c r="M89" s="9" t="n">
        <v>0.00341435185185185</v>
      </c>
      <c r="N89" s="9" t="n">
        <v>0.00331018518518519</v>
      </c>
      <c r="O89" s="9" t="n">
        <v>0.00342592592592593</v>
      </c>
      <c r="P89" s="9" t="n">
        <v>0.00140046296296296</v>
      </c>
      <c r="Q89" s="9" t="n">
        <v>0.00324074074074074</v>
      </c>
      <c r="R89" s="9" t="n">
        <v>0.00233796296296296</v>
      </c>
      <c r="S89" s="9" t="n">
        <v>0.0034837962962963</v>
      </c>
      <c r="T89" s="9" t="n">
        <v>0.00262731481481482</v>
      </c>
      <c r="U89" s="9" t="n">
        <v>0.00512731481481482</v>
      </c>
      <c r="V89" s="10" t="s">
        <v>76</v>
      </c>
      <c r="W89" s="10" t="n">
        <f aca="false">E89 + G89 + I89 + K89 + M89 + O89 + Q89 + S89</f>
        <v>0.0270023148148148</v>
      </c>
      <c r="X89" s="11" t="n">
        <f aca="false">W89 / 8</f>
        <v>0.00337528935185185</v>
      </c>
      <c r="Y89" s="11" t="n">
        <f aca="false">MAX(ABS(E89 - X89), ABS(G89 - X89), ABS(I89 - X89), ABS(K89 - X89), ABS(M89 - X89), ABS(O89 - X89), ABS(Q89 - X89), ABS(S89 - X89))</f>
        <v>0.000180844907407407</v>
      </c>
      <c r="Z89" s="9" t="n">
        <v>0.0510185185185185</v>
      </c>
    </row>
    <row r="90" customFormat="false" ht="15" hidden="false" customHeight="false" outlineLevel="0" collapsed="false">
      <c r="A90" s="0" t="s">
        <v>2269</v>
      </c>
      <c r="B90" s="0" t="s">
        <v>1282</v>
      </c>
      <c r="C90" s="0" t="s">
        <v>74</v>
      </c>
      <c r="D90" s="0" t="s">
        <v>1339</v>
      </c>
      <c r="E90" s="9" t="n">
        <v>0.00412037037037037</v>
      </c>
      <c r="F90" s="9" t="n">
        <v>0.00289351851851852</v>
      </c>
      <c r="G90" s="9" t="n">
        <v>0.00332175925925926</v>
      </c>
      <c r="H90" s="9" t="n">
        <v>0.00135416666666667</v>
      </c>
      <c r="I90" s="9" t="n">
        <v>0.00357638888888889</v>
      </c>
      <c r="J90" s="9" t="n">
        <v>0.00246527777777778</v>
      </c>
      <c r="K90" s="9" t="n">
        <v>0.00358796296296296</v>
      </c>
      <c r="L90" s="9" t="n">
        <v>0.00134259259259259</v>
      </c>
      <c r="M90" s="9" t="n">
        <v>0.00357638888888889</v>
      </c>
      <c r="N90" s="9" t="n">
        <v>0.00332175925925926</v>
      </c>
      <c r="O90" s="9" t="n">
        <v>0.00362268518518519</v>
      </c>
      <c r="P90" s="9" t="n">
        <v>0.00121527777777778</v>
      </c>
      <c r="Q90" s="9" t="n">
        <v>0.00373842592592593</v>
      </c>
      <c r="R90" s="9" t="n">
        <v>0.00209490740740741</v>
      </c>
      <c r="S90" s="9" t="n">
        <v>0.00378472222222222</v>
      </c>
      <c r="T90" s="9" t="n">
        <v>0.00261574074074074</v>
      </c>
      <c r="U90" s="9" t="n">
        <v>0.00451388888888889</v>
      </c>
      <c r="V90" s="10" t="s">
        <v>76</v>
      </c>
      <c r="W90" s="10" t="n">
        <f aca="false">E90 + G90 + I90 + K90 + M90 + O90 + Q90 + S90</f>
        <v>0.0293287037037037</v>
      </c>
      <c r="X90" s="11" t="n">
        <f aca="false">W90 / 8</f>
        <v>0.00366608796296296</v>
      </c>
      <c r="Y90" s="11" t="n">
        <f aca="false">MAX(ABS(E90 - X90), ABS(G90 - X90), ABS(I90 - X90), ABS(K90 - X90), ABS(M90 - X90), ABS(O90 - X90), ABS(Q90 - X90), ABS(S90 - X90))</f>
        <v>0.000454282407407407</v>
      </c>
      <c r="Z90" s="9" t="n">
        <v>0.0510416666666667</v>
      </c>
    </row>
    <row r="91" customFormat="false" ht="15" hidden="false" customHeight="false" outlineLevel="0" collapsed="false">
      <c r="A91" s="0" t="s">
        <v>2270</v>
      </c>
      <c r="B91" s="0" t="s">
        <v>1282</v>
      </c>
      <c r="C91" s="0" t="s">
        <v>74</v>
      </c>
      <c r="D91" s="0" t="s">
        <v>1339</v>
      </c>
      <c r="E91" s="9" t="n">
        <v>0.00350694444444444</v>
      </c>
      <c r="F91" s="9" t="n">
        <v>0.00280092592592593</v>
      </c>
      <c r="G91" s="9" t="n">
        <v>0.00306712962962963</v>
      </c>
      <c r="H91" s="9" t="n">
        <v>0.00152777777777778</v>
      </c>
      <c r="I91" s="9" t="n">
        <v>0.00350694444444444</v>
      </c>
      <c r="J91" s="9" t="n">
        <v>0.00284722222222222</v>
      </c>
      <c r="K91" s="9" t="n">
        <v>0.00342592592592593</v>
      </c>
      <c r="L91" s="9" t="n">
        <v>0.00226851851851852</v>
      </c>
      <c r="M91" s="9" t="n">
        <v>0.00334490740740741</v>
      </c>
      <c r="N91" s="9" t="n">
        <v>0.00295138888888889</v>
      </c>
      <c r="O91" s="9" t="n">
        <v>0.00351851851851852</v>
      </c>
      <c r="P91" s="9" t="n">
        <v>0.00116898148148148</v>
      </c>
      <c r="Q91" s="9" t="n">
        <v>0.00336805555555556</v>
      </c>
      <c r="R91" s="9" t="n">
        <v>0.0025</v>
      </c>
      <c r="S91" s="9" t="n">
        <v>0.00373842592592593</v>
      </c>
      <c r="T91" s="9" t="n">
        <v>0.00255787037037037</v>
      </c>
      <c r="U91" s="9" t="n">
        <v>0.00503472222222222</v>
      </c>
      <c r="V91" s="10" t="s">
        <v>76</v>
      </c>
      <c r="W91" s="10" t="n">
        <f aca="false">E91 + G91 + I91 + K91 + M91 + O91 + Q91 + S91</f>
        <v>0.0274768518518519</v>
      </c>
      <c r="X91" s="11" t="n">
        <f aca="false">W91 / 8</f>
        <v>0.00343460648148148</v>
      </c>
      <c r="Y91" s="11" t="n">
        <f aca="false">MAX(ABS(E91 - X91), ABS(G91 - X91), ABS(I91 - X91), ABS(K91 - X91), ABS(M91 - X91), ABS(O91 - X91), ABS(Q91 - X91), ABS(S91 - X91))</f>
        <v>0.000367476851851852</v>
      </c>
      <c r="Z91" s="9" t="n">
        <v>0.0510532407407407</v>
      </c>
    </row>
    <row r="92" customFormat="false" ht="15" hidden="false" customHeight="false" outlineLevel="0" collapsed="false">
      <c r="A92" s="0" t="s">
        <v>2271</v>
      </c>
      <c r="B92" s="0" t="s">
        <v>1278</v>
      </c>
      <c r="C92" s="0" t="s">
        <v>74</v>
      </c>
      <c r="D92" s="0" t="s">
        <v>1339</v>
      </c>
      <c r="E92" s="9" t="n">
        <v>0.00396990740740741</v>
      </c>
      <c r="F92" s="9" t="n">
        <v>0.00328703703703704</v>
      </c>
      <c r="G92" s="9" t="n">
        <v>0.00311342592592593</v>
      </c>
      <c r="H92" s="9" t="n">
        <v>0.00141203703703704</v>
      </c>
      <c r="I92" s="9" t="n">
        <v>0.00325231481481482</v>
      </c>
      <c r="J92" s="9" t="n">
        <v>0.00290509259259259</v>
      </c>
      <c r="K92" s="9" t="n">
        <v>0.00325231481481482</v>
      </c>
      <c r="L92" s="9" t="n">
        <v>0.00173611111111111</v>
      </c>
      <c r="M92" s="9" t="n">
        <v>0.00326388888888889</v>
      </c>
      <c r="N92" s="9" t="n">
        <v>0.00391203703703704</v>
      </c>
      <c r="O92" s="9" t="n">
        <v>0.00319444444444445</v>
      </c>
      <c r="P92" s="9" t="n">
        <v>0.00128472222222222</v>
      </c>
      <c r="Q92" s="9" t="n">
        <v>0.00327546296296296</v>
      </c>
      <c r="R92" s="9" t="n">
        <v>0.00258101851851852</v>
      </c>
      <c r="S92" s="9" t="n">
        <v>0.00361111111111111</v>
      </c>
      <c r="T92" s="9" t="n">
        <v>0.00289351851851852</v>
      </c>
      <c r="U92" s="9" t="n">
        <v>0.00435185185185185</v>
      </c>
      <c r="V92" s="10" t="s">
        <v>76</v>
      </c>
      <c r="W92" s="10" t="n">
        <f aca="false">E92 + G92 + I92 + K92 + M92 + O92 + Q92 + S92</f>
        <v>0.0269328703703704</v>
      </c>
      <c r="X92" s="11" t="n">
        <f aca="false">W92 / 8</f>
        <v>0.0033666087962963</v>
      </c>
      <c r="Y92" s="11" t="n">
        <f aca="false">MAX(ABS(E92 - X92), ABS(G92 - X92), ABS(I92 - X92), ABS(K92 - X92), ABS(M92 - X92), ABS(O92 - X92), ABS(Q92 - X92), ABS(S92 - X92))</f>
        <v>0.000603298611111111</v>
      </c>
      <c r="Z92" s="9" t="n">
        <v>0.0511921296296296</v>
      </c>
    </row>
    <row r="93" customFormat="false" ht="15" hidden="false" customHeight="false" outlineLevel="0" collapsed="false">
      <c r="A93" s="0" t="s">
        <v>2272</v>
      </c>
      <c r="B93" s="0" t="s">
        <v>1282</v>
      </c>
      <c r="C93" s="0" t="s">
        <v>74</v>
      </c>
      <c r="D93" s="0" t="s">
        <v>1339</v>
      </c>
      <c r="E93" s="9" t="n">
        <v>0.00418981481481482</v>
      </c>
      <c r="F93" s="9" t="n">
        <v>0.00295138888888889</v>
      </c>
      <c r="G93" s="9" t="n">
        <v>0.00319444444444445</v>
      </c>
      <c r="H93" s="9" t="n">
        <v>0.00144675925925926</v>
      </c>
      <c r="I93" s="9" t="n">
        <v>0.00320601851851852</v>
      </c>
      <c r="J93" s="9" t="n">
        <v>0.00324074074074074</v>
      </c>
      <c r="K93" s="9" t="n">
        <v>0.00327546296296296</v>
      </c>
      <c r="L93" s="9" t="n">
        <v>0.00185185185185185</v>
      </c>
      <c r="M93" s="9" t="n">
        <v>0.00325231481481482</v>
      </c>
      <c r="N93" s="9" t="n">
        <v>0.00310185185185185</v>
      </c>
      <c r="O93" s="9" t="n">
        <v>0.00322916666666667</v>
      </c>
      <c r="P93" s="9" t="n">
        <v>0.0012037037037037</v>
      </c>
      <c r="Q93" s="9" t="n">
        <v>0.00327546296296296</v>
      </c>
      <c r="R93" s="9" t="n">
        <v>0.00282407407407407</v>
      </c>
      <c r="S93" s="9" t="n">
        <v>0.00342592592592593</v>
      </c>
      <c r="T93" s="9" t="n">
        <v>0.00291666666666667</v>
      </c>
      <c r="U93" s="9" t="n">
        <v>0.00482638888888889</v>
      </c>
      <c r="V93" s="10" t="s">
        <v>76</v>
      </c>
      <c r="W93" s="10" t="n">
        <f aca="false">E93 + G93 + I93 + K93 + M93 + O93 + Q93 + S93</f>
        <v>0.0270486111111111</v>
      </c>
      <c r="X93" s="11" t="n">
        <f aca="false">W93 / 8</f>
        <v>0.00338107638888889</v>
      </c>
      <c r="Y93" s="11" t="n">
        <f aca="false">MAX(ABS(E93 - X93), ABS(G93 - X93), ABS(I93 - X93), ABS(K93 - X93), ABS(M93 - X93), ABS(O93 - X93), ABS(Q93 - X93), ABS(S93 - X93))</f>
        <v>0.000808738425925926</v>
      </c>
      <c r="Z93" s="9" t="n">
        <v>0.0513310185185185</v>
      </c>
    </row>
    <row r="94" customFormat="false" ht="15" hidden="false" customHeight="false" outlineLevel="0" collapsed="false">
      <c r="A94" s="0" t="s">
        <v>2273</v>
      </c>
      <c r="B94" s="0" t="s">
        <v>1278</v>
      </c>
      <c r="C94" s="0" t="s">
        <v>74</v>
      </c>
      <c r="D94" s="0" t="s">
        <v>1339</v>
      </c>
      <c r="E94" s="9" t="n">
        <v>0.00373842592592593</v>
      </c>
      <c r="F94" s="9" t="n">
        <v>0.0028125</v>
      </c>
      <c r="G94" s="9" t="n">
        <v>0.00320601851851852</v>
      </c>
      <c r="H94" s="9" t="n">
        <v>0.00133101851851852</v>
      </c>
      <c r="I94" s="9" t="n">
        <v>0.00349537037037037</v>
      </c>
      <c r="J94" s="9" t="n">
        <v>0.00284722222222222</v>
      </c>
      <c r="K94" s="9" t="n">
        <v>0.00362268518518519</v>
      </c>
      <c r="L94" s="9" t="n">
        <v>0.00181712962962963</v>
      </c>
      <c r="M94" s="9" t="n">
        <v>0.00357638888888889</v>
      </c>
      <c r="N94" s="9" t="n">
        <v>0.00325231481481482</v>
      </c>
      <c r="O94" s="9" t="n">
        <v>0.00347222222222222</v>
      </c>
      <c r="P94" s="9" t="n">
        <v>0.00123842592592593</v>
      </c>
      <c r="Q94" s="9" t="n">
        <v>0.00342592592592593</v>
      </c>
      <c r="R94" s="9" t="n">
        <v>0.00251157407407407</v>
      </c>
      <c r="S94" s="9" t="n">
        <v>0.00359953703703704</v>
      </c>
      <c r="T94" s="9" t="n">
        <v>0.00268518518518519</v>
      </c>
      <c r="U94" s="9" t="n">
        <v>0.00491898148148148</v>
      </c>
      <c r="V94" s="10" t="s">
        <v>76</v>
      </c>
      <c r="W94" s="10" t="n">
        <f aca="false">E94 + G94 + I94 + K94 + M94 + O94 + Q94 + S94</f>
        <v>0.0281365740740741</v>
      </c>
      <c r="X94" s="11" t="n">
        <f aca="false">W94 / 8</f>
        <v>0.00351707175925926</v>
      </c>
      <c r="Y94" s="11" t="n">
        <f aca="false">MAX(ABS(E94 - X94), ABS(G94 - X94), ABS(I94 - X94), ABS(K94 - X94), ABS(M94 - X94), ABS(O94 - X94), ABS(Q94 - X94), ABS(S94 - X94))</f>
        <v>0.000311053240740741</v>
      </c>
      <c r="Z94" s="9" t="n">
        <v>0.0514583333333333</v>
      </c>
    </row>
    <row r="95" customFormat="false" ht="15" hidden="false" customHeight="false" outlineLevel="0" collapsed="false">
      <c r="A95" s="0" t="s">
        <v>2274</v>
      </c>
      <c r="B95" s="0" t="s">
        <v>1282</v>
      </c>
      <c r="C95" s="0" t="s">
        <v>74</v>
      </c>
      <c r="D95" s="0" t="s">
        <v>1339</v>
      </c>
      <c r="E95" s="9" t="n">
        <v>0.00350694444444444</v>
      </c>
      <c r="F95" s="9" t="n">
        <v>0.00278935185185185</v>
      </c>
      <c r="G95" s="9" t="n">
        <v>0.00322916666666667</v>
      </c>
      <c r="H95" s="9" t="n">
        <v>0.00142361111111111</v>
      </c>
      <c r="I95" s="9" t="n">
        <v>0.0033912037037037</v>
      </c>
      <c r="J95" s="9" t="n">
        <v>0.00256944444444445</v>
      </c>
      <c r="K95" s="9" t="n">
        <v>0.00356481481481482</v>
      </c>
      <c r="L95" s="9" t="n">
        <v>0.0025</v>
      </c>
      <c r="M95" s="9" t="n">
        <v>0.0034837962962963</v>
      </c>
      <c r="N95" s="9" t="n">
        <v>0.00303240740740741</v>
      </c>
      <c r="O95" s="9" t="n">
        <v>0.0034837962962963</v>
      </c>
      <c r="P95" s="9" t="n">
        <v>0.00128472222222222</v>
      </c>
      <c r="Q95" s="9" t="n">
        <v>0.00344907407407407</v>
      </c>
      <c r="R95" s="9" t="n">
        <v>0.00244212962962963</v>
      </c>
      <c r="S95" s="9" t="n">
        <v>0.00377314814814815</v>
      </c>
      <c r="T95" s="9" t="n">
        <v>0.00252314814814815</v>
      </c>
      <c r="U95" s="9" t="n">
        <v>0.00511574074074074</v>
      </c>
      <c r="V95" s="10" t="s">
        <v>76</v>
      </c>
      <c r="W95" s="10" t="n">
        <f aca="false">E95 + G95 + I95 + K95 + M95 + O95 + Q95 + S95</f>
        <v>0.0278819444444444</v>
      </c>
      <c r="X95" s="11" t="n">
        <f aca="false">W95 / 8</f>
        <v>0.00348524305555556</v>
      </c>
      <c r="Y95" s="11" t="n">
        <f aca="false">MAX(ABS(E95 - X95), ABS(G95 - X95), ABS(I95 - X95), ABS(K95 - X95), ABS(M95 - X95), ABS(O95 - X95), ABS(Q95 - X95), ABS(S95 - X95))</f>
        <v>0.000287905092592593</v>
      </c>
      <c r="Z95" s="9" t="n">
        <v>0.0514583333333333</v>
      </c>
    </row>
    <row r="96" customFormat="false" ht="15" hidden="false" customHeight="false" outlineLevel="0" collapsed="false">
      <c r="A96" s="0" t="s">
        <v>2275</v>
      </c>
      <c r="B96" s="0" t="s">
        <v>1278</v>
      </c>
      <c r="C96" s="0" t="s">
        <v>74</v>
      </c>
      <c r="D96" s="0" t="s">
        <v>1339</v>
      </c>
      <c r="E96" s="9" t="n">
        <v>0.0037962962962963</v>
      </c>
      <c r="F96" s="9" t="n">
        <v>0.00277777777777778</v>
      </c>
      <c r="G96" s="9" t="n">
        <v>0.00322916666666667</v>
      </c>
      <c r="H96" s="9" t="n">
        <v>0.00131944444444444</v>
      </c>
      <c r="I96" s="9" t="n">
        <v>0.00349537037037037</v>
      </c>
      <c r="J96" s="9" t="n">
        <v>0.00243055555555556</v>
      </c>
      <c r="K96" s="9" t="n">
        <v>0.00356481481481482</v>
      </c>
      <c r="L96" s="9" t="n">
        <v>0.00219907407407407</v>
      </c>
      <c r="M96" s="9" t="n">
        <v>0.00362268518518519</v>
      </c>
      <c r="N96" s="9" t="n">
        <v>0.00310185185185185</v>
      </c>
      <c r="O96" s="9" t="n">
        <v>0.00358796296296296</v>
      </c>
      <c r="P96" s="9" t="n">
        <v>0.00142361111111111</v>
      </c>
      <c r="Q96" s="9" t="n">
        <v>0.00357638888888889</v>
      </c>
      <c r="R96" s="9" t="n">
        <v>0.00240740740740741</v>
      </c>
      <c r="S96" s="9" t="n">
        <v>0.00366898148148148</v>
      </c>
      <c r="T96" s="9" t="n">
        <v>0.00275462962962963</v>
      </c>
      <c r="U96" s="9" t="n">
        <v>0.0046412037037037</v>
      </c>
      <c r="V96" s="10" t="s">
        <v>76</v>
      </c>
      <c r="W96" s="10" t="n">
        <f aca="false">E96 + G96 + I96 + K96 + M96 + O96 + Q96 + S96</f>
        <v>0.0285416666666667</v>
      </c>
      <c r="X96" s="11" t="n">
        <f aca="false">W96 / 8</f>
        <v>0.00356770833333333</v>
      </c>
      <c r="Y96" s="11" t="n">
        <f aca="false">MAX(ABS(E96 - X96), ABS(G96 - X96), ABS(I96 - X96), ABS(K96 - X96), ABS(M96 - X96), ABS(O96 - X96), ABS(Q96 - X96), ABS(S96 - X96))</f>
        <v>0.000338541666666667</v>
      </c>
      <c r="Z96" s="9" t="n">
        <v>0.0515046296296296</v>
      </c>
    </row>
    <row r="97" customFormat="false" ht="15" hidden="false" customHeight="false" outlineLevel="0" collapsed="false">
      <c r="A97" s="0" t="s">
        <v>2276</v>
      </c>
      <c r="B97" s="0" t="s">
        <v>1278</v>
      </c>
      <c r="C97" s="0" t="s">
        <v>74</v>
      </c>
      <c r="D97" s="0" t="s">
        <v>1339</v>
      </c>
      <c r="E97" s="9" t="n">
        <v>0.0037037037037037</v>
      </c>
      <c r="F97" s="9" t="n">
        <v>0.00296296296296296</v>
      </c>
      <c r="G97" s="9" t="n">
        <v>0.00306712962962963</v>
      </c>
      <c r="H97" s="9" t="n">
        <v>0.00158564814814815</v>
      </c>
      <c r="I97" s="9" t="n">
        <v>0.00320601851851852</v>
      </c>
      <c r="J97" s="9" t="n">
        <v>0.00229166666666667</v>
      </c>
      <c r="K97" s="9" t="n">
        <v>0.00331018518518519</v>
      </c>
      <c r="L97" s="9" t="n">
        <v>0.0019212962962963</v>
      </c>
      <c r="M97" s="9" t="n">
        <v>0.00333333333333333</v>
      </c>
      <c r="N97" s="9" t="n">
        <v>0.00331018518518519</v>
      </c>
      <c r="O97" s="9" t="n">
        <v>0.00327546296296296</v>
      </c>
      <c r="P97" s="9" t="n">
        <v>0.00125</v>
      </c>
      <c r="Q97" s="9" t="n">
        <v>0.00327546296296296</v>
      </c>
      <c r="R97" s="9" t="n">
        <v>0.00335648148148148</v>
      </c>
      <c r="S97" s="9" t="n">
        <v>0.00363425925925926</v>
      </c>
      <c r="T97" s="9" t="n">
        <v>0.00311342592592593</v>
      </c>
      <c r="U97" s="9" t="n">
        <v>0.00510416666666667</v>
      </c>
      <c r="V97" s="10" t="s">
        <v>76</v>
      </c>
      <c r="W97" s="10" t="n">
        <f aca="false">E97 + G97 + I97 + K97 + M97 + O97 + Q97 + S97</f>
        <v>0.0268055555555556</v>
      </c>
      <c r="X97" s="11" t="n">
        <f aca="false">W97 / 8</f>
        <v>0.00335069444444444</v>
      </c>
      <c r="Y97" s="11" t="n">
        <f aca="false">MAX(ABS(E97 - X97), ABS(G97 - X97), ABS(I97 - X97), ABS(K97 - X97), ABS(M97 - X97), ABS(O97 - X97), ABS(Q97 - X97), ABS(S97 - X97))</f>
        <v>0.000353009259259259</v>
      </c>
      <c r="Z97" s="9" t="n">
        <v>0.0515972222222222</v>
      </c>
    </row>
    <row r="98" customFormat="false" ht="15" hidden="false" customHeight="false" outlineLevel="0" collapsed="false">
      <c r="A98" s="0" t="s">
        <v>2277</v>
      </c>
      <c r="B98" s="0" t="s">
        <v>1282</v>
      </c>
      <c r="C98" s="0" t="s">
        <v>74</v>
      </c>
      <c r="D98" s="0" t="s">
        <v>1339</v>
      </c>
      <c r="E98" s="9" t="n">
        <v>0.00386574074074074</v>
      </c>
      <c r="F98" s="9" t="n">
        <v>0.00297453703703704</v>
      </c>
      <c r="G98" s="9" t="n">
        <v>0.0030787037037037</v>
      </c>
      <c r="H98" s="9" t="n">
        <v>0.00158564814814815</v>
      </c>
      <c r="I98" s="9" t="n">
        <v>0.00336805555555556</v>
      </c>
      <c r="J98" s="9" t="n">
        <v>0.00300925925925926</v>
      </c>
      <c r="K98" s="9" t="n">
        <v>0.00334490740740741</v>
      </c>
      <c r="L98" s="9" t="n">
        <v>0.00190972222222222</v>
      </c>
      <c r="M98" s="9" t="n">
        <v>0.00342592592592593</v>
      </c>
      <c r="N98" s="9" t="n">
        <v>0.00319444444444445</v>
      </c>
      <c r="O98" s="9" t="n">
        <v>0.00341435185185185</v>
      </c>
      <c r="P98" s="9" t="n">
        <v>0.0012037037037037</v>
      </c>
      <c r="Q98" s="9" t="n">
        <v>0.00351851851851852</v>
      </c>
      <c r="R98" s="9" t="n">
        <v>0.00258101851851852</v>
      </c>
      <c r="S98" s="9" t="n">
        <v>0.00371527777777778</v>
      </c>
      <c r="T98" s="9" t="n">
        <v>0.00289351851851852</v>
      </c>
      <c r="U98" s="9" t="n">
        <v>0.00462962962962963</v>
      </c>
      <c r="V98" s="10" t="s">
        <v>76</v>
      </c>
      <c r="W98" s="10" t="n">
        <f aca="false">E98 + G98 + I98 + K98 + M98 + O98 + Q98 + S98</f>
        <v>0.0277314814814815</v>
      </c>
      <c r="X98" s="11" t="n">
        <f aca="false">W98 / 8</f>
        <v>0.00346643518518519</v>
      </c>
      <c r="Y98" s="11" t="n">
        <f aca="false">MAX(ABS(E98 - X98), ABS(G98 - X98), ABS(I98 - X98), ABS(K98 - X98), ABS(M98 - X98), ABS(O98 - X98), ABS(Q98 - X98), ABS(S98 - X98))</f>
        <v>0.000399305555555556</v>
      </c>
      <c r="Z98" s="9" t="n">
        <v>0.0515972222222222</v>
      </c>
    </row>
    <row r="99" customFormat="false" ht="15" hidden="false" customHeight="false" outlineLevel="0" collapsed="false">
      <c r="A99" s="0" t="s">
        <v>2278</v>
      </c>
      <c r="B99" s="0" t="s">
        <v>1278</v>
      </c>
      <c r="C99" s="0" t="s">
        <v>74</v>
      </c>
      <c r="D99" s="0" t="s">
        <v>1339</v>
      </c>
      <c r="E99" s="9" t="n">
        <v>0.00394675925925926</v>
      </c>
      <c r="F99" s="9" t="n">
        <v>0.00290509259259259</v>
      </c>
      <c r="G99" s="9" t="n">
        <v>0.00333333333333333</v>
      </c>
      <c r="H99" s="9" t="n">
        <v>0.00144675925925926</v>
      </c>
      <c r="I99" s="9" t="n">
        <v>0.00344907407407407</v>
      </c>
      <c r="J99" s="9" t="n">
        <v>0.00284722222222222</v>
      </c>
      <c r="K99" s="9" t="n">
        <v>0.00350694444444444</v>
      </c>
      <c r="L99" s="9" t="n">
        <v>0.00134259259259259</v>
      </c>
      <c r="M99" s="9" t="n">
        <v>0.00351851851851852</v>
      </c>
      <c r="N99" s="9" t="n">
        <v>0.00335648148148148</v>
      </c>
      <c r="O99" s="9" t="n">
        <v>0.00349537037037037</v>
      </c>
      <c r="P99" s="9" t="n">
        <v>0.00125</v>
      </c>
      <c r="Q99" s="9" t="n">
        <v>0.00341435185185185</v>
      </c>
      <c r="R99" s="9" t="n">
        <v>0.00236111111111111</v>
      </c>
      <c r="S99" s="9" t="n">
        <v>0.00365740740740741</v>
      </c>
      <c r="T99" s="9" t="n">
        <v>0.00271990740740741</v>
      </c>
      <c r="U99" s="9" t="n">
        <v>0.00523148148148148</v>
      </c>
      <c r="V99" s="10" t="s">
        <v>76</v>
      </c>
      <c r="W99" s="10" t="n">
        <f aca="false">E99 + G99 + I99 + K99 + M99 + O99 + Q99 + S99</f>
        <v>0.0283217592592593</v>
      </c>
      <c r="X99" s="11" t="n">
        <f aca="false">W99 / 8</f>
        <v>0.00354021990740741</v>
      </c>
      <c r="Y99" s="11" t="n">
        <f aca="false">MAX(ABS(E99 - X99), ABS(G99 - X99), ABS(I99 - X99), ABS(K99 - X99), ABS(M99 - X99), ABS(O99 - X99), ABS(Q99 - X99), ABS(S99 - X99))</f>
        <v>0.000406539351851852</v>
      </c>
      <c r="Z99" s="9" t="n">
        <v>0.0517013888888889</v>
      </c>
    </row>
    <row r="100" customFormat="false" ht="15" hidden="false" customHeight="false" outlineLevel="0" collapsed="false">
      <c r="A100" s="0" t="s">
        <v>2279</v>
      </c>
      <c r="B100" s="0" t="s">
        <v>1282</v>
      </c>
      <c r="C100" s="0" t="s">
        <v>74</v>
      </c>
      <c r="D100" s="0" t="s">
        <v>1339</v>
      </c>
      <c r="E100" s="9" t="n">
        <v>0.00413194444444444</v>
      </c>
      <c r="F100" s="9" t="n">
        <v>0.00289351851851852</v>
      </c>
      <c r="G100" s="9" t="n">
        <v>0.00327546296296296</v>
      </c>
      <c r="H100" s="9" t="n">
        <v>0.00131944444444444</v>
      </c>
      <c r="I100" s="9" t="n">
        <v>0.00347222222222222</v>
      </c>
      <c r="J100" s="9" t="n">
        <v>0.00247685185185185</v>
      </c>
      <c r="K100" s="9" t="n">
        <v>0.00365740740740741</v>
      </c>
      <c r="L100" s="9" t="n">
        <v>0.00219907407407407</v>
      </c>
      <c r="M100" s="9" t="n">
        <v>0.00358796296296296</v>
      </c>
      <c r="N100" s="9" t="n">
        <v>0.00333333333333333</v>
      </c>
      <c r="O100" s="9" t="n">
        <v>0.00340277777777778</v>
      </c>
      <c r="P100" s="9" t="n">
        <v>0.00116898148148148</v>
      </c>
      <c r="Q100" s="9" t="n">
        <v>0.00351851851851852</v>
      </c>
      <c r="R100" s="9" t="n">
        <v>0.00277777777777778</v>
      </c>
      <c r="S100" s="9" t="n">
        <v>0.00366898148148148</v>
      </c>
      <c r="T100" s="9" t="n">
        <v>0.00282407407407407</v>
      </c>
      <c r="U100" s="9" t="n">
        <v>0.00414351851851852</v>
      </c>
      <c r="V100" s="10" t="s">
        <v>76</v>
      </c>
      <c r="W100" s="10" t="n">
        <f aca="false">E100 + G100 + I100 + K100 + M100 + O100 + Q100 + S100</f>
        <v>0.0287152777777778</v>
      </c>
      <c r="X100" s="11" t="n">
        <f aca="false">W100 / 8</f>
        <v>0.00358940972222222</v>
      </c>
      <c r="Y100" s="11" t="n">
        <f aca="false">MAX(ABS(E100 - X100), ABS(G100 - X100), ABS(I100 - X100), ABS(K100 - X100), ABS(M100 - X100), ABS(O100 - X100), ABS(Q100 - X100), ABS(S100 - X100))</f>
        <v>0.000542534722222222</v>
      </c>
      <c r="Z100" s="9" t="n">
        <v>0.0517476851851852</v>
      </c>
    </row>
    <row r="101" customFormat="false" ht="15" hidden="false" customHeight="false" outlineLevel="0" collapsed="false">
      <c r="A101" s="0" t="s">
        <v>2280</v>
      </c>
      <c r="B101" s="0" t="s">
        <v>1282</v>
      </c>
      <c r="C101" s="0" t="s">
        <v>74</v>
      </c>
      <c r="D101" s="0" t="s">
        <v>1339</v>
      </c>
      <c r="E101" s="9" t="n">
        <v>0.00413194444444444</v>
      </c>
      <c r="F101" s="9" t="n">
        <v>0.00262731481481482</v>
      </c>
      <c r="G101" s="9" t="n">
        <v>0.00331018518518519</v>
      </c>
      <c r="H101" s="9" t="n">
        <v>0.00135416666666667</v>
      </c>
      <c r="I101" s="9" t="n">
        <v>0.0034837962962963</v>
      </c>
      <c r="J101" s="9" t="n">
        <v>0.00237268518518519</v>
      </c>
      <c r="K101" s="9" t="n">
        <v>0.00362268518518519</v>
      </c>
      <c r="L101" s="9" t="n">
        <v>0.00186342592592593</v>
      </c>
      <c r="M101" s="9" t="n">
        <v>0.00384259259259259</v>
      </c>
      <c r="N101" s="9" t="n">
        <v>0.00302083333333333</v>
      </c>
      <c r="O101" s="9" t="n">
        <v>0.00366898148148148</v>
      </c>
      <c r="P101" s="9" t="n">
        <v>0.00118055555555556</v>
      </c>
      <c r="Q101" s="9" t="n">
        <v>0.00354166666666667</v>
      </c>
      <c r="R101" s="9" t="n">
        <v>0.00269675925925926</v>
      </c>
      <c r="S101" s="9" t="n">
        <v>0.00371527777777778</v>
      </c>
      <c r="T101" s="9" t="n">
        <v>0.0027662037037037</v>
      </c>
      <c r="U101" s="9" t="n">
        <v>0.00465277777777778</v>
      </c>
      <c r="V101" s="10" t="s">
        <v>76</v>
      </c>
      <c r="W101" s="10" t="n">
        <f aca="false">E101 + G101 + I101 + K101 + M101 + O101 + Q101 + S101</f>
        <v>0.0293171296296296</v>
      </c>
      <c r="X101" s="11" t="n">
        <f aca="false">W101 / 8</f>
        <v>0.0036646412037037</v>
      </c>
      <c r="Y101" s="11" t="n">
        <f aca="false">MAX(ABS(E101 - X101), ABS(G101 - X101), ABS(I101 - X101), ABS(K101 - X101), ABS(M101 - X101), ABS(O101 - X101), ABS(Q101 - X101), ABS(S101 - X101))</f>
        <v>0.000467303240740741</v>
      </c>
      <c r="Z101" s="9" t="n">
        <v>0.0517708333333333</v>
      </c>
    </row>
    <row r="102" customFormat="false" ht="15" hidden="false" customHeight="false" outlineLevel="0" collapsed="false">
      <c r="A102" s="0" t="s">
        <v>2281</v>
      </c>
      <c r="B102" s="0" t="s">
        <v>1278</v>
      </c>
      <c r="C102" s="0" t="s">
        <v>74</v>
      </c>
      <c r="D102" s="0" t="s">
        <v>1339</v>
      </c>
      <c r="E102" s="9" t="n">
        <v>0.00387731481481482</v>
      </c>
      <c r="F102" s="9" t="n">
        <v>0.00303240740740741</v>
      </c>
      <c r="G102" s="9" t="n">
        <v>0.00319444444444445</v>
      </c>
      <c r="H102" s="9" t="n">
        <v>0.00138888888888889</v>
      </c>
      <c r="I102" s="9" t="n">
        <v>0.00340277777777778</v>
      </c>
      <c r="J102" s="9" t="n">
        <v>0.00300925925925926</v>
      </c>
      <c r="K102" s="9" t="n">
        <v>0.00340277777777778</v>
      </c>
      <c r="L102" s="9" t="n">
        <v>0.00201388888888889</v>
      </c>
      <c r="M102" s="9" t="n">
        <v>0.00359953703703704</v>
      </c>
      <c r="N102" s="9" t="n">
        <v>0.00325231481481482</v>
      </c>
      <c r="O102" s="9" t="n">
        <v>0.00351851851851852</v>
      </c>
      <c r="P102" s="9" t="n">
        <v>0.000891203703703704</v>
      </c>
      <c r="Q102" s="9" t="n">
        <v>0.00349537037037037</v>
      </c>
      <c r="R102" s="9" t="n">
        <v>0.00228009259259259</v>
      </c>
      <c r="S102" s="9" t="n">
        <v>0.00340277777777778</v>
      </c>
      <c r="T102" s="9" t="n">
        <v>0.00350694444444444</v>
      </c>
      <c r="U102" s="9" t="n">
        <v>0.00460648148148148</v>
      </c>
      <c r="V102" s="10" t="s">
        <v>76</v>
      </c>
      <c r="W102" s="10" t="n">
        <f aca="false">E102 + G102 + I102 + K102 + M102 + O102 + Q102 + S102</f>
        <v>0.0278935185185185</v>
      </c>
      <c r="X102" s="11" t="n">
        <f aca="false">W102 / 8</f>
        <v>0.00348668981481482</v>
      </c>
      <c r="Y102" s="11" t="n">
        <f aca="false">MAX(ABS(E102 - X102), ABS(G102 - X102), ABS(I102 - X102), ABS(K102 - X102), ABS(M102 - X102), ABS(O102 - X102), ABS(Q102 - X102), ABS(S102 - X102))</f>
        <v>0.000390625</v>
      </c>
      <c r="Z102" s="9" t="n">
        <v>0.0517824074074074</v>
      </c>
    </row>
    <row r="103" customFormat="false" ht="15" hidden="false" customHeight="false" outlineLevel="0" collapsed="false">
      <c r="A103" s="0" t="s">
        <v>2282</v>
      </c>
      <c r="B103" s="0" t="s">
        <v>1278</v>
      </c>
      <c r="C103" s="0" t="s">
        <v>74</v>
      </c>
      <c r="D103" s="0" t="s">
        <v>1339</v>
      </c>
      <c r="E103" s="9" t="n">
        <v>0.00395833333333333</v>
      </c>
      <c r="F103" s="9" t="n">
        <v>0.00302083333333333</v>
      </c>
      <c r="G103" s="9" t="n">
        <v>0.00303240740740741</v>
      </c>
      <c r="H103" s="9" t="n">
        <v>0.00172453703703704</v>
      </c>
      <c r="I103" s="9" t="n">
        <v>0.00324074074074074</v>
      </c>
      <c r="J103" s="9" t="n">
        <v>0.00399305555555556</v>
      </c>
      <c r="K103" s="9" t="n">
        <v>0.00311342592592593</v>
      </c>
      <c r="L103" s="9" t="n">
        <v>0.00200231481481482</v>
      </c>
      <c r="M103" s="9" t="n">
        <v>0.00326388888888889</v>
      </c>
      <c r="N103" s="9" t="n">
        <v>0.00302083333333333</v>
      </c>
      <c r="O103" s="9" t="n">
        <v>0.00324074074074074</v>
      </c>
      <c r="P103" s="9" t="n">
        <v>0.00119212962962963</v>
      </c>
      <c r="Q103" s="9" t="n">
        <v>0.00318287037037037</v>
      </c>
      <c r="R103" s="9" t="n">
        <v>0.00268518518518519</v>
      </c>
      <c r="S103" s="9" t="n">
        <v>0.00341435185185185</v>
      </c>
      <c r="T103" s="9" t="n">
        <v>0.0028125</v>
      </c>
      <c r="U103" s="9" t="n">
        <v>0.00502314814814815</v>
      </c>
      <c r="V103" s="10" t="s">
        <v>76</v>
      </c>
      <c r="W103" s="10" t="n">
        <f aca="false">E103 + G103 + I103 + K103 + M103 + O103 + Q103 + S103</f>
        <v>0.0264467592592593</v>
      </c>
      <c r="X103" s="11" t="n">
        <f aca="false">W103 / 8</f>
        <v>0.00330584490740741</v>
      </c>
      <c r="Y103" s="11" t="n">
        <f aca="false">MAX(ABS(E103 - X103), ABS(G103 - X103), ABS(I103 - X103), ABS(K103 - X103), ABS(M103 - X103), ABS(O103 - X103), ABS(Q103 - X103), ABS(S103 - X103))</f>
        <v>0.000652488425925926</v>
      </c>
      <c r="Z103" s="9" t="n">
        <v>0.0518171296296296</v>
      </c>
    </row>
    <row r="104" customFormat="false" ht="15" hidden="false" customHeight="false" outlineLevel="0" collapsed="false">
      <c r="A104" s="0" t="s">
        <v>2283</v>
      </c>
      <c r="B104" s="0" t="s">
        <v>1282</v>
      </c>
      <c r="C104" s="0" t="s">
        <v>74</v>
      </c>
      <c r="D104" s="0" t="s">
        <v>1339</v>
      </c>
      <c r="E104" s="9" t="n">
        <v>0.00388888888888889</v>
      </c>
      <c r="F104" s="9" t="n">
        <v>0.00270833333333333</v>
      </c>
      <c r="G104" s="9" t="n">
        <v>0.0031712962962963</v>
      </c>
      <c r="H104" s="9" t="n">
        <v>0.00143518518518519</v>
      </c>
      <c r="I104" s="9" t="n">
        <v>0.00346064814814815</v>
      </c>
      <c r="J104" s="9" t="n">
        <v>0.00263888888888889</v>
      </c>
      <c r="K104" s="9" t="n">
        <v>0.00357638888888889</v>
      </c>
      <c r="L104" s="9" t="n">
        <v>0.00149305555555556</v>
      </c>
      <c r="M104" s="9" t="n">
        <v>0.00375</v>
      </c>
      <c r="N104" s="9" t="n">
        <v>0.00303240740740741</v>
      </c>
      <c r="O104" s="9" t="n">
        <v>0.00361111111111111</v>
      </c>
      <c r="P104" s="9" t="n">
        <v>0.00138888888888889</v>
      </c>
      <c r="Q104" s="9" t="n">
        <v>0.00357638888888889</v>
      </c>
      <c r="R104" s="9" t="n">
        <v>0.0024537037037037</v>
      </c>
      <c r="S104" s="9" t="n">
        <v>0.00380787037037037</v>
      </c>
      <c r="T104" s="9" t="n">
        <v>0.0027662037037037</v>
      </c>
      <c r="U104" s="9" t="n">
        <v>0.00523148148148148</v>
      </c>
      <c r="V104" s="10" t="s">
        <v>76</v>
      </c>
      <c r="W104" s="10" t="n">
        <f aca="false">E104 + G104 + I104 + K104 + M104 + O104 + Q104 + S104</f>
        <v>0.0288425925925926</v>
      </c>
      <c r="X104" s="11" t="n">
        <f aca="false">W104 / 8</f>
        <v>0.00360532407407407</v>
      </c>
      <c r="Y104" s="11" t="n">
        <f aca="false">MAX(ABS(E104 - X104), ABS(G104 - X104), ABS(I104 - X104), ABS(K104 - X104), ABS(M104 - X104), ABS(O104 - X104), ABS(Q104 - X104), ABS(S104 - X104))</f>
        <v>0.000434027777777778</v>
      </c>
      <c r="Z104" s="9" t="n">
        <v>0.0519097222222222</v>
      </c>
    </row>
    <row r="105" customFormat="false" ht="15" hidden="false" customHeight="false" outlineLevel="0" collapsed="false">
      <c r="A105" s="0" t="s">
        <v>2284</v>
      </c>
      <c r="B105" s="0" t="s">
        <v>1278</v>
      </c>
      <c r="C105" s="0" t="s">
        <v>74</v>
      </c>
      <c r="D105" s="0" t="s">
        <v>1339</v>
      </c>
      <c r="E105" s="9" t="n">
        <v>0.00368055555555556</v>
      </c>
      <c r="F105" s="9" t="n">
        <v>0.00283564814814815</v>
      </c>
      <c r="G105" s="9" t="n">
        <v>0.0031712962962963</v>
      </c>
      <c r="H105" s="9" t="n">
        <v>0.00141203703703704</v>
      </c>
      <c r="I105" s="9" t="n">
        <v>0.00324074074074074</v>
      </c>
      <c r="J105" s="9" t="n">
        <v>0.00278935185185185</v>
      </c>
      <c r="K105" s="9" t="n">
        <v>0.0033912037037037</v>
      </c>
      <c r="L105" s="9" t="n">
        <v>0.00164351851851852</v>
      </c>
      <c r="M105" s="9" t="n">
        <v>0.00359953703703704</v>
      </c>
      <c r="N105" s="9" t="n">
        <v>0.00324074074074074</v>
      </c>
      <c r="O105" s="9" t="n">
        <v>0.00344907407407407</v>
      </c>
      <c r="P105" s="9" t="n">
        <v>0.00122685185185185</v>
      </c>
      <c r="Q105" s="9" t="n">
        <v>0.00358796296296296</v>
      </c>
      <c r="R105" s="9" t="n">
        <v>0.00295138888888889</v>
      </c>
      <c r="S105" s="9" t="n">
        <v>0.0037037037037037</v>
      </c>
      <c r="T105" s="9" t="n">
        <v>0.00277777777777778</v>
      </c>
      <c r="U105" s="9" t="n">
        <v>0.00539351851851852</v>
      </c>
      <c r="V105" s="10" t="s">
        <v>76</v>
      </c>
      <c r="W105" s="10" t="n">
        <f aca="false">E105 + G105 + I105 + K105 + M105 + O105 + Q105 + S105</f>
        <v>0.0278240740740741</v>
      </c>
      <c r="X105" s="11" t="n">
        <f aca="false">W105 / 8</f>
        <v>0.00347800925925926</v>
      </c>
      <c r="Y105" s="11" t="n">
        <f aca="false">MAX(ABS(E105 - X105), ABS(G105 - X105), ABS(I105 - X105), ABS(K105 - X105), ABS(M105 - X105), ABS(O105 - X105), ABS(Q105 - X105), ABS(S105 - X105))</f>
        <v>0.000306712962962963</v>
      </c>
      <c r="Z105" s="9" t="n">
        <v>0.0520023148148148</v>
      </c>
    </row>
    <row r="106" customFormat="false" ht="15" hidden="false" customHeight="false" outlineLevel="0" collapsed="false">
      <c r="A106" s="0" t="s">
        <v>2285</v>
      </c>
      <c r="B106" s="0" t="s">
        <v>1278</v>
      </c>
      <c r="C106" s="0" t="s">
        <v>74</v>
      </c>
      <c r="D106" s="0" t="s">
        <v>1339</v>
      </c>
      <c r="E106" s="9" t="n">
        <v>0.0034375</v>
      </c>
      <c r="F106" s="9" t="n">
        <v>0.00278935185185185</v>
      </c>
      <c r="G106" s="9" t="n">
        <v>0.003125</v>
      </c>
      <c r="H106" s="9" t="n">
        <v>0.00133101851851852</v>
      </c>
      <c r="I106" s="9" t="n">
        <v>0.00328703703703704</v>
      </c>
      <c r="J106" s="9" t="n">
        <v>0.00300925925925926</v>
      </c>
      <c r="K106" s="9" t="n">
        <v>0.00327546296296296</v>
      </c>
      <c r="L106" s="9" t="n">
        <v>0.00175925925925926</v>
      </c>
      <c r="M106" s="9" t="n">
        <v>0.00347222222222222</v>
      </c>
      <c r="N106" s="9" t="n">
        <v>0.00328703703703704</v>
      </c>
      <c r="O106" s="9" t="n">
        <v>0.00436342592592593</v>
      </c>
      <c r="P106" s="9" t="n">
        <v>0.00137731481481482</v>
      </c>
      <c r="Q106" s="9" t="n">
        <v>0.00342592592592593</v>
      </c>
      <c r="R106" s="9" t="n">
        <v>0.00262731481481482</v>
      </c>
      <c r="S106" s="9" t="n">
        <v>0.00362268518518519</v>
      </c>
      <c r="T106" s="9" t="n">
        <v>0.00271990740740741</v>
      </c>
      <c r="U106" s="9" t="n">
        <v>0.00517361111111111</v>
      </c>
      <c r="V106" s="10" t="s">
        <v>76</v>
      </c>
      <c r="W106" s="10" t="n">
        <f aca="false">E106 + G106 + I106 + K106 + M106 + O106 + Q106 + S106</f>
        <v>0.0280092592592593</v>
      </c>
      <c r="X106" s="11" t="n">
        <f aca="false">W106 / 8</f>
        <v>0.00350115740740741</v>
      </c>
      <c r="Y106" s="11" t="n">
        <f aca="false">MAX(ABS(E106 - X106), ABS(G106 - X106), ABS(I106 - X106), ABS(K106 - X106), ABS(M106 - X106), ABS(O106 - X106), ABS(Q106 - X106), ABS(S106 - X106))</f>
        <v>0.000862268518518519</v>
      </c>
      <c r="Z106" s="9" t="n">
        <v>0.0520138888888889</v>
      </c>
    </row>
    <row r="107" customFormat="false" ht="15" hidden="false" customHeight="false" outlineLevel="0" collapsed="false">
      <c r="A107" s="0" t="s">
        <v>2286</v>
      </c>
      <c r="B107" s="0" t="s">
        <v>1278</v>
      </c>
      <c r="C107" s="0" t="s">
        <v>74</v>
      </c>
      <c r="D107" s="0" t="s">
        <v>1339</v>
      </c>
      <c r="E107" s="9" t="n">
        <v>0.00403935185185185</v>
      </c>
      <c r="F107" s="9" t="n">
        <v>0.00293981481481482</v>
      </c>
      <c r="G107" s="9" t="n">
        <v>0.00322916666666667</v>
      </c>
      <c r="H107" s="9" t="n">
        <v>0.00167824074074074</v>
      </c>
      <c r="I107" s="9" t="n">
        <v>0.0033912037037037</v>
      </c>
      <c r="J107" s="9" t="n">
        <v>0.00252314814814815</v>
      </c>
      <c r="K107" s="9" t="n">
        <v>0.0034375</v>
      </c>
      <c r="L107" s="9" t="n">
        <v>0.0019212962962963</v>
      </c>
      <c r="M107" s="9" t="n">
        <v>0.00351851851851852</v>
      </c>
      <c r="N107" s="9" t="n">
        <v>0.00337962962962963</v>
      </c>
      <c r="O107" s="9" t="n">
        <v>0.00366898148148148</v>
      </c>
      <c r="P107" s="9" t="n">
        <v>0.00130787037037037</v>
      </c>
      <c r="Q107" s="9" t="n">
        <v>0.00358796296296296</v>
      </c>
      <c r="R107" s="9" t="n">
        <v>0.00233796296296296</v>
      </c>
      <c r="S107" s="9" t="n">
        <v>0.00368055555555556</v>
      </c>
      <c r="T107" s="9" t="n">
        <v>0.00284722222222222</v>
      </c>
      <c r="U107" s="9" t="n">
        <v>0.00476851851851852</v>
      </c>
      <c r="V107" s="10" t="s">
        <v>76</v>
      </c>
      <c r="W107" s="10" t="n">
        <f aca="false">E107 + G107 + I107 + K107 + M107 + O107 + Q107 + S107</f>
        <v>0.0285532407407407</v>
      </c>
      <c r="X107" s="11" t="n">
        <f aca="false">W107 / 8</f>
        <v>0.00356915509259259</v>
      </c>
      <c r="Y107" s="11" t="n">
        <f aca="false">MAX(ABS(E107 - X107), ABS(G107 - X107), ABS(I107 - X107), ABS(K107 - X107), ABS(M107 - X107), ABS(O107 - X107), ABS(Q107 - X107), ABS(S107 - X107))</f>
        <v>0.000470196759259259</v>
      </c>
      <c r="Z107" s="9" t="n">
        <v>0.0521643518518519</v>
      </c>
    </row>
    <row r="108" customFormat="false" ht="15" hidden="false" customHeight="false" outlineLevel="0" collapsed="false">
      <c r="A108" s="0" t="s">
        <v>2287</v>
      </c>
      <c r="B108" s="0" t="s">
        <v>1278</v>
      </c>
      <c r="C108" s="0" t="s">
        <v>74</v>
      </c>
      <c r="D108" s="0" t="s">
        <v>1339</v>
      </c>
      <c r="E108" s="9" t="n">
        <v>0.00384259259259259</v>
      </c>
      <c r="F108" s="9" t="n">
        <v>0.00296296296296296</v>
      </c>
      <c r="G108" s="9" t="n">
        <v>0.00329861111111111</v>
      </c>
      <c r="H108" s="9" t="n">
        <v>0.00163194444444445</v>
      </c>
      <c r="I108" s="9" t="n">
        <v>0.00336805555555556</v>
      </c>
      <c r="J108" s="9" t="n">
        <v>0.00342592592592593</v>
      </c>
      <c r="K108" s="9" t="n">
        <v>0.00337962962962963</v>
      </c>
      <c r="L108" s="9" t="n">
        <v>0.00181712962962963</v>
      </c>
      <c r="M108" s="9" t="n">
        <v>0.00346064814814815</v>
      </c>
      <c r="N108" s="9" t="n">
        <v>0.00357638888888889</v>
      </c>
      <c r="O108" s="9" t="n">
        <v>0.00334490740740741</v>
      </c>
      <c r="P108" s="9" t="n">
        <v>0.00142361111111111</v>
      </c>
      <c r="Q108" s="9" t="n">
        <v>0.00333333333333333</v>
      </c>
      <c r="R108" s="9" t="n">
        <v>0.00241898148148148</v>
      </c>
      <c r="S108" s="9" t="n">
        <v>0.00349537037037037</v>
      </c>
      <c r="T108" s="9" t="n">
        <v>0.0028587962962963</v>
      </c>
      <c r="U108" s="9" t="n">
        <v>0.0046412037037037</v>
      </c>
      <c r="V108" s="10" t="s">
        <v>76</v>
      </c>
      <c r="W108" s="10" t="n">
        <f aca="false">E108 + G108 + I108 + K108 + M108 + O108 + Q108 + S108</f>
        <v>0.0275231481481482</v>
      </c>
      <c r="X108" s="11" t="n">
        <f aca="false">W108 / 8</f>
        <v>0.00344039351851852</v>
      </c>
      <c r="Y108" s="11" t="n">
        <f aca="false">MAX(ABS(E108 - X108), ABS(G108 - X108), ABS(I108 - X108), ABS(K108 - X108), ABS(M108 - X108), ABS(O108 - X108), ABS(Q108 - X108), ABS(S108 - X108))</f>
        <v>0.000402199074074074</v>
      </c>
      <c r="Z108" s="9" t="n">
        <v>0.0521990740740741</v>
      </c>
    </row>
    <row r="109" customFormat="false" ht="15" hidden="false" customHeight="false" outlineLevel="0" collapsed="false">
      <c r="A109" s="0" t="s">
        <v>2288</v>
      </c>
      <c r="B109" s="0" t="s">
        <v>1278</v>
      </c>
      <c r="C109" s="0" t="s">
        <v>74</v>
      </c>
      <c r="D109" s="0" t="s">
        <v>1339</v>
      </c>
      <c r="E109" s="9" t="n">
        <v>0.00422453703703704</v>
      </c>
      <c r="F109" s="9" t="n">
        <v>0.00289351851851852</v>
      </c>
      <c r="G109" s="9" t="n">
        <v>0.0034837962962963</v>
      </c>
      <c r="H109" s="9" t="n">
        <v>0.00133101851851852</v>
      </c>
      <c r="I109" s="9" t="n">
        <v>0.00342592592592593</v>
      </c>
      <c r="J109" s="9" t="n">
        <v>0.00184027777777778</v>
      </c>
      <c r="K109" s="9" t="n">
        <v>0.00342592592592593</v>
      </c>
      <c r="L109" s="9" t="n">
        <v>0.00180555555555556</v>
      </c>
      <c r="M109" s="9" t="n">
        <v>0.00366898148148148</v>
      </c>
      <c r="N109" s="9" t="n">
        <v>0.00306712962962963</v>
      </c>
      <c r="O109" s="9" t="n">
        <v>0.00353009259259259</v>
      </c>
      <c r="P109" s="9" t="n">
        <v>0.00112268518518519</v>
      </c>
      <c r="Q109" s="9" t="n">
        <v>0.00347222222222222</v>
      </c>
      <c r="R109" s="9" t="n">
        <v>0.00259259259259259</v>
      </c>
      <c r="S109" s="9" t="n">
        <v>0.00378472222222222</v>
      </c>
      <c r="T109" s="9" t="n">
        <v>0.00288194444444444</v>
      </c>
      <c r="U109" s="9" t="n">
        <v>0.00577546296296296</v>
      </c>
      <c r="V109" s="10" t="s">
        <v>76</v>
      </c>
      <c r="W109" s="10" t="n">
        <f aca="false">E109 + G109 + I109 + K109 + M109 + O109 + Q109 + S109</f>
        <v>0.0290162037037037</v>
      </c>
      <c r="X109" s="11" t="n">
        <f aca="false">W109 / 8</f>
        <v>0.00362702546296296</v>
      </c>
      <c r="Y109" s="11" t="n">
        <f aca="false">MAX(ABS(E109 - X109), ABS(G109 - X109), ABS(I109 - X109), ABS(K109 - X109), ABS(M109 - X109), ABS(O109 - X109), ABS(Q109 - X109), ABS(S109 - X109))</f>
        <v>0.000597511574074074</v>
      </c>
      <c r="Z109" s="9" t="n">
        <v>0.0522106481481481</v>
      </c>
    </row>
    <row r="110" customFormat="false" ht="15" hidden="false" customHeight="false" outlineLevel="0" collapsed="false">
      <c r="A110" s="0" t="s">
        <v>2289</v>
      </c>
      <c r="B110" s="0" t="s">
        <v>1288</v>
      </c>
      <c r="C110" s="0" t="s">
        <v>74</v>
      </c>
      <c r="D110" s="0" t="s">
        <v>1339</v>
      </c>
      <c r="E110" s="9" t="n">
        <v>0.00398148148148148</v>
      </c>
      <c r="F110" s="9" t="n">
        <v>0.00271990740740741</v>
      </c>
      <c r="G110" s="9" t="n">
        <v>0.00341435185185185</v>
      </c>
      <c r="H110" s="9" t="n">
        <v>0.00099537037037037</v>
      </c>
      <c r="I110" s="9" t="n">
        <v>0.0037037037037037</v>
      </c>
      <c r="J110" s="9" t="n">
        <v>0.00237268518518519</v>
      </c>
      <c r="K110" s="9" t="n">
        <v>0.00364583333333333</v>
      </c>
      <c r="L110" s="9" t="n">
        <v>0.00204861111111111</v>
      </c>
      <c r="M110" s="9" t="n">
        <v>0.00366898148148148</v>
      </c>
      <c r="N110" s="9" t="n">
        <v>0.00288194444444444</v>
      </c>
      <c r="O110" s="9" t="n">
        <v>0.0037037037037037</v>
      </c>
      <c r="P110" s="9" t="n">
        <v>0.00100694444444444</v>
      </c>
      <c r="Q110" s="9" t="n">
        <v>0.00372685185185185</v>
      </c>
      <c r="R110" s="9" t="n">
        <v>0.00291666666666667</v>
      </c>
      <c r="S110" s="9" t="n">
        <v>0.00381944444444444</v>
      </c>
      <c r="T110" s="9" t="n">
        <v>0.00288194444444444</v>
      </c>
      <c r="U110" s="9" t="n">
        <v>0.00481481481481482</v>
      </c>
      <c r="V110" s="10" t="s">
        <v>76</v>
      </c>
      <c r="W110" s="10" t="n">
        <f aca="false">E110 + G110 + I110 + K110 + M110 + O110 + Q110 + S110</f>
        <v>0.0296643518518519</v>
      </c>
      <c r="X110" s="11" t="n">
        <f aca="false">W110 / 8</f>
        <v>0.00370804398148148</v>
      </c>
      <c r="Y110" s="11" t="n">
        <f aca="false">MAX(ABS(E110 - X110), ABS(G110 - X110), ABS(I110 - X110), ABS(K110 - X110), ABS(M110 - X110), ABS(O110 - X110), ABS(Q110 - X110), ABS(S110 - X110))</f>
        <v>0.00029369212962963</v>
      </c>
      <c r="Z110" s="9" t="n">
        <v>0.0522106481481481</v>
      </c>
    </row>
    <row r="111" customFormat="false" ht="15" hidden="false" customHeight="false" outlineLevel="0" collapsed="false">
      <c r="A111" s="0" t="s">
        <v>2290</v>
      </c>
      <c r="B111" s="0" t="s">
        <v>1282</v>
      </c>
      <c r="C111" s="0" t="s">
        <v>74</v>
      </c>
      <c r="D111" s="0" t="s">
        <v>1339</v>
      </c>
      <c r="E111" s="9" t="n">
        <v>0.00402777777777778</v>
      </c>
      <c r="F111" s="9" t="n">
        <v>0.00267361111111111</v>
      </c>
      <c r="G111" s="9" t="n">
        <v>0.00329861111111111</v>
      </c>
      <c r="H111" s="9" t="n">
        <v>0.00130787037037037</v>
      </c>
      <c r="I111" s="9" t="n">
        <v>0.00359953703703704</v>
      </c>
      <c r="J111" s="9" t="n">
        <v>0.00217592592592593</v>
      </c>
      <c r="K111" s="9" t="n">
        <v>0.00375</v>
      </c>
      <c r="L111" s="9" t="n">
        <v>0.00224537037037037</v>
      </c>
      <c r="M111" s="9" t="n">
        <v>0.00375</v>
      </c>
      <c r="N111" s="9" t="n">
        <v>0.0030787037037037</v>
      </c>
      <c r="O111" s="9" t="n">
        <v>0.00357638888888889</v>
      </c>
      <c r="P111" s="9" t="n">
        <v>0.00107638888888889</v>
      </c>
      <c r="Q111" s="9" t="n">
        <v>0.00350694444444444</v>
      </c>
      <c r="R111" s="9" t="n">
        <v>0.0021875</v>
      </c>
      <c r="S111" s="9" t="n">
        <v>0.00359953703703704</v>
      </c>
      <c r="T111" s="9" t="n">
        <v>0.00287037037037037</v>
      </c>
      <c r="U111" s="9" t="n">
        <v>0.0055787037037037</v>
      </c>
      <c r="V111" s="10" t="s">
        <v>76</v>
      </c>
      <c r="W111" s="10" t="n">
        <f aca="false">E111 + G111 + I111 + K111 + M111 + O111 + Q111 + S111</f>
        <v>0.0291087962962963</v>
      </c>
      <c r="X111" s="11" t="n">
        <f aca="false">W111 / 8</f>
        <v>0.00363859953703704</v>
      </c>
      <c r="Y111" s="11" t="n">
        <f aca="false">MAX(ABS(E111 - X111), ABS(G111 - X111), ABS(I111 - X111), ABS(K111 - X111), ABS(M111 - X111), ABS(O111 - X111), ABS(Q111 - X111), ABS(S111 - X111))</f>
        <v>0.000389178240740741</v>
      </c>
      <c r="Z111" s="9" t="n">
        <v>0.0522222222222222</v>
      </c>
    </row>
    <row r="112" customFormat="false" ht="15" hidden="false" customHeight="false" outlineLevel="0" collapsed="false">
      <c r="A112" s="0" t="s">
        <v>2291</v>
      </c>
      <c r="B112" s="0" t="s">
        <v>1288</v>
      </c>
      <c r="C112" s="0" t="s">
        <v>74</v>
      </c>
      <c r="D112" s="0" t="s">
        <v>1339</v>
      </c>
      <c r="E112" s="9" t="n">
        <v>0.00378472222222222</v>
      </c>
      <c r="F112" s="9" t="n">
        <v>0.00298611111111111</v>
      </c>
      <c r="G112" s="9" t="n">
        <v>0.00329861111111111</v>
      </c>
      <c r="H112" s="9" t="n">
        <v>0.00173611111111111</v>
      </c>
      <c r="I112" s="9" t="n">
        <v>0.00342592592592593</v>
      </c>
      <c r="J112" s="9" t="n">
        <v>0.00321759259259259</v>
      </c>
      <c r="K112" s="9" t="n">
        <v>0.00336805555555556</v>
      </c>
      <c r="L112" s="9" t="n">
        <v>0.00168981481481482</v>
      </c>
      <c r="M112" s="9" t="n">
        <v>0.00361111111111111</v>
      </c>
      <c r="N112" s="9" t="n">
        <v>0.00328703703703704</v>
      </c>
      <c r="O112" s="9" t="n">
        <v>0.00329861111111111</v>
      </c>
      <c r="P112" s="9" t="n">
        <v>0.0012037037037037</v>
      </c>
      <c r="Q112" s="9" t="n">
        <v>0.00318287037037037</v>
      </c>
      <c r="R112" s="9" t="n">
        <v>0.00292824074074074</v>
      </c>
      <c r="S112" s="9" t="n">
        <v>0.00355324074074074</v>
      </c>
      <c r="T112" s="9" t="n">
        <v>0.00293981481481482</v>
      </c>
      <c r="U112" s="9" t="n">
        <v>0.00488425925925926</v>
      </c>
      <c r="V112" s="10" t="s">
        <v>76</v>
      </c>
      <c r="W112" s="10" t="n">
        <f aca="false">E112 + G112 + I112 + K112 + M112 + O112 + Q112 + S112</f>
        <v>0.0275231481481482</v>
      </c>
      <c r="X112" s="11" t="n">
        <f aca="false">W112 / 8</f>
        <v>0.00344039351851852</v>
      </c>
      <c r="Y112" s="11" t="n">
        <f aca="false">MAX(ABS(E112 - X112), ABS(G112 - X112), ABS(I112 - X112), ABS(K112 - X112), ABS(M112 - X112), ABS(O112 - X112), ABS(Q112 - X112), ABS(S112 - X112))</f>
        <v>0.00034432870369213</v>
      </c>
      <c r="Z112" s="9" t="n">
        <v>0.0522685185185185</v>
      </c>
    </row>
    <row r="113" customFormat="false" ht="15" hidden="false" customHeight="false" outlineLevel="0" collapsed="false">
      <c r="A113" s="0" t="s">
        <v>2292</v>
      </c>
      <c r="B113" s="0" t="s">
        <v>1278</v>
      </c>
      <c r="C113" s="0" t="s">
        <v>74</v>
      </c>
      <c r="D113" s="0" t="s">
        <v>1339</v>
      </c>
      <c r="E113" s="9" t="n">
        <v>0.00402777777777778</v>
      </c>
      <c r="F113" s="9" t="n">
        <v>0.00278935185185185</v>
      </c>
      <c r="G113" s="9" t="n">
        <v>0.00332175925925926</v>
      </c>
      <c r="H113" s="9" t="n">
        <v>0.00136574074074074</v>
      </c>
      <c r="I113" s="9" t="n">
        <v>0.00346064814814815</v>
      </c>
      <c r="J113" s="9" t="n">
        <v>0.00295138888888889</v>
      </c>
      <c r="K113" s="9" t="n">
        <v>0.0034837962962963</v>
      </c>
      <c r="L113" s="9" t="n">
        <v>0.0024537037037037</v>
      </c>
      <c r="M113" s="9" t="n">
        <v>0.00356481481481482</v>
      </c>
      <c r="N113" s="9" t="n">
        <v>0.00311342592592593</v>
      </c>
      <c r="O113" s="9" t="n">
        <v>0.00333333333333333</v>
      </c>
      <c r="P113" s="9" t="n">
        <v>0.00116898148148148</v>
      </c>
      <c r="Q113" s="9" t="n">
        <v>0.00329861111111111</v>
      </c>
      <c r="R113" s="9" t="n">
        <v>0.00310185185185185</v>
      </c>
      <c r="S113" s="9" t="n">
        <v>0.0034375</v>
      </c>
      <c r="T113" s="9" t="n">
        <v>0.00290509259259259</v>
      </c>
      <c r="U113" s="9" t="n">
        <v>0.0046412037037037</v>
      </c>
      <c r="V113" s="10" t="s">
        <v>76</v>
      </c>
      <c r="W113" s="10" t="n">
        <f aca="false">E113 + G113 + I113 + K113 + M113 + O113 + Q113 + S113</f>
        <v>0.0279282407407407</v>
      </c>
      <c r="X113" s="11" t="n">
        <f aca="false">W113 / 8</f>
        <v>0.00349103009259259</v>
      </c>
      <c r="Y113" s="11" t="n">
        <f aca="false">MAX(ABS(E113 - X113), ABS(G113 - X113), ABS(I113 - X113), ABS(K113 - X113), ABS(M113 - X113), ABS(O113 - X113), ABS(Q113 - X113), ABS(S113 - X113))</f>
        <v>0.000536747685185185</v>
      </c>
      <c r="Z113" s="9" t="n">
        <v>0.052337962962963</v>
      </c>
    </row>
    <row r="114" customFormat="false" ht="15" hidden="false" customHeight="false" outlineLevel="0" collapsed="false">
      <c r="A114" s="0" t="s">
        <v>2293</v>
      </c>
      <c r="B114" s="0" t="s">
        <v>1288</v>
      </c>
      <c r="C114" s="0" t="s">
        <v>74</v>
      </c>
      <c r="D114" s="0" t="s">
        <v>1339</v>
      </c>
      <c r="E114" s="9" t="n">
        <v>0.00369212962962963</v>
      </c>
      <c r="F114" s="9" t="n">
        <v>0.00275462962962963</v>
      </c>
      <c r="G114" s="9" t="n">
        <v>0.00329861111111111</v>
      </c>
      <c r="H114" s="9" t="n">
        <v>0.0015162037037037</v>
      </c>
      <c r="I114" s="9" t="n">
        <v>0.00337962962962963</v>
      </c>
      <c r="J114" s="9" t="n">
        <v>0.0027662037037037</v>
      </c>
      <c r="K114" s="9" t="n">
        <v>0.00344907407407407</v>
      </c>
      <c r="L114" s="9" t="n">
        <v>0.0021412037037037</v>
      </c>
      <c r="M114" s="9" t="n">
        <v>0.00362268518518519</v>
      </c>
      <c r="N114" s="9" t="n">
        <v>0.00322916666666667</v>
      </c>
      <c r="O114" s="9" t="n">
        <v>0.00347222222222222</v>
      </c>
      <c r="P114" s="9" t="n">
        <v>0.00121527777777778</v>
      </c>
      <c r="Q114" s="9" t="n">
        <v>0.00346064814814815</v>
      </c>
      <c r="R114" s="9" t="n">
        <v>0.00247685185185185</v>
      </c>
      <c r="S114" s="9" t="n">
        <v>0.00373842592592593</v>
      </c>
      <c r="T114" s="9" t="n">
        <v>0.00305555555555556</v>
      </c>
      <c r="U114" s="9" t="n">
        <v>0.00518518518518519</v>
      </c>
      <c r="V114" s="10" t="s">
        <v>76</v>
      </c>
      <c r="W114" s="10" t="n">
        <f aca="false">E114 + G114 + I114 + K114 + M114 + O114 + Q114 + S114</f>
        <v>0.0281134259259259</v>
      </c>
      <c r="X114" s="11" t="n">
        <f aca="false">W114 / 8</f>
        <v>0.00351417824074074</v>
      </c>
      <c r="Y114" s="11" t="n">
        <f aca="false">MAX(ABS(E114 - X114), ABS(G114 - X114), ABS(I114 - X114), ABS(K114 - X114), ABS(M114 - X114), ABS(O114 - X114), ABS(Q114 - X114), ABS(S114 - X114))</f>
        <v>0.000224247685185185</v>
      </c>
      <c r="Z114" s="9" t="n">
        <v>0.0523726851851852</v>
      </c>
    </row>
    <row r="115" customFormat="false" ht="15" hidden="false" customHeight="false" outlineLevel="0" collapsed="false">
      <c r="A115" s="0" t="s">
        <v>2294</v>
      </c>
      <c r="B115" s="0" t="s">
        <v>1295</v>
      </c>
      <c r="C115" s="0" t="s">
        <v>74</v>
      </c>
      <c r="D115" s="0" t="s">
        <v>1339</v>
      </c>
      <c r="E115" s="9" t="n">
        <v>0.00369212962962963</v>
      </c>
      <c r="F115" s="9" t="n">
        <v>0.00292824074074074</v>
      </c>
      <c r="G115" s="9" t="n">
        <v>0.00315972222222222</v>
      </c>
      <c r="H115" s="9" t="n">
        <v>0.00159722222222222</v>
      </c>
      <c r="I115" s="9" t="n">
        <v>0.00346064814814815</v>
      </c>
      <c r="J115" s="9" t="n">
        <v>0.00310185185185185</v>
      </c>
      <c r="K115" s="9" t="n">
        <v>0.00333333333333333</v>
      </c>
      <c r="L115" s="9" t="n">
        <v>0.00237268518518519</v>
      </c>
      <c r="M115" s="9" t="n">
        <v>0.00336805555555556</v>
      </c>
      <c r="N115" s="9" t="n">
        <v>0.00340277777777778</v>
      </c>
      <c r="O115" s="9" t="n">
        <v>0.0034375</v>
      </c>
      <c r="P115" s="9" t="n">
        <v>0.00107638888888889</v>
      </c>
      <c r="Q115" s="9" t="n">
        <v>0.0034375</v>
      </c>
      <c r="R115" s="9" t="n">
        <v>0.00288194444444444</v>
      </c>
      <c r="S115" s="9" t="n">
        <v>0.00355324074074074</v>
      </c>
      <c r="T115" s="9" t="n">
        <v>0.00270833333333333</v>
      </c>
      <c r="U115" s="9" t="n">
        <v>0.00498842592592593</v>
      </c>
      <c r="V115" s="10" t="s">
        <v>76</v>
      </c>
      <c r="W115" s="10" t="n">
        <f aca="false">E115 + G115 + I115 + K115 + M115 + O115 + Q115 + S115</f>
        <v>0.0274421296296296</v>
      </c>
      <c r="X115" s="11" t="n">
        <f aca="false">W115 / 8</f>
        <v>0.0034302662037037</v>
      </c>
      <c r="Y115" s="11" t="n">
        <f aca="false">MAX(ABS(E115 - X115), ABS(G115 - X115), ABS(I115 - X115), ABS(K115 - X115), ABS(M115 - X115), ABS(O115 - X115), ABS(Q115 - X115), ABS(S115 - X115))</f>
        <v>0.000270543981481481</v>
      </c>
      <c r="Z115" s="9" t="n">
        <v>0.0523958333333333</v>
      </c>
    </row>
    <row r="116" customFormat="false" ht="15" hidden="false" customHeight="false" outlineLevel="0" collapsed="false">
      <c r="A116" s="0" t="s">
        <v>2295</v>
      </c>
      <c r="B116" s="0" t="s">
        <v>1278</v>
      </c>
      <c r="C116" s="0" t="s">
        <v>74</v>
      </c>
      <c r="D116" s="0" t="s">
        <v>1339</v>
      </c>
      <c r="E116" s="9" t="n">
        <v>0.00371527777777778</v>
      </c>
      <c r="F116" s="9" t="n">
        <v>0.0028125</v>
      </c>
      <c r="G116" s="9" t="n">
        <v>0.0031712962962963</v>
      </c>
      <c r="H116" s="9" t="n">
        <v>0.0016087962962963</v>
      </c>
      <c r="I116" s="9" t="n">
        <v>0.00333333333333333</v>
      </c>
      <c r="J116" s="9" t="n">
        <v>0.00315972222222222</v>
      </c>
      <c r="K116" s="9" t="n">
        <v>0.00342592592592593</v>
      </c>
      <c r="L116" s="9" t="n">
        <v>0.00188657407407407</v>
      </c>
      <c r="M116" s="9" t="n">
        <v>0.00356481481481482</v>
      </c>
      <c r="N116" s="9" t="n">
        <v>0.00335648148148148</v>
      </c>
      <c r="O116" s="9" t="n">
        <v>0.00354166666666667</v>
      </c>
      <c r="P116" s="9" t="n">
        <v>0.0012962962962963</v>
      </c>
      <c r="Q116" s="9" t="n">
        <v>0.00350694444444444</v>
      </c>
      <c r="R116" s="9" t="n">
        <v>0.00298611111111111</v>
      </c>
      <c r="S116" s="9" t="n">
        <v>0.00368055555555556</v>
      </c>
      <c r="T116" s="9" t="n">
        <v>0.00288194444444444</v>
      </c>
      <c r="U116" s="9" t="n">
        <v>0.00457175925925926</v>
      </c>
      <c r="V116" s="10" t="s">
        <v>76</v>
      </c>
      <c r="W116" s="10" t="n">
        <f aca="false">E116 + G116 + I116 + K116 + M116 + O116 + Q116 + S116</f>
        <v>0.0279398148148148</v>
      </c>
      <c r="X116" s="11" t="n">
        <f aca="false">W116 / 8</f>
        <v>0.00349247685185185</v>
      </c>
      <c r="Y116" s="11" t="n">
        <f aca="false">MAX(ABS(E116 - X116), ABS(G116 - X116), ABS(I116 - X116), ABS(K116 - X116), ABS(M116 - X116), ABS(O116 - X116), ABS(Q116 - X116), ABS(S116 - X116))</f>
        <v>0.000321180555555556</v>
      </c>
      <c r="Z116" s="9" t="n">
        <v>0.0523958333333333</v>
      </c>
    </row>
    <row r="117" customFormat="false" ht="15" hidden="false" customHeight="false" outlineLevel="0" collapsed="false">
      <c r="A117" s="0" t="s">
        <v>2296</v>
      </c>
      <c r="B117" s="0" t="s">
        <v>1282</v>
      </c>
      <c r="C117" s="0" t="s">
        <v>74</v>
      </c>
      <c r="D117" s="0" t="s">
        <v>1339</v>
      </c>
      <c r="E117" s="9" t="n">
        <v>0.00369212962962963</v>
      </c>
      <c r="F117" s="9" t="n">
        <v>0.0028587962962963</v>
      </c>
      <c r="G117" s="9" t="n">
        <v>0.00314814814814815</v>
      </c>
      <c r="H117" s="9" t="n">
        <v>0.00134259259259259</v>
      </c>
      <c r="I117" s="9" t="n">
        <v>0.00359953703703704</v>
      </c>
      <c r="J117" s="9" t="n">
        <v>0.00300925925925926</v>
      </c>
      <c r="K117" s="9" t="n">
        <v>0.00361111111111111</v>
      </c>
      <c r="L117" s="9" t="n">
        <v>0.00178240740740741</v>
      </c>
      <c r="M117" s="9" t="n">
        <v>0.00362268518518519</v>
      </c>
      <c r="N117" s="9" t="n">
        <v>0.00358796296296296</v>
      </c>
      <c r="O117" s="9" t="n">
        <v>0.00356481481481482</v>
      </c>
      <c r="P117" s="9" t="n">
        <v>0.00126157407407407</v>
      </c>
      <c r="Q117" s="9" t="n">
        <v>0.00356481481481482</v>
      </c>
      <c r="R117" s="9" t="n">
        <v>0.00202546296296296</v>
      </c>
      <c r="S117" s="9" t="n">
        <v>0.00384259259259259</v>
      </c>
      <c r="T117" s="9" t="n">
        <v>0.00318287037037037</v>
      </c>
      <c r="U117" s="9" t="n">
        <v>0.00483796296296296</v>
      </c>
      <c r="V117" s="10" t="s">
        <v>76</v>
      </c>
      <c r="W117" s="10" t="n">
        <f aca="false">E117 + G117 + I117 + K117 + M117 + O117 + Q117 + S117</f>
        <v>0.0286458333333333</v>
      </c>
      <c r="X117" s="11" t="n">
        <f aca="false">W117 / 8</f>
        <v>0.00358072916666667</v>
      </c>
      <c r="Y117" s="11" t="n">
        <f aca="false">MAX(ABS(E117 - X117), ABS(G117 - X117), ABS(I117 - X117), ABS(K117 - X117), ABS(M117 - X117), ABS(O117 - X117), ABS(Q117 - X117), ABS(S117 - X117))</f>
        <v>0.000432581018518519</v>
      </c>
      <c r="Z117" s="9" t="n">
        <v>0.0524305555555556</v>
      </c>
    </row>
    <row r="118" customFormat="false" ht="15" hidden="false" customHeight="false" outlineLevel="0" collapsed="false">
      <c r="A118" s="0" t="s">
        <v>2297</v>
      </c>
      <c r="B118" s="0" t="s">
        <v>1278</v>
      </c>
      <c r="C118" s="0" t="s">
        <v>74</v>
      </c>
      <c r="D118" s="0" t="s">
        <v>1339</v>
      </c>
      <c r="E118" s="9" t="n">
        <v>0.00378472222222222</v>
      </c>
      <c r="F118" s="9" t="n">
        <v>0.00291666666666667</v>
      </c>
      <c r="G118" s="9" t="n">
        <v>0.00321759259259259</v>
      </c>
      <c r="H118" s="9" t="n">
        <v>0.00137731481481482</v>
      </c>
      <c r="I118" s="9" t="n">
        <v>0.00354166666666667</v>
      </c>
      <c r="J118" s="9" t="n">
        <v>0.00246527777777778</v>
      </c>
      <c r="K118" s="9" t="n">
        <v>0.00336805555555556</v>
      </c>
      <c r="L118" s="9" t="n">
        <v>0.00119212962962963</v>
      </c>
      <c r="M118" s="9" t="n">
        <v>0.0034837962962963</v>
      </c>
      <c r="N118" s="9" t="n">
        <v>0.00332175925925926</v>
      </c>
      <c r="O118" s="9" t="n">
        <v>0.0034375</v>
      </c>
      <c r="P118" s="9" t="n">
        <v>0.00116898148148148</v>
      </c>
      <c r="Q118" s="9" t="n">
        <v>0.0033912037037037</v>
      </c>
      <c r="R118" s="9" t="n">
        <v>0.00230324074074074</v>
      </c>
      <c r="S118" s="9" t="n">
        <v>0.00371527777777778</v>
      </c>
      <c r="T118" s="9" t="n">
        <v>0.00267361111111111</v>
      </c>
      <c r="U118" s="9" t="n">
        <v>0.00725694444444444</v>
      </c>
      <c r="V118" s="10" t="s">
        <v>76</v>
      </c>
      <c r="W118" s="10" t="n">
        <f aca="false">E118 + G118 + I118 + K118 + M118 + O118 + Q118 + S118</f>
        <v>0.0279398148148148</v>
      </c>
      <c r="X118" s="11" t="n">
        <f aca="false">W118 / 8</f>
        <v>0.00349247685185185</v>
      </c>
      <c r="Y118" s="11" t="n">
        <f aca="false">MAX(ABS(E118 - X118), ABS(G118 - X118), ABS(I118 - X118), ABS(K118 - X118), ABS(M118 - X118), ABS(O118 - X118), ABS(Q118 - X118), ABS(S118 - X118))</f>
        <v>0.00029224537037037</v>
      </c>
      <c r="Z118" s="9" t="n">
        <v>0.0525115740740741</v>
      </c>
    </row>
    <row r="119" customFormat="false" ht="15" hidden="false" customHeight="false" outlineLevel="0" collapsed="false">
      <c r="A119" s="0" t="s">
        <v>2298</v>
      </c>
      <c r="B119" s="0" t="s">
        <v>1282</v>
      </c>
      <c r="C119" s="0" t="s">
        <v>74</v>
      </c>
      <c r="D119" s="0" t="s">
        <v>1339</v>
      </c>
      <c r="E119" s="9" t="n">
        <v>0.00394675925925926</v>
      </c>
      <c r="F119" s="9" t="n">
        <v>0.00283564814814815</v>
      </c>
      <c r="G119" s="9" t="n">
        <v>0.00322916666666667</v>
      </c>
      <c r="H119" s="9" t="n">
        <v>0.00164351851851852</v>
      </c>
      <c r="I119" s="9" t="n">
        <v>0.00342592592592593</v>
      </c>
      <c r="J119" s="9" t="n">
        <v>0.0025462962962963</v>
      </c>
      <c r="K119" s="9" t="n">
        <v>0.00344907407407407</v>
      </c>
      <c r="L119" s="9" t="n">
        <v>0.00239583333333333</v>
      </c>
      <c r="M119" s="9" t="n">
        <v>0.00344907407407407</v>
      </c>
      <c r="N119" s="9" t="n">
        <v>0.00315972222222222</v>
      </c>
      <c r="O119" s="9" t="n">
        <v>0.0034375</v>
      </c>
      <c r="P119" s="9" t="n">
        <v>0.0012962962962963</v>
      </c>
      <c r="Q119" s="9" t="n">
        <v>0.00334490740740741</v>
      </c>
      <c r="R119" s="9" t="n">
        <v>0.00277777777777778</v>
      </c>
      <c r="S119" s="9" t="n">
        <v>0.00366898148148148</v>
      </c>
      <c r="T119" s="9" t="n">
        <v>0.00275462962962963</v>
      </c>
      <c r="U119" s="9" t="n">
        <v>0.00527777777777778</v>
      </c>
      <c r="V119" s="10" t="s">
        <v>76</v>
      </c>
      <c r="W119" s="10" t="n">
        <f aca="false">E119 + G119 + I119 + K119 + M119 + O119 + Q119 + S119</f>
        <v>0.0279513888888889</v>
      </c>
      <c r="X119" s="11" t="n">
        <f aca="false">W119 / 8</f>
        <v>0.00349392361111111</v>
      </c>
      <c r="Y119" s="11" t="n">
        <f aca="false">MAX(ABS(E119 - X119), ABS(G119 - X119), ABS(I119 - X119), ABS(K119 - X119), ABS(M119 - X119), ABS(O119 - X119), ABS(Q119 - X119), ABS(S119 - X119))</f>
        <v>0.000452835648148148</v>
      </c>
      <c r="Z119" s="9" t="n">
        <v>0.0525462962962963</v>
      </c>
    </row>
    <row r="120" customFormat="false" ht="15" hidden="false" customHeight="false" outlineLevel="0" collapsed="false">
      <c r="A120" s="0" t="s">
        <v>2299</v>
      </c>
      <c r="B120" s="0" t="s">
        <v>1282</v>
      </c>
      <c r="C120" s="0" t="s">
        <v>74</v>
      </c>
      <c r="D120" s="0" t="s">
        <v>1339</v>
      </c>
      <c r="E120" s="9" t="n">
        <v>0.00436342592592593</v>
      </c>
      <c r="F120" s="9" t="n">
        <v>0.00290509259259259</v>
      </c>
      <c r="G120" s="9" t="n">
        <v>0.00340277777777778</v>
      </c>
      <c r="H120" s="9" t="n">
        <v>0.00142361111111111</v>
      </c>
      <c r="I120" s="9" t="n">
        <v>0.00358796296296296</v>
      </c>
      <c r="J120" s="9" t="n">
        <v>0.00266203703703704</v>
      </c>
      <c r="K120" s="9" t="n">
        <v>0.00361111111111111</v>
      </c>
      <c r="L120" s="9" t="n">
        <v>0.00159722222222222</v>
      </c>
      <c r="M120" s="9" t="n">
        <v>0.00378472222222222</v>
      </c>
      <c r="N120" s="9" t="n">
        <v>0.00296296296296296</v>
      </c>
      <c r="O120" s="9" t="n">
        <v>0.00369212962962963</v>
      </c>
      <c r="P120" s="9" t="n">
        <v>0.00100694444444444</v>
      </c>
      <c r="Q120" s="9" t="n">
        <v>0.00354166666666667</v>
      </c>
      <c r="R120" s="9" t="n">
        <v>0.00248842592592593</v>
      </c>
      <c r="S120" s="9" t="n">
        <v>0.00355324074074074</v>
      </c>
      <c r="T120" s="9" t="n">
        <v>0.00296296296296296</v>
      </c>
      <c r="U120" s="9" t="n">
        <v>0.00508101851851852</v>
      </c>
      <c r="V120" s="10" t="s">
        <v>76</v>
      </c>
      <c r="W120" s="10" t="n">
        <f aca="false">E120 + G120 + I120 + K120 + M120 + O120 + Q120 + S120</f>
        <v>0.029537037037037</v>
      </c>
      <c r="X120" s="11" t="n">
        <f aca="false">W120 / 8</f>
        <v>0.00369212962962963</v>
      </c>
      <c r="Y120" s="11" t="n">
        <f aca="false">MAX(ABS(E120 - X120), ABS(G120 - X120), ABS(I120 - X120), ABS(K120 - X120), ABS(M120 - X120), ABS(O120 - X120), ABS(Q120 - X120), ABS(S120 - X120))</f>
        <v>0.000671296296296296</v>
      </c>
      <c r="Z120" s="9" t="n">
        <v>0.0525462962962963</v>
      </c>
    </row>
    <row r="121" customFormat="false" ht="15" hidden="false" customHeight="false" outlineLevel="0" collapsed="false">
      <c r="A121" s="0" t="s">
        <v>2300</v>
      </c>
      <c r="B121" s="0" t="s">
        <v>1278</v>
      </c>
      <c r="C121" s="0" t="s">
        <v>74</v>
      </c>
      <c r="D121" s="0" t="s">
        <v>1339</v>
      </c>
      <c r="E121" s="9" t="n">
        <v>0.00396990740740741</v>
      </c>
      <c r="F121" s="9" t="n">
        <v>0.00283564814814815</v>
      </c>
      <c r="G121" s="9" t="n">
        <v>0.00327546296296296</v>
      </c>
      <c r="H121" s="9" t="n">
        <v>0.00155092592592593</v>
      </c>
      <c r="I121" s="9" t="n">
        <v>0.00364583333333333</v>
      </c>
      <c r="J121" s="9" t="n">
        <v>0.00240740740740741</v>
      </c>
      <c r="K121" s="9" t="n">
        <v>0.00368055555555556</v>
      </c>
      <c r="L121" s="9" t="n">
        <v>0.0019212962962963</v>
      </c>
      <c r="M121" s="9" t="n">
        <v>0.00359953703703704</v>
      </c>
      <c r="N121" s="9" t="n">
        <v>0.00305555555555556</v>
      </c>
      <c r="O121" s="9" t="n">
        <v>0.00362268518518519</v>
      </c>
      <c r="P121" s="9" t="n">
        <v>0.00112268518518519</v>
      </c>
      <c r="Q121" s="9" t="n">
        <v>0.00355324074074074</v>
      </c>
      <c r="R121" s="9" t="n">
        <v>0.00225694444444444</v>
      </c>
      <c r="S121" s="9" t="n">
        <v>0.00366898148148148</v>
      </c>
      <c r="T121" s="9" t="n">
        <v>0.00318287037037037</v>
      </c>
      <c r="U121" s="9" t="n">
        <v>0.00533564814814815</v>
      </c>
      <c r="V121" s="10" t="s">
        <v>76</v>
      </c>
      <c r="W121" s="10" t="n">
        <f aca="false">E121 + G121 + I121 + K121 + M121 + O121 + Q121 + S121</f>
        <v>0.0290162037037037</v>
      </c>
      <c r="X121" s="11" t="n">
        <f aca="false">W121 / 8</f>
        <v>0.00362702546296296</v>
      </c>
      <c r="Y121" s="11" t="n">
        <f aca="false">MAX(ABS(E121 - X121), ABS(G121 - X121), ABS(I121 - X121), ABS(K121 - X121), ABS(M121 - X121), ABS(O121 - X121), ABS(Q121 - X121), ABS(S121 - X121))</f>
        <v>0.0003515625</v>
      </c>
      <c r="Z121" s="9" t="n">
        <v>0.0525925925925926</v>
      </c>
    </row>
    <row r="122" customFormat="false" ht="15" hidden="false" customHeight="false" outlineLevel="0" collapsed="false">
      <c r="A122" s="0" t="s">
        <v>2301</v>
      </c>
      <c r="B122" s="0" t="s">
        <v>1278</v>
      </c>
      <c r="C122" s="0" t="s">
        <v>74</v>
      </c>
      <c r="D122" s="0" t="s">
        <v>1339</v>
      </c>
      <c r="E122" s="9" t="n">
        <v>0.00375</v>
      </c>
      <c r="F122" s="9" t="n">
        <v>0.00284722222222222</v>
      </c>
      <c r="G122" s="9" t="n">
        <v>0.00314814814814815</v>
      </c>
      <c r="H122" s="9" t="n">
        <v>0.00121527777777778</v>
      </c>
      <c r="I122" s="9" t="n">
        <v>0.00357638888888889</v>
      </c>
      <c r="J122" s="9" t="n">
        <v>0.00318287037037037</v>
      </c>
      <c r="K122" s="9" t="n">
        <v>0.00347222222222222</v>
      </c>
      <c r="L122" s="9" t="n">
        <v>0.0019212962962963</v>
      </c>
      <c r="M122" s="9" t="n">
        <v>0.0034375</v>
      </c>
      <c r="N122" s="9" t="n">
        <v>0.00327546296296296</v>
      </c>
      <c r="O122" s="9" t="n">
        <v>0.00356481481481482</v>
      </c>
      <c r="P122" s="9" t="n">
        <v>0.00133101851851852</v>
      </c>
      <c r="Q122" s="9" t="n">
        <v>0.00350694444444444</v>
      </c>
      <c r="R122" s="9" t="n">
        <v>0.00313657407407407</v>
      </c>
      <c r="S122" s="9" t="n">
        <v>0.00359953703703704</v>
      </c>
      <c r="T122" s="9" t="n">
        <v>0.00271990740740741</v>
      </c>
      <c r="U122" s="9" t="n">
        <v>0.00506944444444444</v>
      </c>
      <c r="V122" s="10" t="s">
        <v>76</v>
      </c>
      <c r="W122" s="10" t="n">
        <f aca="false">E122 + G122 + I122 + K122 + M122 + O122 + Q122 + S122</f>
        <v>0.0280555555555556</v>
      </c>
      <c r="X122" s="11" t="n">
        <f aca="false">W122 / 8</f>
        <v>0.00350694444444444</v>
      </c>
      <c r="Y122" s="11" t="n">
        <f aca="false">MAX(ABS(E122 - X122), ABS(G122 - X122), ABS(I122 - X122), ABS(K122 - X122), ABS(M122 - X122), ABS(O122 - X122), ABS(Q122 - X122), ABS(S122 - X122))</f>
        <v>0.000358796296296296</v>
      </c>
      <c r="Z122" s="9" t="n">
        <v>0.052662037037037</v>
      </c>
    </row>
    <row r="123" customFormat="false" ht="15" hidden="false" customHeight="false" outlineLevel="0" collapsed="false">
      <c r="A123" s="0" t="s">
        <v>2302</v>
      </c>
      <c r="B123" s="0" t="s">
        <v>1278</v>
      </c>
      <c r="C123" s="0" t="s">
        <v>74</v>
      </c>
      <c r="D123" s="0" t="s">
        <v>1339</v>
      </c>
      <c r="E123" s="9" t="n">
        <v>0.00418981481481482</v>
      </c>
      <c r="F123" s="9" t="n">
        <v>0.00302083333333333</v>
      </c>
      <c r="G123" s="9" t="n">
        <v>0.00337962962962963</v>
      </c>
      <c r="H123" s="9" t="n">
        <v>0.00143518518518519</v>
      </c>
      <c r="I123" s="9" t="n">
        <v>0.0034837962962963</v>
      </c>
      <c r="J123" s="9" t="n">
        <v>0.00296296296296296</v>
      </c>
      <c r="K123" s="9" t="n">
        <v>0.00362268518518519</v>
      </c>
      <c r="L123" s="9" t="n">
        <v>0.00180555555555556</v>
      </c>
      <c r="M123" s="9" t="n">
        <v>0.00342592592592593</v>
      </c>
      <c r="N123" s="9" t="n">
        <v>0.00328703703703704</v>
      </c>
      <c r="O123" s="9" t="n">
        <v>0.0034375</v>
      </c>
      <c r="P123" s="9" t="n">
        <v>0.00115740740740741</v>
      </c>
      <c r="Q123" s="9" t="n">
        <v>0.00331018518518519</v>
      </c>
      <c r="R123" s="9" t="n">
        <v>0.00269675925925926</v>
      </c>
      <c r="S123" s="9" t="n">
        <v>0.00346064814814815</v>
      </c>
      <c r="T123" s="9" t="n">
        <v>0.00315972222222222</v>
      </c>
      <c r="U123" s="9" t="n">
        <v>0.0050462962962963</v>
      </c>
      <c r="V123" s="10" t="s">
        <v>76</v>
      </c>
      <c r="W123" s="10" t="n">
        <f aca="false">E123 + G123 + I123 + K123 + M123 + O123 + Q123 + S123</f>
        <v>0.0283101851851852</v>
      </c>
      <c r="X123" s="11" t="n">
        <f aca="false">W123 / 8</f>
        <v>0.00353877314814815</v>
      </c>
      <c r="Y123" s="11" t="n">
        <f aca="false">MAX(ABS(E123 - X123), ABS(G123 - X123), ABS(I123 - X123), ABS(K123 - X123), ABS(M123 - X123), ABS(O123 - X123), ABS(Q123 - X123), ABS(S123 - X123))</f>
        <v>0.000651041666666667</v>
      </c>
      <c r="Z123" s="9" t="n">
        <v>0.0528009259259259</v>
      </c>
    </row>
    <row r="124" customFormat="false" ht="15" hidden="false" customHeight="false" outlineLevel="0" collapsed="false">
      <c r="A124" s="0" t="s">
        <v>2303</v>
      </c>
      <c r="B124" s="0" t="s">
        <v>1282</v>
      </c>
      <c r="C124" s="0" t="s">
        <v>74</v>
      </c>
      <c r="D124" s="0" t="s">
        <v>1339</v>
      </c>
      <c r="E124" s="9" t="n">
        <v>0.00398148148148148</v>
      </c>
      <c r="F124" s="9" t="n">
        <v>0.00296296296296296</v>
      </c>
      <c r="G124" s="9" t="n">
        <v>0.00332175925925926</v>
      </c>
      <c r="H124" s="9" t="n">
        <v>0.00131944444444444</v>
      </c>
      <c r="I124" s="9" t="n">
        <v>0.00351851851851852</v>
      </c>
      <c r="J124" s="9" t="n">
        <v>0.00392361111111111</v>
      </c>
      <c r="K124" s="9" t="n">
        <v>0.00342592592592593</v>
      </c>
      <c r="L124" s="9" t="n">
        <v>0.00155092592592593</v>
      </c>
      <c r="M124" s="9" t="n">
        <v>0.00346064814814815</v>
      </c>
      <c r="N124" s="9" t="n">
        <v>0.00344907407407407</v>
      </c>
      <c r="O124" s="9" t="n">
        <v>0.00344907407407407</v>
      </c>
      <c r="P124" s="9" t="n">
        <v>0.00119212962962963</v>
      </c>
      <c r="Q124" s="9" t="n">
        <v>0.00335648148148148</v>
      </c>
      <c r="R124" s="9" t="n">
        <v>0.00212962962962963</v>
      </c>
      <c r="S124" s="9" t="n">
        <v>0.00344907407407407</v>
      </c>
      <c r="T124" s="9" t="n">
        <v>0.00278935185185185</v>
      </c>
      <c r="U124" s="9" t="n">
        <v>0.00564814814814815</v>
      </c>
      <c r="V124" s="10" t="s">
        <v>76</v>
      </c>
      <c r="W124" s="10" t="n">
        <f aca="false">E124 + G124 + I124 + K124 + M124 + O124 + Q124 + S124</f>
        <v>0.027962962962963</v>
      </c>
      <c r="X124" s="11" t="n">
        <f aca="false">W124 / 8</f>
        <v>0.00349537037037037</v>
      </c>
      <c r="Y124" s="11" t="n">
        <f aca="false">MAX(ABS(E124 - X124), ABS(G124 - X124), ABS(I124 - X124), ABS(K124 - X124), ABS(M124 - X124), ABS(O124 - X124), ABS(Q124 - X124), ABS(S124 - X124))</f>
        <v>0.000486111111111111</v>
      </c>
      <c r="Z124" s="9" t="n">
        <v>0.0528472222222222</v>
      </c>
    </row>
    <row r="125" customFormat="false" ht="15" hidden="false" customHeight="false" outlineLevel="0" collapsed="false">
      <c r="A125" s="0" t="s">
        <v>2304</v>
      </c>
      <c r="B125" s="0" t="s">
        <v>1278</v>
      </c>
      <c r="C125" s="0" t="s">
        <v>74</v>
      </c>
      <c r="D125" s="0" t="s">
        <v>1339</v>
      </c>
      <c r="E125" s="9" t="n">
        <v>0.00393518518518519</v>
      </c>
      <c r="F125" s="9" t="n">
        <v>0.00274305555555556</v>
      </c>
      <c r="G125" s="9" t="n">
        <v>0.0034837962962963</v>
      </c>
      <c r="H125" s="9" t="n">
        <v>0.00185185185185185</v>
      </c>
      <c r="I125" s="9" t="n">
        <v>0.00355324074074074</v>
      </c>
      <c r="J125" s="9" t="n">
        <v>0.00268518518518519</v>
      </c>
      <c r="K125" s="9" t="n">
        <v>0.00381944444444444</v>
      </c>
      <c r="L125" s="9" t="n">
        <v>0.00163194444444445</v>
      </c>
      <c r="M125" s="9" t="n">
        <v>0.00364583333333333</v>
      </c>
      <c r="N125" s="9" t="n">
        <v>0.0030787037037037</v>
      </c>
      <c r="O125" s="9" t="n">
        <v>0.00363425925925926</v>
      </c>
      <c r="P125" s="9" t="n">
        <v>0.00104166666666667</v>
      </c>
      <c r="Q125" s="9" t="n">
        <v>0.00372685185185185</v>
      </c>
      <c r="R125" s="9" t="n">
        <v>0.0025</v>
      </c>
      <c r="S125" s="9" t="n">
        <v>0.00381944444444444</v>
      </c>
      <c r="T125" s="9" t="n">
        <v>0.00253472222222222</v>
      </c>
      <c r="U125" s="9" t="n">
        <v>0.00527777777777778</v>
      </c>
      <c r="V125" s="10" t="s">
        <v>76</v>
      </c>
      <c r="W125" s="10" t="n">
        <f aca="false">E125 + G125 + I125 + K125 + M125 + O125 + Q125 + S125</f>
        <v>0.0296180555555556</v>
      </c>
      <c r="X125" s="11" t="n">
        <f aca="false">W125 / 8</f>
        <v>0.00370225694444444</v>
      </c>
      <c r="Y125" s="11" t="n">
        <f aca="false">MAX(ABS(E125 - X125), ABS(G125 - X125), ABS(I125 - X125), ABS(K125 - X125), ABS(M125 - X125), ABS(O125 - X125), ABS(Q125 - X125), ABS(S125 - X125))</f>
        <v>0.000232928240740741</v>
      </c>
      <c r="Z125" s="9" t="n">
        <v>0.0528587962962963</v>
      </c>
    </row>
    <row r="126" customFormat="false" ht="15" hidden="false" customHeight="false" outlineLevel="0" collapsed="false">
      <c r="A126" s="0" t="s">
        <v>2305</v>
      </c>
      <c r="B126" s="0" t="s">
        <v>1288</v>
      </c>
      <c r="C126" s="0" t="s">
        <v>74</v>
      </c>
      <c r="D126" s="0" t="s">
        <v>1339</v>
      </c>
      <c r="E126" s="9" t="n">
        <v>0.00421296296296296</v>
      </c>
      <c r="F126" s="9" t="n">
        <v>0.00320601851851852</v>
      </c>
      <c r="G126" s="9" t="n">
        <v>0.00320601851851852</v>
      </c>
      <c r="H126" s="9" t="n">
        <v>0.00150462962962963</v>
      </c>
      <c r="I126" s="9" t="n">
        <v>0.00324074074074074</v>
      </c>
      <c r="J126" s="9" t="n">
        <v>0.00334490740740741</v>
      </c>
      <c r="K126" s="9" t="n">
        <v>0.00326388888888889</v>
      </c>
      <c r="L126" s="9" t="n">
        <v>0.00211805555555556</v>
      </c>
      <c r="M126" s="9" t="n">
        <v>0.00333333333333333</v>
      </c>
      <c r="N126" s="9" t="n">
        <v>0.00331018518518519</v>
      </c>
      <c r="O126" s="9" t="n">
        <v>0.00326388888888889</v>
      </c>
      <c r="P126" s="9" t="n">
        <v>0.0012962962962963</v>
      </c>
      <c r="Q126" s="9" t="n">
        <v>0.00336805555555556</v>
      </c>
      <c r="R126" s="9" t="n">
        <v>0.00246527777777778</v>
      </c>
      <c r="S126" s="9" t="n">
        <v>0.00332175925925926</v>
      </c>
      <c r="T126" s="9" t="n">
        <v>0.00322916666666667</v>
      </c>
      <c r="U126" s="9" t="n">
        <v>0.0052662037037037</v>
      </c>
      <c r="V126" s="10" t="s">
        <v>76</v>
      </c>
      <c r="W126" s="10" t="n">
        <f aca="false">E126 + G126 + I126 + K126 + M126 + O126 + Q126 + S126</f>
        <v>0.0272106481481482</v>
      </c>
      <c r="X126" s="11" t="n">
        <f aca="false">W126 / 8</f>
        <v>0.00340133101851852</v>
      </c>
      <c r="Y126" s="11" t="n">
        <f aca="false">MAX(ABS(E126 - X126), ABS(G126 - X126), ABS(I126 - X126), ABS(K126 - X126), ABS(M126 - X126), ABS(O126 - X126), ABS(Q126 - X126), ABS(S126 - X126))</f>
        <v>0.00081163194443287</v>
      </c>
      <c r="Z126" s="9" t="n">
        <v>0.0528587962962963</v>
      </c>
    </row>
    <row r="127" customFormat="false" ht="15" hidden="false" customHeight="false" outlineLevel="0" collapsed="false">
      <c r="A127" s="0" t="s">
        <v>2306</v>
      </c>
      <c r="B127" s="0" t="s">
        <v>1278</v>
      </c>
      <c r="C127" s="0" t="s">
        <v>74</v>
      </c>
      <c r="D127" s="0" t="s">
        <v>1339</v>
      </c>
      <c r="E127" s="9" t="n">
        <v>0.00425925925925926</v>
      </c>
      <c r="F127" s="9" t="n">
        <v>0.0028587962962963</v>
      </c>
      <c r="G127" s="9" t="n">
        <v>0.00349537037037037</v>
      </c>
      <c r="H127" s="9" t="n">
        <v>0.00157407407407407</v>
      </c>
      <c r="I127" s="9" t="n">
        <v>0.00362268518518519</v>
      </c>
      <c r="J127" s="9" t="n">
        <v>0.00233796296296296</v>
      </c>
      <c r="K127" s="9" t="n">
        <v>0.00359953703703704</v>
      </c>
      <c r="L127" s="9" t="n">
        <v>0.00170138888888889</v>
      </c>
      <c r="M127" s="9" t="n">
        <v>0.00373842592592593</v>
      </c>
      <c r="N127" s="9" t="n">
        <v>0.0030787037037037</v>
      </c>
      <c r="O127" s="9" t="n">
        <v>0.00366898148148148</v>
      </c>
      <c r="P127" s="9" t="n">
        <v>0.0012962962962963</v>
      </c>
      <c r="Q127" s="9" t="n">
        <v>0.00366898148148148</v>
      </c>
      <c r="R127" s="9" t="n">
        <v>0.00288194444444444</v>
      </c>
      <c r="S127" s="9" t="n">
        <v>0.00363425925925926</v>
      </c>
      <c r="T127" s="9" t="n">
        <v>0.0028125</v>
      </c>
      <c r="U127" s="9" t="n">
        <v>0.00472222222222222</v>
      </c>
      <c r="V127" s="10" t="s">
        <v>76</v>
      </c>
      <c r="W127" s="10" t="n">
        <f aca="false">E127 + G127 + I127 + K127 + M127 + O127 + Q127 + S127</f>
        <v>0.0296875</v>
      </c>
      <c r="X127" s="11" t="n">
        <f aca="false">W127 / 8</f>
        <v>0.0037109375</v>
      </c>
      <c r="Y127" s="11" t="n">
        <f aca="false">MAX(ABS(E127 - X127), ABS(G127 - X127), ABS(I127 - X127), ABS(K127 - X127), ABS(M127 - X127), ABS(O127 - X127), ABS(Q127 - X127), ABS(S127 - X127))</f>
        <v>0.000548321759259259</v>
      </c>
      <c r="Z127" s="9" t="n">
        <v>0.0528703703703704</v>
      </c>
    </row>
    <row r="128" customFormat="false" ht="15" hidden="false" customHeight="false" outlineLevel="0" collapsed="false">
      <c r="A128" s="0" t="s">
        <v>2307</v>
      </c>
      <c r="B128" s="0" t="s">
        <v>1278</v>
      </c>
      <c r="C128" s="0" t="s">
        <v>74</v>
      </c>
      <c r="D128" s="0" t="s">
        <v>1339</v>
      </c>
      <c r="E128" s="9" t="n">
        <v>0.00408564814814815</v>
      </c>
      <c r="F128" s="9" t="n">
        <v>0.00310185185185185</v>
      </c>
      <c r="G128" s="9" t="n">
        <v>0.00331018518518519</v>
      </c>
      <c r="H128" s="9" t="n">
        <v>0.0015625</v>
      </c>
      <c r="I128" s="9" t="n">
        <v>0.00369212962962963</v>
      </c>
      <c r="J128" s="9" t="n">
        <v>0.00305555555555556</v>
      </c>
      <c r="K128" s="9" t="n">
        <v>0.00347222222222222</v>
      </c>
      <c r="L128" s="9" t="n">
        <v>0.00194444444444444</v>
      </c>
      <c r="M128" s="9" t="n">
        <v>0.00349537037037037</v>
      </c>
      <c r="N128" s="9" t="n">
        <v>0.00341435185185185</v>
      </c>
      <c r="O128" s="9" t="n">
        <v>0.00342592592592593</v>
      </c>
      <c r="P128" s="9" t="n">
        <v>0.00119212962962963</v>
      </c>
      <c r="Q128" s="9" t="n">
        <v>0.00331018518518519</v>
      </c>
      <c r="R128" s="9" t="n">
        <v>0.00282407407407407</v>
      </c>
      <c r="S128" s="9" t="n">
        <v>0.00346064814814815</v>
      </c>
      <c r="T128" s="9" t="n">
        <v>0.00270833333333333</v>
      </c>
      <c r="U128" s="9" t="n">
        <v>0.00490740740740741</v>
      </c>
      <c r="V128" s="10" t="s">
        <v>76</v>
      </c>
      <c r="W128" s="10" t="n">
        <f aca="false">E128 + G128 + I128 + K128 + M128 + O128 + Q128 + S128</f>
        <v>0.0282523148148148</v>
      </c>
      <c r="X128" s="11" t="n">
        <f aca="false">W128 / 8</f>
        <v>0.00353153935185185</v>
      </c>
      <c r="Y128" s="11" t="n">
        <f aca="false">MAX(ABS(E128 - X128), ABS(G128 - X128), ABS(I128 - X128), ABS(K128 - X128), ABS(M128 - X128), ABS(O128 - X128), ABS(Q128 - X128), ABS(S128 - X128))</f>
        <v>0.000554108796296296</v>
      </c>
      <c r="Z128" s="9" t="n">
        <v>0.0528703703703704</v>
      </c>
    </row>
    <row r="129" customFormat="false" ht="15" hidden="false" customHeight="false" outlineLevel="0" collapsed="false">
      <c r="A129" s="0" t="s">
        <v>2308</v>
      </c>
      <c r="B129" s="0" t="s">
        <v>1288</v>
      </c>
      <c r="C129" s="0" t="s">
        <v>74</v>
      </c>
      <c r="D129" s="0" t="s">
        <v>1339</v>
      </c>
      <c r="E129" s="9" t="n">
        <v>0.00407407407407407</v>
      </c>
      <c r="F129" s="9" t="n">
        <v>0.00288194444444444</v>
      </c>
      <c r="G129" s="9" t="n">
        <v>0.00332175925925926</v>
      </c>
      <c r="H129" s="9" t="n">
        <v>0.00163194444444445</v>
      </c>
      <c r="I129" s="9" t="n">
        <v>0.00349537037037037</v>
      </c>
      <c r="J129" s="9" t="n">
        <v>0.00288194444444444</v>
      </c>
      <c r="K129" s="9" t="n">
        <v>0.00347222222222222</v>
      </c>
      <c r="L129" s="9" t="n">
        <v>0.00210648148148148</v>
      </c>
      <c r="M129" s="9" t="n">
        <v>0.00364583333333333</v>
      </c>
      <c r="N129" s="9" t="n">
        <v>0.00329861111111111</v>
      </c>
      <c r="O129" s="9" t="n">
        <v>0.00356481481481482</v>
      </c>
      <c r="P129" s="9" t="n">
        <v>0.00106481481481482</v>
      </c>
      <c r="Q129" s="9" t="n">
        <v>0.00366898148148148</v>
      </c>
      <c r="R129" s="9" t="n">
        <v>0.00265046296296296</v>
      </c>
      <c r="S129" s="9" t="n">
        <v>0.00364583333333333</v>
      </c>
      <c r="T129" s="9" t="n">
        <v>0.0031712962962963</v>
      </c>
      <c r="U129" s="9" t="n">
        <v>0.004375</v>
      </c>
      <c r="V129" s="10" t="s">
        <v>76</v>
      </c>
      <c r="W129" s="10" t="n">
        <f aca="false">E129 + G129 + I129 + K129 + M129 + O129 + Q129 + S129</f>
        <v>0.0288888888888889</v>
      </c>
      <c r="X129" s="11" t="n">
        <f aca="false">W129 / 8</f>
        <v>0.00361111111111111</v>
      </c>
      <c r="Y129" s="11" t="n">
        <f aca="false">MAX(ABS(E129 - X129), ABS(G129 - X129), ABS(I129 - X129), ABS(K129 - X129), ABS(M129 - X129), ABS(O129 - X129), ABS(Q129 - X129), ABS(S129 - X129))</f>
        <v>0.000462962962962963</v>
      </c>
      <c r="Z129" s="9" t="n">
        <v>0.0528703703703704</v>
      </c>
    </row>
    <row r="130" customFormat="false" ht="15" hidden="false" customHeight="false" outlineLevel="0" collapsed="false">
      <c r="A130" s="0" t="s">
        <v>2309</v>
      </c>
      <c r="B130" s="0" t="s">
        <v>1278</v>
      </c>
      <c r="C130" s="0" t="s">
        <v>74</v>
      </c>
      <c r="D130" s="0" t="s">
        <v>1339</v>
      </c>
      <c r="E130" s="9" t="n">
        <v>0.00391203703703704</v>
      </c>
      <c r="F130" s="9" t="n">
        <v>0.00313657407407407</v>
      </c>
      <c r="G130" s="9" t="n">
        <v>0.003125</v>
      </c>
      <c r="H130" s="9" t="n">
        <v>0.00138888888888889</v>
      </c>
      <c r="I130" s="9" t="n">
        <v>0.00325231481481482</v>
      </c>
      <c r="J130" s="9" t="n">
        <v>0.00332175925925926</v>
      </c>
      <c r="K130" s="9" t="n">
        <v>0.00336805555555556</v>
      </c>
      <c r="L130" s="9" t="n">
        <v>0.0016087962962963</v>
      </c>
      <c r="M130" s="9" t="n">
        <v>0.00347222222222222</v>
      </c>
      <c r="N130" s="9" t="n">
        <v>0.00331018518518519</v>
      </c>
      <c r="O130" s="9" t="n">
        <v>0.00344907407407407</v>
      </c>
      <c r="P130" s="9" t="n">
        <v>0.00137731481481482</v>
      </c>
      <c r="Q130" s="9" t="n">
        <v>0.00342592592592593</v>
      </c>
      <c r="R130" s="9" t="n">
        <v>0.00238425925925926</v>
      </c>
      <c r="S130" s="9" t="n">
        <v>0.00381944444444444</v>
      </c>
      <c r="T130" s="9" t="n">
        <v>0.00253472222222222</v>
      </c>
      <c r="U130" s="9" t="n">
        <v>0.00609953703703704</v>
      </c>
      <c r="V130" s="10" t="s">
        <v>76</v>
      </c>
      <c r="W130" s="10" t="n">
        <f aca="false">E130 + G130 + I130 + K130 + M130 + O130 + Q130 + S130</f>
        <v>0.0278240740740741</v>
      </c>
      <c r="X130" s="11" t="n">
        <f aca="false">W130 / 8</f>
        <v>0.00347800925925926</v>
      </c>
      <c r="Y130" s="11" t="n">
        <f aca="false">MAX(ABS(E130 - X130), ABS(G130 - X130), ABS(I130 - X130), ABS(K130 - X130), ABS(M130 - X130), ABS(O130 - X130), ABS(Q130 - X130), ABS(S130 - X130))</f>
        <v>0.000434027777777778</v>
      </c>
      <c r="Z130" s="9" t="n">
        <v>0.0528819444444445</v>
      </c>
    </row>
    <row r="131" customFormat="false" ht="15" hidden="false" customHeight="false" outlineLevel="0" collapsed="false">
      <c r="A131" s="0" t="s">
        <v>2310</v>
      </c>
      <c r="B131" s="0" t="s">
        <v>1278</v>
      </c>
      <c r="C131" s="0" t="s">
        <v>74</v>
      </c>
      <c r="D131" s="0" t="s">
        <v>1339</v>
      </c>
      <c r="E131" s="9" t="n">
        <v>0.00425925925925926</v>
      </c>
      <c r="F131" s="9" t="n">
        <v>0.00288194444444444</v>
      </c>
      <c r="G131" s="9" t="n">
        <v>0.00326388888888889</v>
      </c>
      <c r="H131" s="9" t="n">
        <v>0.00188657407407407</v>
      </c>
      <c r="I131" s="9" t="n">
        <v>0.00350694444444444</v>
      </c>
      <c r="J131" s="9" t="n">
        <v>0.00288194444444444</v>
      </c>
      <c r="K131" s="9" t="n">
        <v>0.00347222222222222</v>
      </c>
      <c r="L131" s="9" t="n">
        <v>0.00196759259259259</v>
      </c>
      <c r="M131" s="9" t="n">
        <v>0.00361111111111111</v>
      </c>
      <c r="N131" s="9" t="n">
        <v>0.00305555555555556</v>
      </c>
      <c r="O131" s="9" t="n">
        <v>0.00351851851851852</v>
      </c>
      <c r="P131" s="9" t="n">
        <v>0.00122685185185185</v>
      </c>
      <c r="Q131" s="9" t="n">
        <v>0.00358796296296296</v>
      </c>
      <c r="R131" s="9" t="n">
        <v>0.00234953703703704</v>
      </c>
      <c r="S131" s="9" t="n">
        <v>0.00373842592592593</v>
      </c>
      <c r="T131" s="9" t="n">
        <v>0.00283564814814815</v>
      </c>
      <c r="U131" s="9" t="n">
        <v>0.00525462962962963</v>
      </c>
      <c r="V131" s="10" t="s">
        <v>76</v>
      </c>
      <c r="W131" s="10" t="n">
        <f aca="false">E131 + G131 + I131 + K131 + M131 + O131 + Q131 + S131</f>
        <v>0.0289583333333333</v>
      </c>
      <c r="X131" s="11" t="n">
        <f aca="false">W131 / 8</f>
        <v>0.00361979166666667</v>
      </c>
      <c r="Y131" s="11" t="n">
        <f aca="false">MAX(ABS(E131 - X131), ABS(G131 - X131), ABS(I131 - X131), ABS(K131 - X131), ABS(M131 - X131), ABS(O131 - X131), ABS(Q131 - X131), ABS(S131 - X131))</f>
        <v>0.000639467592592593</v>
      </c>
      <c r="Z131" s="9" t="n">
        <v>0.0531944444444445</v>
      </c>
    </row>
    <row r="132" customFormat="false" ht="15" hidden="false" customHeight="false" outlineLevel="0" collapsed="false">
      <c r="A132" s="0" t="s">
        <v>2311</v>
      </c>
      <c r="B132" s="0" t="s">
        <v>1288</v>
      </c>
      <c r="C132" s="0" t="s">
        <v>74</v>
      </c>
      <c r="D132" s="0" t="s">
        <v>1339</v>
      </c>
      <c r="E132" s="9" t="n">
        <v>0.00384259259259259</v>
      </c>
      <c r="F132" s="9" t="n">
        <v>0.0028125</v>
      </c>
      <c r="G132" s="9" t="n">
        <v>0.00320601851851852</v>
      </c>
      <c r="H132" s="9" t="n">
        <v>0.00137731481481482</v>
      </c>
      <c r="I132" s="9" t="n">
        <v>0.00334490740740741</v>
      </c>
      <c r="J132" s="9" t="n">
        <v>0.00248842592592593</v>
      </c>
      <c r="K132" s="9" t="n">
        <v>0.00334490740740741</v>
      </c>
      <c r="L132" s="9" t="n">
        <v>0.00236111111111111</v>
      </c>
      <c r="M132" s="9" t="n">
        <v>0.00349537037037037</v>
      </c>
      <c r="N132" s="9" t="n">
        <v>0.00326388888888889</v>
      </c>
      <c r="O132" s="9" t="n">
        <v>0.00327546296296296</v>
      </c>
      <c r="P132" s="9" t="n">
        <v>0.00122685185185185</v>
      </c>
      <c r="Q132" s="9" t="n">
        <v>0.00334490740740741</v>
      </c>
      <c r="R132" s="9" t="n">
        <v>0.00349537037037037</v>
      </c>
      <c r="S132" s="9" t="n">
        <v>0.0034837962962963</v>
      </c>
      <c r="T132" s="9" t="n">
        <v>0.00365740740740741</v>
      </c>
      <c r="U132" s="9" t="n">
        <v>0.00533564814814815</v>
      </c>
      <c r="V132" s="10" t="s">
        <v>76</v>
      </c>
      <c r="W132" s="10" t="n">
        <f aca="false">E132 + G132 + I132 + K132 + M132 + O132 + Q132 + S132</f>
        <v>0.027337962962963</v>
      </c>
      <c r="X132" s="11" t="n">
        <f aca="false">W132 / 8</f>
        <v>0.00341724537037037</v>
      </c>
      <c r="Y132" s="11" t="n">
        <f aca="false">MAX(ABS(E132 - X132), ABS(G132 - X132), ABS(I132 - X132), ABS(K132 - X132), ABS(M132 - X132), ABS(O132 - X132), ABS(Q132 - X132), ABS(S132 - X132))</f>
        <v>0.000425347222222222</v>
      </c>
      <c r="Z132" s="9" t="n">
        <v>0.0532523148148148</v>
      </c>
    </row>
    <row r="133" customFormat="false" ht="15" hidden="false" customHeight="false" outlineLevel="0" collapsed="false">
      <c r="A133" s="0" t="s">
        <v>2312</v>
      </c>
      <c r="B133" s="0" t="s">
        <v>1282</v>
      </c>
      <c r="C133" s="0" t="s">
        <v>74</v>
      </c>
      <c r="D133" s="0" t="s">
        <v>1339</v>
      </c>
      <c r="E133" s="9" t="n">
        <v>0.00394675925925926</v>
      </c>
      <c r="F133" s="9" t="n">
        <v>0.00295138888888889</v>
      </c>
      <c r="G133" s="9" t="n">
        <v>0.00322916666666667</v>
      </c>
      <c r="H133" s="9" t="n">
        <v>0.00114583333333333</v>
      </c>
      <c r="I133" s="9" t="n">
        <v>0.00349537037037037</v>
      </c>
      <c r="J133" s="9" t="n">
        <v>0.00247685185185185</v>
      </c>
      <c r="K133" s="9" t="n">
        <v>0.00361111111111111</v>
      </c>
      <c r="L133" s="9" t="n">
        <v>0.00251157407407407</v>
      </c>
      <c r="M133" s="9" t="n">
        <v>0.00372685185185185</v>
      </c>
      <c r="N133" s="9" t="n">
        <v>0.00327546296296296</v>
      </c>
      <c r="O133" s="9" t="n">
        <v>0.00354166666666667</v>
      </c>
      <c r="P133" s="9" t="n">
        <v>0.00123842592592593</v>
      </c>
      <c r="Q133" s="9" t="n">
        <v>0.00361111111111111</v>
      </c>
      <c r="R133" s="9" t="n">
        <v>0.0027662037037037</v>
      </c>
      <c r="S133" s="9" t="n">
        <v>0.00362268518518519</v>
      </c>
      <c r="T133" s="9" t="n">
        <v>0.00273148148148148</v>
      </c>
      <c r="U133" s="9" t="n">
        <v>0.00545138888888889</v>
      </c>
      <c r="V133" s="10" t="s">
        <v>76</v>
      </c>
      <c r="W133" s="10" t="n">
        <f aca="false">E133 + G133 + I133 + K133 + M133 + O133 + Q133 + S133</f>
        <v>0.0287847222222222</v>
      </c>
      <c r="X133" s="11" t="n">
        <f aca="false">W133 / 8</f>
        <v>0.00359809027777778</v>
      </c>
      <c r="Y133" s="11" t="n">
        <f aca="false">MAX(ABS(E133 - X133), ABS(G133 - X133), ABS(I133 - X133), ABS(K133 - X133), ABS(M133 - X133), ABS(O133 - X133), ABS(Q133 - X133), ABS(S133 - X133))</f>
        <v>0.000368923611111111</v>
      </c>
      <c r="Z133" s="9" t="n">
        <v>0.0532523148148148</v>
      </c>
    </row>
    <row r="134" customFormat="false" ht="15" hidden="false" customHeight="false" outlineLevel="0" collapsed="false">
      <c r="A134" s="0" t="s">
        <v>2313</v>
      </c>
      <c r="B134" s="0" t="s">
        <v>1282</v>
      </c>
      <c r="C134" s="0" t="s">
        <v>74</v>
      </c>
      <c r="D134" s="0" t="s">
        <v>1339</v>
      </c>
      <c r="E134" s="9" t="n">
        <v>0.00395833333333333</v>
      </c>
      <c r="F134" s="9" t="n">
        <v>0.0028587962962963</v>
      </c>
      <c r="G134" s="9" t="n">
        <v>0.00318287037037037</v>
      </c>
      <c r="H134" s="9" t="n">
        <v>0.00140046296296296</v>
      </c>
      <c r="I134" s="9" t="n">
        <v>0.0033912037037037</v>
      </c>
      <c r="J134" s="9" t="n">
        <v>0.00282407407407407</v>
      </c>
      <c r="K134" s="9" t="n">
        <v>0.00340277777777778</v>
      </c>
      <c r="L134" s="9" t="n">
        <v>0.0028125</v>
      </c>
      <c r="M134" s="9" t="n">
        <v>0.00354166666666667</v>
      </c>
      <c r="N134" s="9" t="n">
        <v>0.00315972222222222</v>
      </c>
      <c r="O134" s="9" t="n">
        <v>0.0034837962962963</v>
      </c>
      <c r="P134" s="9" t="n">
        <v>0.0012037037037037</v>
      </c>
      <c r="Q134" s="9" t="n">
        <v>0.00344907407407407</v>
      </c>
      <c r="R134" s="9" t="n">
        <v>0.00302083333333333</v>
      </c>
      <c r="S134" s="9" t="n">
        <v>0.00361111111111111</v>
      </c>
      <c r="T134" s="9" t="n">
        <v>0.00329861111111111</v>
      </c>
      <c r="U134" s="9" t="n">
        <v>0.00479166666666667</v>
      </c>
      <c r="V134" s="10" t="s">
        <v>76</v>
      </c>
      <c r="W134" s="10" t="n">
        <f aca="false">E134 + G134 + I134 + K134 + M134 + O134 + Q134 + S134</f>
        <v>0.0280208333333333</v>
      </c>
      <c r="X134" s="11" t="n">
        <f aca="false">W134 / 8</f>
        <v>0.00350260416666667</v>
      </c>
      <c r="Y134" s="11" t="n">
        <f aca="false">MAX(ABS(E134 - X134), ABS(G134 - X134), ABS(I134 - X134), ABS(K134 - X134), ABS(M134 - X134), ABS(O134 - X134), ABS(Q134 - X134), ABS(S134 - X134))</f>
        <v>0.000455729166666667</v>
      </c>
      <c r="Z134" s="9" t="n">
        <v>0.0533101851851852</v>
      </c>
    </row>
    <row r="135" customFormat="false" ht="15" hidden="false" customHeight="false" outlineLevel="0" collapsed="false">
      <c r="A135" s="0" t="s">
        <v>2314</v>
      </c>
      <c r="B135" s="0" t="s">
        <v>1278</v>
      </c>
      <c r="C135" s="0" t="s">
        <v>74</v>
      </c>
      <c r="D135" s="0" t="s">
        <v>1339</v>
      </c>
      <c r="E135" s="9" t="n">
        <v>0.00399305555555556</v>
      </c>
      <c r="F135" s="9" t="n">
        <v>0.00302083333333333</v>
      </c>
      <c r="G135" s="9" t="n">
        <v>0.0033912037037037</v>
      </c>
      <c r="H135" s="9" t="n">
        <v>0.0016087962962963</v>
      </c>
      <c r="I135" s="9" t="n">
        <v>0.00354166666666667</v>
      </c>
      <c r="J135" s="9" t="n">
        <v>0.00300925925925926</v>
      </c>
      <c r="K135" s="9" t="n">
        <v>0.00350694444444444</v>
      </c>
      <c r="L135" s="9" t="n">
        <v>0.00204861111111111</v>
      </c>
      <c r="M135" s="9" t="n">
        <v>0.00350694444444444</v>
      </c>
      <c r="N135" s="9" t="n">
        <v>0.00340277777777778</v>
      </c>
      <c r="O135" s="9" t="n">
        <v>0.00347222222222222</v>
      </c>
      <c r="P135" s="9" t="n">
        <v>0.00150462962962963</v>
      </c>
      <c r="Q135" s="9" t="n">
        <v>0.00347222222222222</v>
      </c>
      <c r="R135" s="9" t="n">
        <v>0.00255787037037037</v>
      </c>
      <c r="S135" s="9" t="n">
        <v>0.00354166666666667</v>
      </c>
      <c r="T135" s="9" t="n">
        <v>0.00327546296296296</v>
      </c>
      <c r="U135" s="9" t="n">
        <v>0.00475694444444445</v>
      </c>
      <c r="V135" s="10" t="s">
        <v>76</v>
      </c>
      <c r="W135" s="10" t="n">
        <f aca="false">E135 + G135 + I135 + K135 + M135 + O135 + Q135 + S135</f>
        <v>0.0284259259259259</v>
      </c>
      <c r="X135" s="11" t="n">
        <f aca="false">W135 / 8</f>
        <v>0.00355324074074074</v>
      </c>
      <c r="Y135" s="11" t="n">
        <f aca="false">MAX(ABS(E135 - X135), ABS(G135 - X135), ABS(I135 - X135), ABS(K135 - X135), ABS(M135 - X135), ABS(O135 - X135), ABS(Q135 - X135), ABS(S135 - X135))</f>
        <v>0.000439814814814815</v>
      </c>
      <c r="Z135" s="9" t="n">
        <v>0.0535069444444445</v>
      </c>
    </row>
    <row r="136" customFormat="false" ht="15" hidden="false" customHeight="false" outlineLevel="0" collapsed="false">
      <c r="A136" s="0" t="s">
        <v>2315</v>
      </c>
      <c r="B136" s="0" t="s">
        <v>1282</v>
      </c>
      <c r="C136" s="0" t="s">
        <v>74</v>
      </c>
      <c r="D136" s="0" t="s">
        <v>1339</v>
      </c>
      <c r="E136" s="9" t="n">
        <v>0.0041087962962963</v>
      </c>
      <c r="F136" s="9" t="n">
        <v>0.00292824074074074</v>
      </c>
      <c r="G136" s="9" t="n">
        <v>0.00332175925925926</v>
      </c>
      <c r="H136" s="9" t="n">
        <v>0.00141203703703704</v>
      </c>
      <c r="I136" s="9" t="n">
        <v>0.00353009259259259</v>
      </c>
      <c r="J136" s="9" t="n">
        <v>0.00239583333333333</v>
      </c>
      <c r="K136" s="9" t="n">
        <v>0.00373842592592593</v>
      </c>
      <c r="L136" s="9" t="n">
        <v>0.00200231481481482</v>
      </c>
      <c r="M136" s="9" t="n">
        <v>0.00378472222222222</v>
      </c>
      <c r="N136" s="9" t="n">
        <v>0.00319444444444445</v>
      </c>
      <c r="O136" s="9" t="n">
        <v>0.00376157407407407</v>
      </c>
      <c r="P136" s="9" t="n">
        <v>0.00127314814814815</v>
      </c>
      <c r="Q136" s="9" t="n">
        <v>0.00378472222222222</v>
      </c>
      <c r="R136" s="9" t="n">
        <v>0.00278935185185185</v>
      </c>
      <c r="S136" s="9" t="n">
        <v>0.00399305555555556</v>
      </c>
      <c r="T136" s="9" t="n">
        <v>0.00298611111111111</v>
      </c>
      <c r="U136" s="9" t="n">
        <v>0.00458333333333333</v>
      </c>
      <c r="V136" s="10" t="s">
        <v>76</v>
      </c>
      <c r="W136" s="10" t="n">
        <f aca="false">E136 + G136 + I136 + K136 + M136 + O136 + Q136 + S136</f>
        <v>0.0300231481481481</v>
      </c>
      <c r="X136" s="11" t="n">
        <f aca="false">W136 / 8</f>
        <v>0.00375289351851852</v>
      </c>
      <c r="Y136" s="11" t="n">
        <f aca="false">MAX(ABS(E136 - X136), ABS(G136 - X136), ABS(I136 - X136), ABS(K136 - X136), ABS(M136 - X136), ABS(O136 - X136), ABS(Q136 - X136), ABS(S136 - X136))</f>
        <v>0.000431134259259259</v>
      </c>
      <c r="Z136" s="9" t="n">
        <v>0.0535185185185185</v>
      </c>
    </row>
    <row r="137" customFormat="false" ht="15" hidden="false" customHeight="false" outlineLevel="0" collapsed="false">
      <c r="A137" s="0" t="s">
        <v>2316</v>
      </c>
      <c r="B137" s="0" t="s">
        <v>1282</v>
      </c>
      <c r="C137" s="0" t="s">
        <v>74</v>
      </c>
      <c r="D137" s="0" t="s">
        <v>1339</v>
      </c>
      <c r="E137" s="9" t="n">
        <v>0.00430555555555556</v>
      </c>
      <c r="F137" s="9" t="n">
        <v>0.00277777777777778</v>
      </c>
      <c r="G137" s="9" t="n">
        <v>0.00337962962962963</v>
      </c>
      <c r="H137" s="9" t="n">
        <v>0.00144675925925926</v>
      </c>
      <c r="I137" s="9" t="n">
        <v>0.00372685185185185</v>
      </c>
      <c r="J137" s="9" t="n">
        <v>0.00206018518518519</v>
      </c>
      <c r="K137" s="9" t="n">
        <v>0.00390046296296296</v>
      </c>
      <c r="L137" s="9" t="n">
        <v>0.00159722222222222</v>
      </c>
      <c r="M137" s="9" t="n">
        <v>0.00394675925925926</v>
      </c>
      <c r="N137" s="9" t="n">
        <v>0.00298611111111111</v>
      </c>
      <c r="O137" s="9" t="n">
        <v>0.00399305555555556</v>
      </c>
      <c r="P137" s="9" t="n">
        <v>0.00111111111111111</v>
      </c>
      <c r="Q137" s="9" t="n">
        <v>0.00405092592592593</v>
      </c>
      <c r="R137" s="9" t="n">
        <v>0.0022337962962963</v>
      </c>
      <c r="S137" s="9" t="n">
        <v>0.00395833333333333</v>
      </c>
      <c r="T137" s="9" t="n">
        <v>0.00256944444444445</v>
      </c>
      <c r="U137" s="9" t="n">
        <v>0.00555555555555556</v>
      </c>
      <c r="V137" s="10" t="s">
        <v>76</v>
      </c>
      <c r="W137" s="10" t="n">
        <f aca="false">E137 + G137 + I137 + K137 + M137 + O137 + Q137 + S137</f>
        <v>0.0312615740740741</v>
      </c>
      <c r="X137" s="11" t="n">
        <f aca="false">W137 / 8</f>
        <v>0.00390769675925926</v>
      </c>
      <c r="Y137" s="11" t="n">
        <f aca="false">MAX(ABS(E137 - X137), ABS(G137 - X137), ABS(I137 - X137), ABS(K137 - X137), ABS(M137 - X137), ABS(O137 - X137), ABS(Q137 - X137), ABS(S137 - X137))</f>
        <v>0.00052806712962963</v>
      </c>
      <c r="Z137" s="9" t="n">
        <v>0.0535300925925926</v>
      </c>
    </row>
    <row r="138" customFormat="false" ht="15" hidden="false" customHeight="false" outlineLevel="0" collapsed="false">
      <c r="A138" s="0" t="s">
        <v>2317</v>
      </c>
      <c r="B138" s="0" t="s">
        <v>1282</v>
      </c>
      <c r="C138" s="0" t="s">
        <v>74</v>
      </c>
      <c r="D138" s="0" t="s">
        <v>1339</v>
      </c>
      <c r="E138" s="9" t="n">
        <v>0.00453703703703704</v>
      </c>
      <c r="F138" s="9" t="n">
        <v>0.00296296296296296</v>
      </c>
      <c r="G138" s="9" t="n">
        <v>0.00359953703703704</v>
      </c>
      <c r="H138" s="9" t="n">
        <v>0.00202546296296296</v>
      </c>
      <c r="I138" s="9" t="n">
        <v>0.00375</v>
      </c>
      <c r="J138" s="9" t="n">
        <v>0.0030787037037037</v>
      </c>
      <c r="K138" s="9" t="n">
        <v>0.00351851851851852</v>
      </c>
      <c r="L138" s="9" t="n">
        <v>0.00153935185185185</v>
      </c>
      <c r="M138" s="9" t="n">
        <v>0.00351851851851852</v>
      </c>
      <c r="N138" s="9" t="n">
        <v>0.00320601851851852</v>
      </c>
      <c r="O138" s="9" t="n">
        <v>0.00349537037037037</v>
      </c>
      <c r="P138" s="9" t="n">
        <v>0.000914351851851852</v>
      </c>
      <c r="Q138" s="9" t="n">
        <v>0.00341435185185185</v>
      </c>
      <c r="R138" s="9" t="n">
        <v>0.00217592592592593</v>
      </c>
      <c r="S138" s="9" t="n">
        <v>0.00350694444444444</v>
      </c>
      <c r="T138" s="9" t="n">
        <v>0.00368055555555556</v>
      </c>
      <c r="U138" s="9" t="n">
        <v>0.00478009259259259</v>
      </c>
      <c r="V138" s="10" t="s">
        <v>76</v>
      </c>
      <c r="W138" s="10" t="n">
        <f aca="false">E138 + G138 + I138 + K138 + M138 + O138 + Q138 + S138</f>
        <v>0.0293402777777778</v>
      </c>
      <c r="X138" s="11" t="n">
        <f aca="false">W138 / 8</f>
        <v>0.00366753472222222</v>
      </c>
      <c r="Y138" s="11" t="n">
        <f aca="false">MAX(ABS(E138 - X138), ABS(G138 - X138), ABS(I138 - X138), ABS(K138 - X138), ABS(M138 - X138), ABS(O138 - X138), ABS(Q138 - X138), ABS(S138 - X138))</f>
        <v>0.000869502314814815</v>
      </c>
      <c r="Z138" s="9" t="n">
        <v>0.0536111111111111</v>
      </c>
    </row>
    <row r="139" customFormat="false" ht="15" hidden="false" customHeight="false" outlineLevel="0" collapsed="false">
      <c r="A139" s="0" t="s">
        <v>2318</v>
      </c>
      <c r="B139" s="0" t="s">
        <v>1278</v>
      </c>
      <c r="C139" s="0" t="s">
        <v>74</v>
      </c>
      <c r="D139" s="0" t="s">
        <v>1339</v>
      </c>
      <c r="E139" s="9" t="n">
        <v>0.00400462962962963</v>
      </c>
      <c r="F139" s="9" t="n">
        <v>0.00293981481481482</v>
      </c>
      <c r="G139" s="9" t="n">
        <v>0.00328703703703704</v>
      </c>
      <c r="H139" s="9" t="n">
        <v>0.00211805555555556</v>
      </c>
      <c r="I139" s="9" t="n">
        <v>0.00346064814814815</v>
      </c>
      <c r="J139" s="9" t="n">
        <v>0.00262731481481482</v>
      </c>
      <c r="K139" s="9" t="n">
        <v>0.00340277777777778</v>
      </c>
      <c r="L139" s="9" t="n">
        <v>0.00197916666666667</v>
      </c>
      <c r="M139" s="9" t="n">
        <v>0.00355324074074074</v>
      </c>
      <c r="N139" s="9" t="n">
        <v>0.00313657407407407</v>
      </c>
      <c r="O139" s="9" t="n">
        <v>0.00356481481481482</v>
      </c>
      <c r="P139" s="9" t="n">
        <v>0.00140046296296296</v>
      </c>
      <c r="Q139" s="9" t="n">
        <v>0.00356481481481482</v>
      </c>
      <c r="R139" s="9" t="n">
        <v>0.00261574074074074</v>
      </c>
      <c r="S139" s="9" t="n">
        <v>0.00378472222222222</v>
      </c>
      <c r="T139" s="9" t="n">
        <v>0.00371527777777778</v>
      </c>
      <c r="U139" s="9" t="n">
        <v>0.00456018518518519</v>
      </c>
      <c r="V139" s="10" t="s">
        <v>76</v>
      </c>
      <c r="W139" s="10" t="n">
        <f aca="false">E139 + G139 + I139 + K139 + M139 + O139 + Q139 + S139</f>
        <v>0.0286226851851852</v>
      </c>
      <c r="X139" s="11" t="n">
        <f aca="false">W139 / 8</f>
        <v>0.00357783564814815</v>
      </c>
      <c r="Y139" s="11" t="n">
        <f aca="false">MAX(ABS(E139 - X139), ABS(G139 - X139), ABS(I139 - X139), ABS(K139 - X139), ABS(M139 - X139), ABS(O139 - X139), ABS(Q139 - X139), ABS(S139 - X139))</f>
        <v>0.000426793981481482</v>
      </c>
      <c r="Z139" s="9" t="n">
        <v>0.0536226851851852</v>
      </c>
    </row>
    <row r="140" customFormat="false" ht="15" hidden="false" customHeight="false" outlineLevel="0" collapsed="false">
      <c r="A140" s="0" t="s">
        <v>2319</v>
      </c>
      <c r="B140" s="0" t="s">
        <v>1278</v>
      </c>
      <c r="C140" s="0" t="s">
        <v>74</v>
      </c>
      <c r="D140" s="0" t="s">
        <v>1339</v>
      </c>
      <c r="E140" s="9" t="n">
        <v>0.00402777777777778</v>
      </c>
      <c r="F140" s="9" t="n">
        <v>0.00278935185185185</v>
      </c>
      <c r="G140" s="9" t="n">
        <v>0.00336805555555556</v>
      </c>
      <c r="H140" s="9" t="n">
        <v>0.00138888888888889</v>
      </c>
      <c r="I140" s="9" t="n">
        <v>0.00355324074074074</v>
      </c>
      <c r="J140" s="9" t="n">
        <v>0.00259259259259259</v>
      </c>
      <c r="K140" s="9" t="n">
        <v>0.00377314814814815</v>
      </c>
      <c r="L140" s="9" t="n">
        <v>0.00170138888888889</v>
      </c>
      <c r="M140" s="9" t="n">
        <v>0.00392361111111111</v>
      </c>
      <c r="N140" s="9" t="n">
        <v>0.00335648148148148</v>
      </c>
      <c r="O140" s="9" t="n">
        <v>0.00391203703703704</v>
      </c>
      <c r="P140" s="9" t="n">
        <v>0.00113425925925926</v>
      </c>
      <c r="Q140" s="9" t="n">
        <v>0.00365740740740741</v>
      </c>
      <c r="R140" s="9" t="n">
        <v>0.0024537037037037</v>
      </c>
      <c r="S140" s="9" t="n">
        <v>0.00385416666666667</v>
      </c>
      <c r="T140" s="9" t="n">
        <v>0.00325231481481482</v>
      </c>
      <c r="U140" s="9" t="n">
        <v>0.005</v>
      </c>
      <c r="V140" s="10" t="s">
        <v>76</v>
      </c>
      <c r="W140" s="10" t="n">
        <f aca="false">E140 + G140 + I140 + K140 + M140 + O140 + Q140 + S140</f>
        <v>0.0300694444444444</v>
      </c>
      <c r="X140" s="11" t="n">
        <f aca="false">W140 / 8</f>
        <v>0.00375868055555556</v>
      </c>
      <c r="Y140" s="11" t="n">
        <f aca="false">MAX(ABS(E140 - X140), ABS(G140 - X140), ABS(I140 - X140), ABS(K140 - X140), ABS(M140 - X140), ABS(O140 - X140), ABS(Q140 - X140), ABS(S140 - X140))</f>
        <v>0.000390625</v>
      </c>
      <c r="Z140" s="9" t="n">
        <v>0.0536458333333333</v>
      </c>
    </row>
    <row r="141" customFormat="false" ht="15" hidden="false" customHeight="false" outlineLevel="0" collapsed="false">
      <c r="A141" s="0" t="s">
        <v>2320</v>
      </c>
      <c r="B141" s="0" t="s">
        <v>1282</v>
      </c>
      <c r="C141" s="0" t="s">
        <v>74</v>
      </c>
      <c r="D141" s="0" t="s">
        <v>1339</v>
      </c>
      <c r="E141" s="9" t="n">
        <v>0.00371527777777778</v>
      </c>
      <c r="F141" s="9" t="n">
        <v>0.00290509259259259</v>
      </c>
      <c r="G141" s="9" t="n">
        <v>0.00320601851851852</v>
      </c>
      <c r="H141" s="9" t="n">
        <v>0.00181712962962963</v>
      </c>
      <c r="I141" s="9" t="n">
        <v>0.00344907407407407</v>
      </c>
      <c r="J141" s="9" t="n">
        <v>0.00386574074074074</v>
      </c>
      <c r="K141" s="9" t="n">
        <v>0.00355324074074074</v>
      </c>
      <c r="L141" s="9" t="n">
        <v>0.00180555555555556</v>
      </c>
      <c r="M141" s="9" t="n">
        <v>0.00364583333333333</v>
      </c>
      <c r="N141" s="9" t="n">
        <v>0.0033912037037037</v>
      </c>
      <c r="O141" s="9" t="n">
        <v>0.0034375</v>
      </c>
      <c r="P141" s="9" t="n">
        <v>0.00127314814814815</v>
      </c>
      <c r="Q141" s="9" t="n">
        <v>0.00334490740740741</v>
      </c>
      <c r="R141" s="9" t="n">
        <v>0.00229166666666667</v>
      </c>
      <c r="S141" s="9" t="n">
        <v>0.00383101851851852</v>
      </c>
      <c r="T141" s="9" t="n">
        <v>0.00275462962962963</v>
      </c>
      <c r="U141" s="9" t="n">
        <v>0.00549768518518519</v>
      </c>
      <c r="V141" s="10" t="s">
        <v>76</v>
      </c>
      <c r="W141" s="10" t="n">
        <f aca="false">E141 + G141 + I141 + K141 + M141 + O141 + Q141 + S141</f>
        <v>0.0281828703703704</v>
      </c>
      <c r="X141" s="11" t="n">
        <f aca="false">W141 / 8</f>
        <v>0.0035228587962963</v>
      </c>
      <c r="Y141" s="11" t="n">
        <f aca="false">MAX(ABS(E141 - X141), ABS(G141 - X141), ABS(I141 - X141), ABS(K141 - X141), ABS(M141 - X141), ABS(O141 - X141), ABS(Q141 - X141), ABS(S141 - X141))</f>
        <v>0.000316840277777778</v>
      </c>
      <c r="Z141" s="9" t="n">
        <v>0.0537037037037037</v>
      </c>
    </row>
    <row r="142" customFormat="false" ht="15" hidden="false" customHeight="false" outlineLevel="0" collapsed="false">
      <c r="A142" s="0" t="s">
        <v>2321</v>
      </c>
      <c r="B142" s="0" t="s">
        <v>1278</v>
      </c>
      <c r="C142" s="0" t="s">
        <v>74</v>
      </c>
      <c r="D142" s="0" t="s">
        <v>1339</v>
      </c>
      <c r="E142" s="9" t="n">
        <v>0.00380787037037037</v>
      </c>
      <c r="F142" s="9" t="n">
        <v>0.00271990740740741</v>
      </c>
      <c r="G142" s="9" t="n">
        <v>0.00496527777777778</v>
      </c>
      <c r="H142" s="9" t="n">
        <v>0.00146990740740741</v>
      </c>
      <c r="I142" s="9" t="n">
        <v>0.00358796296296296</v>
      </c>
      <c r="J142" s="9" t="n">
        <v>0.00234953703703704</v>
      </c>
      <c r="K142" s="9" t="n">
        <v>0.00359953703703704</v>
      </c>
      <c r="L142" s="9" t="n">
        <v>0.00174768518518519</v>
      </c>
      <c r="M142" s="9" t="n">
        <v>0.00365740740740741</v>
      </c>
      <c r="N142" s="9" t="n">
        <v>0.00302083333333333</v>
      </c>
      <c r="O142" s="9" t="n">
        <v>0.00363425925925926</v>
      </c>
      <c r="P142" s="9" t="n">
        <v>0.0012962962962963</v>
      </c>
      <c r="Q142" s="9" t="n">
        <v>0.00371527777777778</v>
      </c>
      <c r="R142" s="9" t="n">
        <v>0.00246527777777778</v>
      </c>
      <c r="S142" s="9" t="n">
        <v>0.00388888888888889</v>
      </c>
      <c r="T142" s="9" t="n">
        <v>0.00260416666666667</v>
      </c>
      <c r="U142" s="9" t="n">
        <v>0.00527777777777778</v>
      </c>
      <c r="V142" s="10" t="s">
        <v>76</v>
      </c>
      <c r="W142" s="10" t="n">
        <f aca="false">E142 + G142 + I142 + K142 + M142 + O142 + Q142 + S142</f>
        <v>0.0308564814814815</v>
      </c>
      <c r="X142" s="11" t="n">
        <f aca="false">W142 / 8</f>
        <v>0.00385706018518519</v>
      </c>
      <c r="Y142" s="11" t="n">
        <f aca="false">MAX(ABS(E142 - X142), ABS(G142 - X142), ABS(I142 - X142), ABS(K142 - X142), ABS(M142 - X142), ABS(O142 - X142), ABS(Q142 - X142), ABS(S142 - X142))</f>
        <v>0.00110821759259259</v>
      </c>
      <c r="Z142" s="9" t="n">
        <v>0.0537268518518519</v>
      </c>
    </row>
    <row r="143" customFormat="false" ht="15" hidden="false" customHeight="false" outlineLevel="0" collapsed="false">
      <c r="A143" s="0" t="s">
        <v>2322</v>
      </c>
      <c r="B143" s="0" t="s">
        <v>1282</v>
      </c>
      <c r="C143" s="0" t="s">
        <v>74</v>
      </c>
      <c r="D143" s="0" t="s">
        <v>1339</v>
      </c>
      <c r="E143" s="9" t="n">
        <v>0.00451388888888889</v>
      </c>
      <c r="F143" s="9" t="n">
        <v>0.00296296296296296</v>
      </c>
      <c r="G143" s="9" t="n">
        <v>0.00355324074074074</v>
      </c>
      <c r="H143" s="9" t="n">
        <v>0.00171296296296296</v>
      </c>
      <c r="I143" s="9" t="n">
        <v>0.00329861111111111</v>
      </c>
      <c r="J143" s="9" t="n">
        <v>0.00267361111111111</v>
      </c>
      <c r="K143" s="9" t="n">
        <v>0.0034837962962963</v>
      </c>
      <c r="L143" s="9" t="n">
        <v>0.0021412037037037</v>
      </c>
      <c r="M143" s="9" t="n">
        <v>0.00347222222222222</v>
      </c>
      <c r="N143" s="9" t="n">
        <v>0.0034837962962963</v>
      </c>
      <c r="O143" s="9" t="n">
        <v>0.00347222222222222</v>
      </c>
      <c r="P143" s="9" t="n">
        <v>0.00127314814814815</v>
      </c>
      <c r="Q143" s="9" t="n">
        <v>0.0034375</v>
      </c>
      <c r="R143" s="9" t="n">
        <v>0.00262731481481482</v>
      </c>
      <c r="S143" s="9" t="n">
        <v>0.00356481481481482</v>
      </c>
      <c r="T143" s="9" t="n">
        <v>0.00315972222222222</v>
      </c>
      <c r="U143" s="9" t="n">
        <v>0.005</v>
      </c>
      <c r="V143" s="10" t="s">
        <v>76</v>
      </c>
      <c r="W143" s="10" t="n">
        <f aca="false">E143 + G143 + I143 + K143 + M143 + O143 + Q143 + S143</f>
        <v>0.0287962962962963</v>
      </c>
      <c r="X143" s="11" t="n">
        <f aca="false">W143 / 8</f>
        <v>0.00359953703703704</v>
      </c>
      <c r="Y143" s="11" t="n">
        <f aca="false">MAX(ABS(E143 - X143), ABS(G143 - X143), ABS(I143 - X143), ABS(K143 - X143), ABS(M143 - X143), ABS(O143 - X143), ABS(Q143 - X143), ABS(S143 - X143))</f>
        <v>0.000914351851851852</v>
      </c>
      <c r="Z143" s="9" t="n">
        <v>0.0537384259259259</v>
      </c>
    </row>
    <row r="144" customFormat="false" ht="15" hidden="false" customHeight="false" outlineLevel="0" collapsed="false">
      <c r="A144" s="0" t="s">
        <v>2323</v>
      </c>
      <c r="B144" s="0" t="s">
        <v>1278</v>
      </c>
      <c r="C144" s="0" t="s">
        <v>74</v>
      </c>
      <c r="D144" s="0" t="s">
        <v>1339</v>
      </c>
      <c r="E144" s="9" t="n">
        <v>0.00422453703703704</v>
      </c>
      <c r="F144" s="9" t="n">
        <v>0.00273148148148148</v>
      </c>
      <c r="G144" s="9" t="n">
        <v>0.00337962962962963</v>
      </c>
      <c r="H144" s="9" t="n">
        <v>0.00135416666666667</v>
      </c>
      <c r="I144" s="9" t="n">
        <v>0.00359953703703704</v>
      </c>
      <c r="J144" s="9" t="n">
        <v>0.00256944444444445</v>
      </c>
      <c r="K144" s="9" t="n">
        <v>0.00479166666666667</v>
      </c>
      <c r="L144" s="9" t="n">
        <v>0.00157407407407407</v>
      </c>
      <c r="M144" s="9" t="n">
        <v>0.00420138888888889</v>
      </c>
      <c r="N144" s="9" t="n">
        <v>0.0031712962962963</v>
      </c>
      <c r="O144" s="9" t="n">
        <v>0.00377314814814815</v>
      </c>
      <c r="P144" s="9" t="n">
        <v>0.00118055555555556</v>
      </c>
      <c r="Q144" s="9" t="n">
        <v>0.00376157407407407</v>
      </c>
      <c r="R144" s="9" t="n">
        <v>0.00244212962962963</v>
      </c>
      <c r="S144" s="9" t="n">
        <v>0.00435185185185185</v>
      </c>
      <c r="T144" s="9" t="n">
        <v>0.00188657407407407</v>
      </c>
      <c r="U144" s="9" t="n">
        <v>0.00486111111111111</v>
      </c>
      <c r="V144" s="10" t="s">
        <v>76</v>
      </c>
      <c r="W144" s="10" t="n">
        <f aca="false">E144 + G144 + I144 + K144 + M144 + O144 + Q144 + S144</f>
        <v>0.0320833333333333</v>
      </c>
      <c r="X144" s="11" t="n">
        <f aca="false">W144 / 8</f>
        <v>0.00401041666666667</v>
      </c>
      <c r="Y144" s="11" t="n">
        <f aca="false">MAX(ABS(E144 - X144), ABS(G144 - X144), ABS(I144 - X144), ABS(K144 - X144), ABS(M144 - X144), ABS(O144 - X144), ABS(Q144 - X144), ABS(S144 - X144))</f>
        <v>0.00078125</v>
      </c>
      <c r="Z144" s="9" t="n">
        <v>0.05375</v>
      </c>
    </row>
    <row r="145" customFormat="false" ht="15" hidden="false" customHeight="false" outlineLevel="0" collapsed="false">
      <c r="A145" s="0" t="s">
        <v>2324</v>
      </c>
      <c r="B145" s="0" t="s">
        <v>1282</v>
      </c>
      <c r="C145" s="0" t="s">
        <v>74</v>
      </c>
      <c r="D145" s="0" t="s">
        <v>1339</v>
      </c>
      <c r="E145" s="9" t="n">
        <v>0.0040625</v>
      </c>
      <c r="F145" s="9" t="n">
        <v>0.0028587962962963</v>
      </c>
      <c r="G145" s="9" t="n">
        <v>0.00335648148148148</v>
      </c>
      <c r="H145" s="9" t="n">
        <v>0.00131944444444444</v>
      </c>
      <c r="I145" s="9" t="n">
        <v>0.00358796296296296</v>
      </c>
      <c r="J145" s="9" t="n">
        <v>0.00251157407407407</v>
      </c>
      <c r="K145" s="9" t="n">
        <v>0.00362268518518519</v>
      </c>
      <c r="L145" s="9" t="n">
        <v>0.00179398148148148</v>
      </c>
      <c r="M145" s="9" t="n">
        <v>0.0037962962962963</v>
      </c>
      <c r="N145" s="9" t="n">
        <v>0.00326388888888889</v>
      </c>
      <c r="O145" s="9" t="n">
        <v>0.00385416666666667</v>
      </c>
      <c r="P145" s="9" t="n">
        <v>0.00136574074074074</v>
      </c>
      <c r="Q145" s="9" t="n">
        <v>0.00399305555555556</v>
      </c>
      <c r="R145" s="9" t="n">
        <v>0.00234953703703704</v>
      </c>
      <c r="S145" s="9" t="n">
        <v>0.00405092592592593</v>
      </c>
      <c r="T145" s="9" t="n">
        <v>0.00287037037037037</v>
      </c>
      <c r="U145" s="9" t="n">
        <v>0.00518518518518519</v>
      </c>
      <c r="V145" s="10" t="s">
        <v>76</v>
      </c>
      <c r="W145" s="10" t="n">
        <f aca="false">E145 + G145 + I145 + K145 + M145 + O145 + Q145 + S145</f>
        <v>0.0303240740740741</v>
      </c>
      <c r="X145" s="11" t="n">
        <f aca="false">W145 / 8</f>
        <v>0.00379050925925926</v>
      </c>
      <c r="Y145" s="11" t="n">
        <f aca="false">MAX(ABS(E145 - X145), ABS(G145 - X145), ABS(I145 - X145), ABS(K145 - X145), ABS(M145 - X145), ABS(O145 - X145), ABS(Q145 - X145), ABS(S145 - X145))</f>
        <v>0.000434027777777778</v>
      </c>
      <c r="Z145" s="9" t="n">
        <v>0.05375</v>
      </c>
    </row>
    <row r="146" customFormat="false" ht="15" hidden="false" customHeight="false" outlineLevel="0" collapsed="false">
      <c r="A146" s="0" t="s">
        <v>2325</v>
      </c>
      <c r="B146" s="0" t="s">
        <v>1278</v>
      </c>
      <c r="C146" s="0" t="s">
        <v>74</v>
      </c>
      <c r="D146" s="0" t="s">
        <v>1339</v>
      </c>
      <c r="E146" s="9" t="n">
        <v>0.00405092592592593</v>
      </c>
      <c r="F146" s="9" t="n">
        <v>0.0028587962962963</v>
      </c>
      <c r="G146" s="9" t="n">
        <v>0.0034837962962963</v>
      </c>
      <c r="H146" s="9" t="n">
        <v>0.00114583333333333</v>
      </c>
      <c r="I146" s="9" t="n">
        <v>0.00378472222222222</v>
      </c>
      <c r="J146" s="9" t="n">
        <v>0.00313657407407407</v>
      </c>
      <c r="K146" s="9" t="n">
        <v>0.00366898148148148</v>
      </c>
      <c r="L146" s="9" t="n">
        <v>0.00193287037037037</v>
      </c>
      <c r="M146" s="9" t="n">
        <v>0.00377314814814815</v>
      </c>
      <c r="N146" s="9" t="n">
        <v>0.00302083333333333</v>
      </c>
      <c r="O146" s="9" t="n">
        <v>0.00383101851851852</v>
      </c>
      <c r="P146" s="9" t="n">
        <v>0.00131944444444444</v>
      </c>
      <c r="Q146" s="9" t="n">
        <v>0.0037962962962963</v>
      </c>
      <c r="R146" s="9" t="n">
        <v>0.00239583333333333</v>
      </c>
      <c r="S146" s="9" t="n">
        <v>0.00386574074074074</v>
      </c>
      <c r="T146" s="9" t="n">
        <v>0.00278935185185185</v>
      </c>
      <c r="U146" s="9" t="n">
        <v>0.00501157407407407</v>
      </c>
      <c r="V146" s="10" t="s">
        <v>76</v>
      </c>
      <c r="W146" s="10" t="n">
        <f aca="false">E146 + G146 + I146 + K146 + M146 + O146 + Q146 + S146</f>
        <v>0.0302546296296296</v>
      </c>
      <c r="X146" s="11" t="n">
        <f aca="false">W146 / 8</f>
        <v>0.0037818287037037</v>
      </c>
      <c r="Y146" s="11" t="n">
        <f aca="false">MAX(ABS(E146 - X146), ABS(G146 - X146), ABS(I146 - X146), ABS(K146 - X146), ABS(M146 - X146), ABS(O146 - X146), ABS(Q146 - X146), ABS(S146 - X146))</f>
        <v>0.000298032407407407</v>
      </c>
      <c r="Z146" s="9" t="n">
        <v>0.0537731481481482</v>
      </c>
    </row>
    <row r="147" customFormat="false" ht="15" hidden="false" customHeight="false" outlineLevel="0" collapsed="false">
      <c r="A147" s="0" t="s">
        <v>2326</v>
      </c>
      <c r="B147" s="0" t="s">
        <v>1278</v>
      </c>
      <c r="C147" s="0" t="s">
        <v>74</v>
      </c>
      <c r="D147" s="0" t="s">
        <v>1339</v>
      </c>
      <c r="E147" s="9" t="n">
        <v>0.00414351851851852</v>
      </c>
      <c r="F147" s="9" t="n">
        <v>0.00295138888888889</v>
      </c>
      <c r="G147" s="9" t="n">
        <v>0.00334490740740741</v>
      </c>
      <c r="H147" s="9" t="n">
        <v>0.00150462962962963</v>
      </c>
      <c r="I147" s="9" t="n">
        <v>0.00341435185185185</v>
      </c>
      <c r="J147" s="9" t="n">
        <v>0.00321759259259259</v>
      </c>
      <c r="K147" s="9" t="n">
        <v>0.00353009259259259</v>
      </c>
      <c r="L147" s="9" t="n">
        <v>0.00217592592592593</v>
      </c>
      <c r="M147" s="9" t="n">
        <v>0.00351851851851852</v>
      </c>
      <c r="N147" s="9" t="n">
        <v>0.00311342592592593</v>
      </c>
      <c r="O147" s="9" t="n">
        <v>0.00350694444444444</v>
      </c>
      <c r="P147" s="9" t="n">
        <v>0.00112268518518519</v>
      </c>
      <c r="Q147" s="9" t="n">
        <v>0.00356481481481482</v>
      </c>
      <c r="R147" s="9" t="n">
        <v>0.00270833333333333</v>
      </c>
      <c r="S147" s="9" t="n">
        <v>0.00373842592592593</v>
      </c>
      <c r="T147" s="9" t="n">
        <v>0.00300925925925926</v>
      </c>
      <c r="U147" s="9" t="n">
        <v>0.00537037037037037</v>
      </c>
      <c r="V147" s="10" t="s">
        <v>76</v>
      </c>
      <c r="W147" s="10" t="n">
        <f aca="false">E147 + G147 + I147 + K147 + M147 + O147 + Q147 + S147</f>
        <v>0.0287615740740741</v>
      </c>
      <c r="X147" s="11" t="n">
        <f aca="false">W147 / 8</f>
        <v>0.00359519675925926</v>
      </c>
      <c r="Y147" s="11" t="n">
        <f aca="false">MAX(ABS(E147 - X147), ABS(G147 - X147), ABS(I147 - X147), ABS(K147 - X147), ABS(M147 - X147), ABS(O147 - X147), ABS(Q147 - X147), ABS(S147 - X147))</f>
        <v>0.000548321759259259</v>
      </c>
      <c r="Z147" s="9" t="n">
        <v>0.0538425925925926</v>
      </c>
    </row>
    <row r="148" customFormat="false" ht="15" hidden="false" customHeight="false" outlineLevel="0" collapsed="false">
      <c r="A148" s="0" t="s">
        <v>2327</v>
      </c>
      <c r="B148" s="0" t="s">
        <v>1282</v>
      </c>
      <c r="C148" s="0" t="s">
        <v>74</v>
      </c>
      <c r="D148" s="0" t="s">
        <v>1339</v>
      </c>
      <c r="E148" s="9" t="n">
        <v>0.00408564814814815</v>
      </c>
      <c r="F148" s="9" t="n">
        <v>0.00283564814814815</v>
      </c>
      <c r="G148" s="9" t="n">
        <v>0.00349537037037037</v>
      </c>
      <c r="H148" s="9" t="n">
        <v>0.00166666666666667</v>
      </c>
      <c r="I148" s="9" t="n">
        <v>0.00381944444444444</v>
      </c>
      <c r="J148" s="9" t="n">
        <v>0.00322916666666667</v>
      </c>
      <c r="K148" s="9" t="n">
        <v>0.00369212962962963</v>
      </c>
      <c r="L148" s="9" t="n">
        <v>0.00146990740740741</v>
      </c>
      <c r="M148" s="9" t="n">
        <v>0.00377314814814815</v>
      </c>
      <c r="N148" s="9" t="n">
        <v>0.00306712962962963</v>
      </c>
      <c r="O148" s="9" t="n">
        <v>0.00385416666666667</v>
      </c>
      <c r="P148" s="9" t="n">
        <v>0.00121527777777778</v>
      </c>
      <c r="Q148" s="9" t="n">
        <v>0.00377314814814815</v>
      </c>
      <c r="R148" s="9" t="n">
        <v>0.0019212962962963</v>
      </c>
      <c r="S148" s="9" t="n">
        <v>0.00407407407407407</v>
      </c>
      <c r="T148" s="9" t="n">
        <v>0.00266203703703704</v>
      </c>
      <c r="U148" s="9" t="n">
        <v>0.0053587962962963</v>
      </c>
      <c r="V148" s="10" t="s">
        <v>76</v>
      </c>
      <c r="W148" s="10" t="n">
        <f aca="false">E148 + G148 + I148 + K148 + M148 + O148 + Q148 + S148</f>
        <v>0.0305671296296296</v>
      </c>
      <c r="X148" s="11" t="n">
        <f aca="false">W148 / 8</f>
        <v>0.0038208912037037</v>
      </c>
      <c r="Y148" s="11" t="n">
        <f aca="false">MAX(ABS(E148 - X148), ABS(G148 - X148), ABS(I148 - X148), ABS(K148 - X148), ABS(M148 - X148), ABS(O148 - X148), ABS(Q148 - X148), ABS(S148 - X148))</f>
        <v>0.000325520833344907</v>
      </c>
      <c r="Z148" s="9" t="n">
        <v>0.053900462962963</v>
      </c>
    </row>
    <row r="149" customFormat="false" ht="15" hidden="false" customHeight="false" outlineLevel="0" collapsed="false">
      <c r="A149" s="0" t="s">
        <v>2328</v>
      </c>
      <c r="B149" s="0" t="s">
        <v>1288</v>
      </c>
      <c r="C149" s="0" t="s">
        <v>74</v>
      </c>
      <c r="D149" s="0" t="s">
        <v>1339</v>
      </c>
      <c r="E149" s="9" t="n">
        <v>0.00395833333333333</v>
      </c>
      <c r="F149" s="9" t="n">
        <v>0.0028587962962963</v>
      </c>
      <c r="G149" s="9" t="n">
        <v>0.00335648148148148</v>
      </c>
      <c r="H149" s="9" t="n">
        <v>0.00144675925925926</v>
      </c>
      <c r="I149" s="9" t="n">
        <v>0.00349537037037037</v>
      </c>
      <c r="J149" s="9" t="n">
        <v>0.00246527777777778</v>
      </c>
      <c r="K149" s="9" t="n">
        <v>0.00349537037037037</v>
      </c>
      <c r="L149" s="9" t="n">
        <v>0.0025</v>
      </c>
      <c r="M149" s="9" t="n">
        <v>0.00351851851851852</v>
      </c>
      <c r="N149" s="9" t="n">
        <v>0.00328703703703704</v>
      </c>
      <c r="O149" s="9" t="n">
        <v>0.0034837962962963</v>
      </c>
      <c r="P149" s="9" t="n">
        <v>0.00111111111111111</v>
      </c>
      <c r="Q149" s="9" t="n">
        <v>0.00350694444444444</v>
      </c>
      <c r="R149" s="9" t="n">
        <v>0.00324074074074074</v>
      </c>
      <c r="S149" s="9" t="n">
        <v>0.00365740740740741</v>
      </c>
      <c r="T149" s="9" t="n">
        <v>0.00335648148148148</v>
      </c>
      <c r="U149" s="9" t="n">
        <v>0.00528935185185185</v>
      </c>
      <c r="V149" s="10" t="s">
        <v>76</v>
      </c>
      <c r="W149" s="10" t="n">
        <f aca="false">E149 + G149 + I149 + K149 + M149 + O149 + Q149 + S149</f>
        <v>0.0284722222222222</v>
      </c>
      <c r="X149" s="11" t="n">
        <f aca="false">W149 / 8</f>
        <v>0.00355902777777778</v>
      </c>
      <c r="Y149" s="11" t="n">
        <f aca="false">MAX(ABS(E149 - X149), ABS(G149 - X149), ABS(I149 - X149), ABS(K149 - X149), ABS(M149 - X149), ABS(O149 - X149), ABS(Q149 - X149), ABS(S149 - X149))</f>
        <v>0.000399305555555556</v>
      </c>
      <c r="Z149" s="9" t="n">
        <v>0.0539351851851852</v>
      </c>
    </row>
    <row r="150" customFormat="false" ht="15" hidden="false" customHeight="false" outlineLevel="0" collapsed="false">
      <c r="A150" s="0" t="s">
        <v>2329</v>
      </c>
      <c r="B150" s="0" t="s">
        <v>1278</v>
      </c>
      <c r="C150" s="0" t="s">
        <v>74</v>
      </c>
      <c r="D150" s="0" t="s">
        <v>1339</v>
      </c>
      <c r="E150" s="9" t="n">
        <v>0.00414351851851852</v>
      </c>
      <c r="F150" s="9" t="n">
        <v>0.00288194444444444</v>
      </c>
      <c r="G150" s="9" t="n">
        <v>0.00329861111111111</v>
      </c>
      <c r="H150" s="9" t="n">
        <v>0.00175925925925926</v>
      </c>
      <c r="I150" s="9" t="n">
        <v>0.00359953703703704</v>
      </c>
      <c r="J150" s="9" t="n">
        <v>0.00295138888888889</v>
      </c>
      <c r="K150" s="9" t="n">
        <v>0.00350694444444444</v>
      </c>
      <c r="L150" s="9" t="n">
        <v>0.00202546296296296</v>
      </c>
      <c r="M150" s="9" t="n">
        <v>0.00364583333333333</v>
      </c>
      <c r="N150" s="9" t="n">
        <v>0.00299768518518519</v>
      </c>
      <c r="O150" s="9" t="n">
        <v>0.0041087962962963</v>
      </c>
      <c r="P150" s="9" t="n">
        <v>0.00138888888888889</v>
      </c>
      <c r="Q150" s="9" t="n">
        <v>0.0037037037037037</v>
      </c>
      <c r="R150" s="9" t="n">
        <v>0.00283564814814815</v>
      </c>
      <c r="S150" s="9" t="n">
        <v>0.00359953703703704</v>
      </c>
      <c r="T150" s="9" t="n">
        <v>0.0027662037037037</v>
      </c>
      <c r="U150" s="9" t="n">
        <v>0.00482638888888889</v>
      </c>
      <c r="V150" s="10" t="s">
        <v>76</v>
      </c>
      <c r="W150" s="10" t="n">
        <f aca="false">E150 + G150 + I150 + K150 + M150 + O150 + Q150 + S150</f>
        <v>0.0296064814814815</v>
      </c>
      <c r="X150" s="11" t="n">
        <f aca="false">W150 / 8</f>
        <v>0.00370081018518519</v>
      </c>
      <c r="Y150" s="11" t="n">
        <f aca="false">MAX(ABS(E150 - X150), ABS(G150 - X150), ABS(I150 - X150), ABS(K150 - X150), ABS(M150 - X150), ABS(O150 - X150), ABS(Q150 - X150), ABS(S150 - X150))</f>
        <v>0.000442708333333333</v>
      </c>
      <c r="Z150" s="9" t="n">
        <v>0.0539467592592593</v>
      </c>
    </row>
    <row r="151" customFormat="false" ht="15" hidden="false" customHeight="false" outlineLevel="0" collapsed="false">
      <c r="A151" s="0" t="s">
        <v>2330</v>
      </c>
      <c r="B151" s="0" t="s">
        <v>1278</v>
      </c>
      <c r="C151" s="0" t="s">
        <v>74</v>
      </c>
      <c r="D151" s="0" t="s">
        <v>1339</v>
      </c>
      <c r="E151" s="9" t="n">
        <v>0.00396990740740741</v>
      </c>
      <c r="F151" s="9" t="n">
        <v>0.00305555555555556</v>
      </c>
      <c r="G151" s="9" t="n">
        <v>0.00340277777777778</v>
      </c>
      <c r="H151" s="9" t="n">
        <v>0.00168981481481482</v>
      </c>
      <c r="I151" s="9" t="n">
        <v>0.00357638888888889</v>
      </c>
      <c r="J151" s="9" t="n">
        <v>0.00260416666666667</v>
      </c>
      <c r="K151" s="9" t="n">
        <v>0.00362268518518519</v>
      </c>
      <c r="L151" s="9" t="n">
        <v>0.00244212962962963</v>
      </c>
      <c r="M151" s="9" t="n">
        <v>0.00350694444444444</v>
      </c>
      <c r="N151" s="9" t="n">
        <v>0.00350694444444444</v>
      </c>
      <c r="O151" s="9" t="n">
        <v>0.00354166666666667</v>
      </c>
      <c r="P151" s="9" t="n">
        <v>0.00130787037037037</v>
      </c>
      <c r="Q151" s="9" t="n">
        <v>0.00357638888888889</v>
      </c>
      <c r="R151" s="9" t="n">
        <v>0.00277777777777778</v>
      </c>
      <c r="S151" s="9" t="n">
        <v>0.0037037037037037</v>
      </c>
      <c r="T151" s="9" t="n">
        <v>0.00270833333333333</v>
      </c>
      <c r="U151" s="9" t="n">
        <v>0.00506944444444444</v>
      </c>
      <c r="V151" s="10" t="s">
        <v>76</v>
      </c>
      <c r="W151" s="10" t="n">
        <f aca="false">E151 + G151 + I151 + K151 + M151 + O151 + Q151 + S151</f>
        <v>0.028900462962963</v>
      </c>
      <c r="X151" s="11" t="n">
        <f aca="false">W151 / 8</f>
        <v>0.00361255787037037</v>
      </c>
      <c r="Y151" s="11" t="n">
        <f aca="false">MAX(ABS(E151 - X151), ABS(G151 - X151), ABS(I151 - X151), ABS(K151 - X151), ABS(M151 - X151), ABS(O151 - X151), ABS(Q151 - X151), ABS(S151 - X151))</f>
        <v>0.000357349537037037</v>
      </c>
      <c r="Z151" s="9" t="n">
        <v>0.0539814814814815</v>
      </c>
    </row>
    <row r="152" customFormat="false" ht="15" hidden="false" customHeight="false" outlineLevel="0" collapsed="false">
      <c r="A152" s="0" t="s">
        <v>2331</v>
      </c>
      <c r="B152" s="0" t="s">
        <v>1282</v>
      </c>
      <c r="C152" s="0" t="s">
        <v>74</v>
      </c>
      <c r="D152" s="0" t="s">
        <v>1339</v>
      </c>
      <c r="E152" s="9" t="n">
        <v>0.00431712962962963</v>
      </c>
      <c r="F152" s="9" t="n">
        <v>0.00288194444444444</v>
      </c>
      <c r="G152" s="9" t="n">
        <v>0.00344907407407407</v>
      </c>
      <c r="H152" s="9" t="n">
        <v>0.00149305555555556</v>
      </c>
      <c r="I152" s="9" t="n">
        <v>0.00342592592592593</v>
      </c>
      <c r="J152" s="9" t="n">
        <v>0.00259259259259259</v>
      </c>
      <c r="K152" s="9" t="n">
        <v>0.00351851851851852</v>
      </c>
      <c r="L152" s="9" t="n">
        <v>0.00201388888888889</v>
      </c>
      <c r="M152" s="9" t="n">
        <v>0.00349537037037037</v>
      </c>
      <c r="N152" s="9" t="n">
        <v>0.00311342592592593</v>
      </c>
      <c r="O152" s="9" t="n">
        <v>0.00361111111111111</v>
      </c>
      <c r="P152" s="9" t="n">
        <v>0.00126157407407407</v>
      </c>
      <c r="Q152" s="9" t="n">
        <v>0.00368055555555556</v>
      </c>
      <c r="R152" s="9" t="n">
        <v>0.00291666666666667</v>
      </c>
      <c r="S152" s="9" t="n">
        <v>0.00377314814814815</v>
      </c>
      <c r="T152" s="9" t="n">
        <v>0.00278935185185185</v>
      </c>
      <c r="U152" s="9" t="n">
        <v>0.00577546296296296</v>
      </c>
      <c r="V152" s="10" t="s">
        <v>76</v>
      </c>
      <c r="W152" s="10" t="n">
        <f aca="false">E152 + G152 + I152 + K152 + M152 + O152 + Q152 + S152</f>
        <v>0.0292708333333333</v>
      </c>
      <c r="X152" s="11" t="n">
        <f aca="false">W152 / 8</f>
        <v>0.00365885416666667</v>
      </c>
      <c r="Y152" s="11" t="n">
        <f aca="false">MAX(ABS(E152 - X152), ABS(G152 - X152), ABS(I152 - X152), ABS(K152 - X152), ABS(M152 - X152), ABS(O152 - X152), ABS(Q152 - X152), ABS(S152 - X152))</f>
        <v>0.000658275462962963</v>
      </c>
      <c r="Z152" s="9" t="n">
        <v>0.0540162037037037</v>
      </c>
    </row>
    <row r="153" customFormat="false" ht="15" hidden="false" customHeight="false" outlineLevel="0" collapsed="false">
      <c r="A153" s="0" t="s">
        <v>2332</v>
      </c>
      <c r="B153" s="0" t="s">
        <v>1288</v>
      </c>
      <c r="C153" s="0" t="s">
        <v>74</v>
      </c>
      <c r="D153" s="0" t="s">
        <v>1339</v>
      </c>
      <c r="E153" s="9" t="n">
        <v>0.00372685185185185</v>
      </c>
      <c r="F153" s="9" t="n">
        <v>0.00296296296296296</v>
      </c>
      <c r="G153" s="9" t="n">
        <v>0.003125</v>
      </c>
      <c r="H153" s="9" t="n">
        <v>0.00135416666666667</v>
      </c>
      <c r="I153" s="9" t="n">
        <v>0.00342592592592593</v>
      </c>
      <c r="J153" s="9" t="n">
        <v>0.00297453703703704</v>
      </c>
      <c r="K153" s="9" t="n">
        <v>0.0033912037037037</v>
      </c>
      <c r="L153" s="9" t="n">
        <v>0.00224537037037037</v>
      </c>
      <c r="M153" s="9" t="n">
        <v>0.003125</v>
      </c>
      <c r="N153" s="9" t="n">
        <v>0.00344907407407407</v>
      </c>
      <c r="O153" s="9" t="n">
        <v>0.00324074074074074</v>
      </c>
      <c r="P153" s="9" t="n">
        <v>0.00109953703703704</v>
      </c>
      <c r="Q153" s="9" t="n">
        <v>0.00306712962962963</v>
      </c>
      <c r="R153" s="9" t="n">
        <v>0.0027662037037037</v>
      </c>
      <c r="S153" s="9" t="n">
        <v>0.00358796296296296</v>
      </c>
      <c r="T153" s="9" t="n">
        <v>0.00295138888888889</v>
      </c>
      <c r="U153" s="9" t="n">
        <v>0.00759259259259259</v>
      </c>
      <c r="V153" s="10" t="s">
        <v>76</v>
      </c>
      <c r="W153" s="10" t="n">
        <f aca="false">E153 + G153 + I153 + K153 + M153 + O153 + Q153 + S153</f>
        <v>0.0266898148148148</v>
      </c>
      <c r="X153" s="11" t="n">
        <f aca="false">W153 / 8</f>
        <v>0.00333622685185185</v>
      </c>
      <c r="Y153" s="11" t="n">
        <f aca="false">MAX(ABS(E153 - X153), ABS(G153 - X153), ABS(I153 - X153), ABS(K153 - X153), ABS(M153 - X153), ABS(O153 - X153), ABS(Q153 - X153), ABS(S153 - X153))</f>
        <v>0.000390625</v>
      </c>
      <c r="Z153" s="9" t="n">
        <v>0.0540162037037037</v>
      </c>
    </row>
    <row r="154" customFormat="false" ht="15" hidden="false" customHeight="false" outlineLevel="0" collapsed="false">
      <c r="A154" s="0" t="s">
        <v>2333</v>
      </c>
      <c r="B154" s="0" t="s">
        <v>1295</v>
      </c>
      <c r="C154" s="0" t="s">
        <v>74</v>
      </c>
      <c r="D154" s="0" t="s">
        <v>1339</v>
      </c>
      <c r="E154" s="9" t="n">
        <v>0.00413194444444444</v>
      </c>
      <c r="F154" s="9" t="n">
        <v>0.00315972222222222</v>
      </c>
      <c r="G154" s="9" t="n">
        <v>0.00346064814814815</v>
      </c>
      <c r="H154" s="9" t="n">
        <v>0.00165509259259259</v>
      </c>
      <c r="I154" s="9" t="n">
        <v>0.00361111111111111</v>
      </c>
      <c r="J154" s="9" t="n">
        <v>0.00270833333333333</v>
      </c>
      <c r="K154" s="9" t="n">
        <v>0.00371527777777778</v>
      </c>
      <c r="L154" s="9" t="n">
        <v>0.00185185185185185</v>
      </c>
      <c r="M154" s="9" t="n">
        <v>0.00383101851851852</v>
      </c>
      <c r="N154" s="9" t="n">
        <v>0.00337962962962963</v>
      </c>
      <c r="O154" s="9" t="n">
        <v>0.00388888888888889</v>
      </c>
      <c r="P154" s="9" t="n">
        <v>0.00104166666666667</v>
      </c>
      <c r="Q154" s="9" t="n">
        <v>0.00391203703703704</v>
      </c>
      <c r="R154" s="9" t="n">
        <v>0.00231481481481482</v>
      </c>
      <c r="S154" s="9" t="n">
        <v>0.00409722222222222</v>
      </c>
      <c r="T154" s="9" t="n">
        <v>0.00283564814814815</v>
      </c>
      <c r="U154" s="9" t="n">
        <v>0.00457175925925926</v>
      </c>
      <c r="V154" s="10" t="s">
        <v>76</v>
      </c>
      <c r="W154" s="10" t="n">
        <f aca="false">E154 + G154 + I154 + K154 + M154 + O154 + Q154 + S154</f>
        <v>0.0306481481481481</v>
      </c>
      <c r="X154" s="11" t="n">
        <f aca="false">W154 / 8</f>
        <v>0.00383101851851852</v>
      </c>
      <c r="Y154" s="11" t="n">
        <f aca="false">MAX(ABS(E154 - X154), ABS(G154 - X154), ABS(I154 - X154), ABS(K154 - X154), ABS(M154 - X154), ABS(O154 - X154), ABS(Q154 - X154), ABS(S154 - X154))</f>
        <v>0.00037037037037037</v>
      </c>
      <c r="Z154" s="9" t="n">
        <v>0.0540856481481482</v>
      </c>
    </row>
    <row r="155" customFormat="false" ht="15" hidden="false" customHeight="false" outlineLevel="0" collapsed="false">
      <c r="A155" s="0" t="s">
        <v>2334</v>
      </c>
      <c r="B155" s="0" t="s">
        <v>1288</v>
      </c>
      <c r="C155" s="0" t="s">
        <v>74</v>
      </c>
      <c r="D155" s="0" t="s">
        <v>1339</v>
      </c>
      <c r="E155" s="9" t="n">
        <v>0.00413194444444444</v>
      </c>
      <c r="F155" s="9" t="n">
        <v>0.00298611111111111</v>
      </c>
      <c r="G155" s="9" t="n">
        <v>0.00342592592592593</v>
      </c>
      <c r="H155" s="9" t="n">
        <v>0.00145833333333333</v>
      </c>
      <c r="I155" s="9" t="n">
        <v>0.00353009259259259</v>
      </c>
      <c r="J155" s="9" t="n">
        <v>0.00251157407407407</v>
      </c>
      <c r="K155" s="9" t="n">
        <v>0.00358796296296296</v>
      </c>
      <c r="L155" s="9" t="n">
        <v>0.00174768518518519</v>
      </c>
      <c r="M155" s="9" t="n">
        <v>0.00361111111111111</v>
      </c>
      <c r="N155" s="9" t="n">
        <v>0.00325231481481482</v>
      </c>
      <c r="O155" s="9" t="n">
        <v>0.00361111111111111</v>
      </c>
      <c r="P155" s="9" t="n">
        <v>0.0012037037037037</v>
      </c>
      <c r="Q155" s="9" t="n">
        <v>0.00365740740740741</v>
      </c>
      <c r="R155" s="9" t="n">
        <v>0.0030787037037037</v>
      </c>
      <c r="S155" s="9" t="n">
        <v>0.00387731481481482</v>
      </c>
      <c r="T155" s="9" t="n">
        <v>0.0034375</v>
      </c>
      <c r="U155" s="9" t="n">
        <v>0.00509259259259259</v>
      </c>
      <c r="V155" s="10" t="s">
        <v>76</v>
      </c>
      <c r="W155" s="10" t="n">
        <f aca="false">E155 + G155 + I155 + K155 + M155 + O155 + Q155 + S155</f>
        <v>0.0294328703703704</v>
      </c>
      <c r="X155" s="11" t="n">
        <f aca="false">W155 / 8</f>
        <v>0.0036791087962963</v>
      </c>
      <c r="Y155" s="11" t="n">
        <f aca="false">MAX(ABS(E155 - X155), ABS(G155 - X155), ABS(I155 - X155), ABS(K155 - X155), ABS(M155 - X155), ABS(O155 - X155), ABS(Q155 - X155), ABS(S155 - X155))</f>
        <v>0.000452835648148148</v>
      </c>
      <c r="Z155" s="9" t="n">
        <v>0.0541087962962963</v>
      </c>
    </row>
    <row r="156" customFormat="false" ht="15" hidden="false" customHeight="false" outlineLevel="0" collapsed="false">
      <c r="A156" s="0" t="s">
        <v>2335</v>
      </c>
      <c r="B156" s="0" t="s">
        <v>1288</v>
      </c>
      <c r="C156" s="0" t="s">
        <v>74</v>
      </c>
      <c r="D156" s="0" t="s">
        <v>1339</v>
      </c>
      <c r="E156" s="9" t="n">
        <v>0.00408564814814815</v>
      </c>
      <c r="F156" s="9" t="n">
        <v>0.0030787037037037</v>
      </c>
      <c r="G156" s="9" t="n">
        <v>0.00314814814814815</v>
      </c>
      <c r="H156" s="9" t="n">
        <v>0.00144675925925926</v>
      </c>
      <c r="I156" s="9" t="n">
        <v>0.00321759259259259</v>
      </c>
      <c r="J156" s="9" t="n">
        <v>0.00315972222222222</v>
      </c>
      <c r="K156" s="9" t="n">
        <v>0.00327546296296296</v>
      </c>
      <c r="L156" s="9" t="n">
        <v>0.00226851851851852</v>
      </c>
      <c r="M156" s="9" t="n">
        <v>0.00344907407407407</v>
      </c>
      <c r="N156" s="9" t="n">
        <v>0.00373842592592593</v>
      </c>
      <c r="O156" s="9" t="n">
        <v>0.0034375</v>
      </c>
      <c r="P156" s="9" t="n">
        <v>0.00150462962962963</v>
      </c>
      <c r="Q156" s="9" t="n">
        <v>0.00344907407407407</v>
      </c>
      <c r="R156" s="9" t="n">
        <v>0.00369212962962963</v>
      </c>
      <c r="S156" s="9" t="n">
        <v>0.00363425925925926</v>
      </c>
      <c r="T156" s="9" t="n">
        <v>0.00284722222222222</v>
      </c>
      <c r="U156" s="9" t="n">
        <v>0.00480324074074074</v>
      </c>
      <c r="V156" s="10" t="s">
        <v>76</v>
      </c>
      <c r="W156" s="10" t="n">
        <f aca="false">E156 + G156 + I156 + K156 + M156 + O156 + Q156 + S156</f>
        <v>0.0276967592592593</v>
      </c>
      <c r="X156" s="11" t="n">
        <f aca="false">W156 / 8</f>
        <v>0.00346209490740741</v>
      </c>
      <c r="Y156" s="11" t="n">
        <f aca="false">MAX(ABS(E156 - X156), ABS(G156 - X156), ABS(I156 - X156), ABS(K156 - X156), ABS(M156 - X156), ABS(O156 - X156), ABS(Q156 - X156), ABS(S156 - X156))</f>
        <v>0.000623553240740741</v>
      </c>
      <c r="Z156" s="9" t="n">
        <v>0.0541319444444445</v>
      </c>
    </row>
    <row r="157" customFormat="false" ht="15" hidden="false" customHeight="false" outlineLevel="0" collapsed="false">
      <c r="A157" s="0" t="s">
        <v>2336</v>
      </c>
      <c r="B157" s="0" t="s">
        <v>1282</v>
      </c>
      <c r="C157" s="0" t="s">
        <v>74</v>
      </c>
      <c r="D157" s="0" t="s">
        <v>1339</v>
      </c>
      <c r="E157" s="9" t="n">
        <v>0.00427083333333333</v>
      </c>
      <c r="F157" s="9" t="n">
        <v>0.00287037037037037</v>
      </c>
      <c r="G157" s="9" t="n">
        <v>0.00340277777777778</v>
      </c>
      <c r="H157" s="9" t="n">
        <v>0.00103009259259259</v>
      </c>
      <c r="I157" s="9" t="n">
        <v>0.00387731481481482</v>
      </c>
      <c r="J157" s="9" t="n">
        <v>0.00231481481481482</v>
      </c>
      <c r="K157" s="9" t="n">
        <v>0.00381944444444444</v>
      </c>
      <c r="L157" s="9" t="n">
        <v>0.00113425925925926</v>
      </c>
      <c r="M157" s="9" t="n">
        <v>0.00399305555555556</v>
      </c>
      <c r="N157" s="9" t="n">
        <v>0.00314814814814815</v>
      </c>
      <c r="O157" s="9" t="n">
        <v>0.00378472222222222</v>
      </c>
      <c r="P157" s="9" t="n">
        <v>0.00125</v>
      </c>
      <c r="Q157" s="9" t="n">
        <v>0.00350694444444444</v>
      </c>
      <c r="R157" s="9" t="n">
        <v>0.00185185185185185</v>
      </c>
      <c r="S157" s="9" t="n">
        <v>0.00362268518518519</v>
      </c>
      <c r="T157" s="9" t="n">
        <v>0.00261574074074074</v>
      </c>
      <c r="U157" s="9" t="n">
        <v>0.00775462962962963</v>
      </c>
      <c r="V157" s="10" t="s">
        <v>76</v>
      </c>
      <c r="W157" s="10" t="n">
        <f aca="false">E157 + G157 + I157 + K157 + M157 + O157 + Q157 + S157</f>
        <v>0.0302777777777778</v>
      </c>
      <c r="X157" s="11" t="n">
        <f aca="false">W157 / 8</f>
        <v>0.00378472222222222</v>
      </c>
      <c r="Y157" s="11" t="n">
        <f aca="false">MAX(ABS(E157 - X157), ABS(G157 - X157), ABS(I157 - X157), ABS(K157 - X157), ABS(M157 - X157), ABS(O157 - X157), ABS(Q157 - X157), ABS(S157 - X157))</f>
        <v>0.000486111111111111</v>
      </c>
      <c r="Z157" s="9" t="n">
        <v>0.0541550925925926</v>
      </c>
    </row>
    <row r="158" customFormat="false" ht="15" hidden="false" customHeight="false" outlineLevel="0" collapsed="false">
      <c r="A158" s="0" t="s">
        <v>2337</v>
      </c>
      <c r="B158" s="0" t="s">
        <v>1278</v>
      </c>
      <c r="C158" s="0" t="s">
        <v>74</v>
      </c>
      <c r="D158" s="0" t="s">
        <v>1339</v>
      </c>
      <c r="E158" s="9" t="n">
        <v>0.00428240740740741</v>
      </c>
      <c r="F158" s="9" t="n">
        <v>0.00295138888888889</v>
      </c>
      <c r="G158" s="9" t="n">
        <v>0.00337962962962963</v>
      </c>
      <c r="H158" s="9" t="n">
        <v>0.00140046296296296</v>
      </c>
      <c r="I158" s="9" t="n">
        <v>0.00363425925925926</v>
      </c>
      <c r="J158" s="9" t="n">
        <v>0.00241898148148148</v>
      </c>
      <c r="K158" s="9" t="n">
        <v>0.00363425925925926</v>
      </c>
      <c r="L158" s="9" t="n">
        <v>0.0024537037037037</v>
      </c>
      <c r="M158" s="9" t="n">
        <v>0.00373842592592593</v>
      </c>
      <c r="N158" s="9" t="n">
        <v>0.00342592592592593</v>
      </c>
      <c r="O158" s="9" t="n">
        <v>0.00366898148148148</v>
      </c>
      <c r="P158" s="9" t="n">
        <v>0.00126157407407407</v>
      </c>
      <c r="Q158" s="9" t="n">
        <v>0.00364583333333333</v>
      </c>
      <c r="R158" s="9" t="n">
        <v>0.00267361111111111</v>
      </c>
      <c r="S158" s="9" t="n">
        <v>0.00392361111111111</v>
      </c>
      <c r="T158" s="9" t="n">
        <v>0.00293981481481482</v>
      </c>
      <c r="U158" s="9" t="n">
        <v>0.00487268518518519</v>
      </c>
      <c r="V158" s="10" t="s">
        <v>76</v>
      </c>
      <c r="W158" s="10" t="n">
        <f aca="false">E158 + G158 + I158 + K158 + M158 + O158 + Q158 + S158</f>
        <v>0.0299074074074074</v>
      </c>
      <c r="X158" s="11" t="n">
        <f aca="false">W158 / 8</f>
        <v>0.00373842592592593</v>
      </c>
      <c r="Y158" s="11" t="n">
        <f aca="false">MAX(ABS(E158 - X158), ABS(G158 - X158), ABS(I158 - X158), ABS(K158 - X158), ABS(M158 - X158), ABS(O158 - X158), ABS(Q158 - X158), ABS(S158 - X158))</f>
        <v>0.000543981481481482</v>
      </c>
      <c r="Z158" s="9" t="n">
        <v>0.0542013888888889</v>
      </c>
    </row>
    <row r="159" customFormat="false" ht="15" hidden="false" customHeight="false" outlineLevel="0" collapsed="false">
      <c r="A159" s="0" t="s">
        <v>2338</v>
      </c>
      <c r="B159" s="0" t="s">
        <v>1282</v>
      </c>
      <c r="C159" s="0" t="s">
        <v>74</v>
      </c>
      <c r="D159" s="0" t="s">
        <v>1339</v>
      </c>
      <c r="E159" s="9" t="n">
        <v>0.00381944444444444</v>
      </c>
      <c r="F159" s="9" t="n">
        <v>0.0028125</v>
      </c>
      <c r="G159" s="9" t="n">
        <v>0.00325231481481482</v>
      </c>
      <c r="H159" s="9" t="n">
        <v>0.00159722222222222</v>
      </c>
      <c r="I159" s="9" t="n">
        <v>0.00369212962962963</v>
      </c>
      <c r="J159" s="9" t="n">
        <v>0.00284722222222222</v>
      </c>
      <c r="K159" s="9" t="n">
        <v>0.00361111111111111</v>
      </c>
      <c r="L159" s="9" t="n">
        <v>0.00280092592592593</v>
      </c>
      <c r="M159" s="9" t="n">
        <v>0.00392361111111111</v>
      </c>
      <c r="N159" s="9" t="n">
        <v>0.00328703703703704</v>
      </c>
      <c r="O159" s="9" t="n">
        <v>0.00365740740740741</v>
      </c>
      <c r="P159" s="9" t="n">
        <v>0.00123842592592593</v>
      </c>
      <c r="Q159" s="9" t="n">
        <v>0.00349537037037037</v>
      </c>
      <c r="R159" s="9" t="n">
        <v>0.00302083333333333</v>
      </c>
      <c r="S159" s="9" t="n">
        <v>0.00377314814814815</v>
      </c>
      <c r="T159" s="9" t="n">
        <v>0.00258101851851852</v>
      </c>
      <c r="U159" s="9" t="n">
        <v>0.00491898148148148</v>
      </c>
      <c r="V159" s="10" t="s">
        <v>76</v>
      </c>
      <c r="W159" s="10" t="n">
        <f aca="false">E159 + G159 + I159 + K159 + M159 + O159 + Q159 + S159</f>
        <v>0.029224537037037</v>
      </c>
      <c r="X159" s="11" t="n">
        <f aca="false">W159 / 8</f>
        <v>0.00365306712962963</v>
      </c>
      <c r="Y159" s="11" t="n">
        <f aca="false">MAX(ABS(E159 - X159), ABS(G159 - X159), ABS(I159 - X159), ABS(K159 - X159), ABS(M159 - X159), ABS(O159 - X159), ABS(Q159 - X159), ABS(S159 - X159))</f>
        <v>0.000400752314814815</v>
      </c>
      <c r="Z159" s="9" t="n">
        <v>0.054224537037037</v>
      </c>
    </row>
    <row r="160" customFormat="false" ht="15" hidden="false" customHeight="false" outlineLevel="0" collapsed="false">
      <c r="A160" s="0" t="s">
        <v>2339</v>
      </c>
      <c r="B160" s="0" t="s">
        <v>1278</v>
      </c>
      <c r="C160" s="0" t="s">
        <v>74</v>
      </c>
      <c r="D160" s="0" t="s">
        <v>1339</v>
      </c>
      <c r="E160" s="9" t="n">
        <v>0.0059837962962963</v>
      </c>
      <c r="F160" s="9" t="n">
        <v>0.0028125</v>
      </c>
      <c r="G160" s="9" t="n">
        <v>0.00646990740740741</v>
      </c>
      <c r="H160" s="9" t="n">
        <v>0.00135416666666667</v>
      </c>
      <c r="I160" s="9" t="n">
        <v>0.0033912037037037</v>
      </c>
      <c r="J160" s="9" t="n">
        <v>0.0028125</v>
      </c>
      <c r="K160" s="9" t="n">
        <v>0.003125</v>
      </c>
      <c r="L160" s="9" t="n">
        <v>0.00166666666666667</v>
      </c>
      <c r="M160" s="9" t="n">
        <v>0.0031712962962963</v>
      </c>
      <c r="N160" s="9" t="n">
        <v>0.00266203703703704</v>
      </c>
      <c r="O160" s="9" t="n">
        <v>0.00325231481481482</v>
      </c>
      <c r="P160" s="9" t="n">
        <v>0.00112268518518519</v>
      </c>
      <c r="Q160" s="9" t="n">
        <v>0.00328703703703704</v>
      </c>
      <c r="R160" s="9" t="n">
        <v>0.00238425925925926</v>
      </c>
      <c r="S160" s="9" t="n">
        <v>0.0033912037037037</v>
      </c>
      <c r="T160" s="9" t="n">
        <v>0.00256944444444445</v>
      </c>
      <c r="U160" s="9" t="n">
        <v>0.0049537037037037</v>
      </c>
      <c r="V160" s="10" t="s">
        <v>76</v>
      </c>
      <c r="W160" s="10" t="n">
        <f aca="false">E160 + G160 + I160 + K160 + M160 + O160 + Q160 + S160</f>
        <v>0.0320717592592593</v>
      </c>
      <c r="X160" s="11" t="n">
        <f aca="false">W160 / 8</f>
        <v>0.00400896990740741</v>
      </c>
      <c r="Y160" s="11" t="n">
        <f aca="false">MAX(ABS(E160 - X160), ABS(G160 - X160), ABS(I160 - X160), ABS(K160 - X160), ABS(M160 - X160), ABS(O160 - X160), ABS(Q160 - X160), ABS(S160 - X160))</f>
        <v>0.0024609375</v>
      </c>
      <c r="Z160" s="9" t="n">
        <v>0.0543287037037037</v>
      </c>
    </row>
    <row r="161" customFormat="false" ht="15" hidden="false" customHeight="false" outlineLevel="0" collapsed="false">
      <c r="A161" s="0" t="s">
        <v>2340</v>
      </c>
      <c r="B161" s="0" t="s">
        <v>1278</v>
      </c>
      <c r="C161" s="0" t="s">
        <v>74</v>
      </c>
      <c r="D161" s="0" t="s">
        <v>1339</v>
      </c>
      <c r="E161" s="9" t="n">
        <v>0.00435185185185185</v>
      </c>
      <c r="F161" s="9" t="n">
        <v>0.00267361111111111</v>
      </c>
      <c r="G161" s="9" t="n">
        <v>0.00368055555555556</v>
      </c>
      <c r="H161" s="9" t="n">
        <v>0.00131944444444444</v>
      </c>
      <c r="I161" s="9" t="n">
        <v>0.00383101851851852</v>
      </c>
      <c r="J161" s="9" t="n">
        <v>0.00229166666666667</v>
      </c>
      <c r="K161" s="9" t="n">
        <v>0.00391203703703704</v>
      </c>
      <c r="L161" s="9" t="n">
        <v>0.0024537037037037</v>
      </c>
      <c r="M161" s="9" t="n">
        <v>0.00393518518518519</v>
      </c>
      <c r="N161" s="9" t="n">
        <v>0.00289351851851852</v>
      </c>
      <c r="O161" s="9" t="n">
        <v>0.00388888888888889</v>
      </c>
      <c r="P161" s="9" t="n">
        <v>0.000763888888888889</v>
      </c>
      <c r="Q161" s="9" t="n">
        <v>0.00377314814814815</v>
      </c>
      <c r="R161" s="9" t="n">
        <v>0.00181712962962963</v>
      </c>
      <c r="S161" s="9" t="n">
        <v>0.0037962962962963</v>
      </c>
      <c r="T161" s="9" t="n">
        <v>0.00261574074074074</v>
      </c>
      <c r="U161" s="9" t="n">
        <v>0.00642361111111111</v>
      </c>
      <c r="V161" s="10" t="s">
        <v>76</v>
      </c>
      <c r="W161" s="10" t="n">
        <f aca="false">E161 + G161 + I161 + K161 + M161 + O161 + Q161 + S161</f>
        <v>0.0311689814814815</v>
      </c>
      <c r="X161" s="11" t="n">
        <f aca="false">W161 / 8</f>
        <v>0.00389612268518518</v>
      </c>
      <c r="Y161" s="11" t="n">
        <f aca="false">MAX(ABS(E161 - X161), ABS(G161 - X161), ABS(I161 - X161), ABS(K161 - X161), ABS(M161 - X161), ABS(O161 - X161), ABS(Q161 - X161), ABS(S161 - X161))</f>
        <v>0.000455729166666667</v>
      </c>
      <c r="Z161" s="9" t="n">
        <v>0.0543402777777778</v>
      </c>
    </row>
    <row r="162" customFormat="false" ht="15" hidden="false" customHeight="false" outlineLevel="0" collapsed="false">
      <c r="A162" s="0" t="s">
        <v>2341</v>
      </c>
      <c r="B162" s="0" t="s">
        <v>1278</v>
      </c>
      <c r="C162" s="0" t="s">
        <v>74</v>
      </c>
      <c r="D162" s="0" t="s">
        <v>1339</v>
      </c>
      <c r="E162" s="9" t="n">
        <v>0.00364583333333333</v>
      </c>
      <c r="F162" s="9" t="n">
        <v>0.0027662037037037</v>
      </c>
      <c r="G162" s="9" t="n">
        <v>0.00332175925925926</v>
      </c>
      <c r="H162" s="9" t="n">
        <v>0.00116898148148148</v>
      </c>
      <c r="I162" s="9" t="n">
        <v>0.00373842592592593</v>
      </c>
      <c r="J162" s="9" t="n">
        <v>0.00277777777777778</v>
      </c>
      <c r="K162" s="9" t="n">
        <v>0.00350694444444444</v>
      </c>
      <c r="L162" s="9" t="n">
        <v>0.00175925925925926</v>
      </c>
      <c r="M162" s="9" t="n">
        <v>0.00368055555555556</v>
      </c>
      <c r="N162" s="9" t="n">
        <v>0.00293981481481482</v>
      </c>
      <c r="O162" s="9" t="n">
        <v>0.00416666666666667</v>
      </c>
      <c r="P162" s="9" t="n">
        <v>0.00108796296296296</v>
      </c>
      <c r="Q162" s="9" t="n">
        <v>0.00391203703703704</v>
      </c>
      <c r="R162" s="9" t="n">
        <v>0.00240740740740741</v>
      </c>
      <c r="S162" s="9" t="n">
        <v>0.00416666666666667</v>
      </c>
      <c r="T162" s="9" t="n">
        <v>0.00251157407407407</v>
      </c>
      <c r="U162" s="9" t="n">
        <v>0.00688657407407407</v>
      </c>
      <c r="V162" s="10" t="s">
        <v>76</v>
      </c>
      <c r="W162" s="10" t="n">
        <f aca="false">E162 + G162 + I162 + K162 + M162 + O162 + Q162 + S162</f>
        <v>0.0301388888888889</v>
      </c>
      <c r="X162" s="11" t="n">
        <f aca="false">W162 / 8</f>
        <v>0.00376736111111111</v>
      </c>
      <c r="Y162" s="11" t="n">
        <f aca="false">MAX(ABS(E162 - X162), ABS(G162 - X162), ABS(I162 - X162), ABS(K162 - X162), ABS(M162 - X162), ABS(O162 - X162), ABS(Q162 - X162), ABS(S162 - X162))</f>
        <v>0.000445601851851852</v>
      </c>
      <c r="Z162" s="9" t="n">
        <v>0.0543518518518519</v>
      </c>
    </row>
    <row r="163" customFormat="false" ht="15" hidden="false" customHeight="false" outlineLevel="0" collapsed="false">
      <c r="A163" s="0" t="s">
        <v>2342</v>
      </c>
      <c r="B163" s="0" t="s">
        <v>1278</v>
      </c>
      <c r="C163" s="0" t="s">
        <v>74</v>
      </c>
      <c r="D163" s="0" t="s">
        <v>1339</v>
      </c>
      <c r="E163" s="9" t="n">
        <v>0.00402777777777778</v>
      </c>
      <c r="F163" s="9" t="n">
        <v>0.00313657407407407</v>
      </c>
      <c r="G163" s="9" t="n">
        <v>0.00326388888888889</v>
      </c>
      <c r="H163" s="9" t="n">
        <v>0.00164351851851852</v>
      </c>
      <c r="I163" s="9" t="n">
        <v>0.00342592592592593</v>
      </c>
      <c r="J163" s="9" t="n">
        <v>0.00273148148148148</v>
      </c>
      <c r="K163" s="9" t="n">
        <v>0.00340277777777778</v>
      </c>
      <c r="L163" s="9" t="n">
        <v>0.00200231481481482</v>
      </c>
      <c r="M163" s="9" t="n">
        <v>0.00359953703703704</v>
      </c>
      <c r="N163" s="9" t="n">
        <v>0.00336805555555556</v>
      </c>
      <c r="O163" s="9" t="n">
        <v>0.00359953703703704</v>
      </c>
      <c r="P163" s="9" t="n">
        <v>0.00137731481481482</v>
      </c>
      <c r="Q163" s="9" t="n">
        <v>0.00341435185185185</v>
      </c>
      <c r="R163" s="9" t="n">
        <v>0.00328703703703704</v>
      </c>
      <c r="S163" s="9" t="n">
        <v>0.00351851851851852</v>
      </c>
      <c r="T163" s="9" t="n">
        <v>0.00329861111111111</v>
      </c>
      <c r="U163" s="9" t="n">
        <v>0.00538194444444444</v>
      </c>
      <c r="V163" s="10" t="s">
        <v>76</v>
      </c>
      <c r="W163" s="10" t="n">
        <f aca="false">E163 + G163 + I163 + K163 + M163 + O163 + Q163 + S163</f>
        <v>0.0282523148148148</v>
      </c>
      <c r="X163" s="11" t="n">
        <f aca="false">W163 / 8</f>
        <v>0.00353153935185185</v>
      </c>
      <c r="Y163" s="11" t="n">
        <f aca="false">MAX(ABS(E163 - X163), ABS(G163 - X163), ABS(I163 - X163), ABS(K163 - X163), ABS(M163 - X163), ABS(O163 - X163), ABS(Q163 - X163), ABS(S163 - X163))</f>
        <v>0.000496238425925926</v>
      </c>
      <c r="Z163" s="9" t="n">
        <v>0.054375</v>
      </c>
    </row>
    <row r="164" customFormat="false" ht="15" hidden="false" customHeight="false" outlineLevel="0" collapsed="false">
      <c r="A164" s="0" t="s">
        <v>2343</v>
      </c>
      <c r="B164" s="0" t="s">
        <v>1282</v>
      </c>
      <c r="C164" s="0" t="s">
        <v>74</v>
      </c>
      <c r="D164" s="0" t="s">
        <v>1339</v>
      </c>
      <c r="E164" s="9" t="n">
        <v>0.00386574074074074</v>
      </c>
      <c r="F164" s="9" t="n">
        <v>0.00277777777777778</v>
      </c>
      <c r="G164" s="9" t="n">
        <v>0.00356481481481482</v>
      </c>
      <c r="H164" s="9" t="n">
        <v>0.0018287037037037</v>
      </c>
      <c r="I164" s="9" t="n">
        <v>0.00337962962962963</v>
      </c>
      <c r="J164" s="9" t="n">
        <v>0.00284722222222222</v>
      </c>
      <c r="K164" s="9" t="n">
        <v>0.00335648148148148</v>
      </c>
      <c r="L164" s="9" t="n">
        <v>0.00184027777777778</v>
      </c>
      <c r="M164" s="9" t="n">
        <v>0.00357638888888889</v>
      </c>
      <c r="N164" s="9" t="n">
        <v>0.00335648148148148</v>
      </c>
      <c r="O164" s="9" t="n">
        <v>0.00371527777777778</v>
      </c>
      <c r="P164" s="9" t="n">
        <v>0.00143518518518519</v>
      </c>
      <c r="Q164" s="9" t="n">
        <v>0.00356481481481482</v>
      </c>
      <c r="R164" s="9" t="n">
        <v>0.00248842592592593</v>
      </c>
      <c r="S164" s="9" t="n">
        <v>0.00394675925925926</v>
      </c>
      <c r="T164" s="9" t="n">
        <v>0.00252314814814815</v>
      </c>
      <c r="U164" s="9" t="n">
        <v>0.00653935185185185</v>
      </c>
      <c r="V164" s="10" t="s">
        <v>76</v>
      </c>
      <c r="W164" s="10" t="n">
        <f aca="false">E164 + G164 + I164 + K164 + M164 + O164 + Q164 + S164</f>
        <v>0.0289699074074074</v>
      </c>
      <c r="X164" s="11" t="n">
        <f aca="false">W164 / 8</f>
        <v>0.00362123842592593</v>
      </c>
      <c r="Y164" s="11" t="n">
        <f aca="false">MAX(ABS(E164 - X164), ABS(G164 - X164), ABS(I164 - X164), ABS(K164 - X164), ABS(M164 - X164), ABS(O164 - X164), ABS(Q164 - X164), ABS(S164 - X164))</f>
        <v>0.000325520833333333</v>
      </c>
      <c r="Z164" s="9" t="n">
        <v>0.054525462962963</v>
      </c>
    </row>
    <row r="165" customFormat="false" ht="15" hidden="false" customHeight="false" outlineLevel="0" collapsed="false">
      <c r="A165" s="0" t="s">
        <v>2344</v>
      </c>
      <c r="B165" s="0" t="s">
        <v>1288</v>
      </c>
      <c r="C165" s="0" t="s">
        <v>74</v>
      </c>
      <c r="D165" s="0" t="s">
        <v>1339</v>
      </c>
      <c r="E165" s="9" t="n">
        <v>0.00435185185185185</v>
      </c>
      <c r="F165" s="9" t="n">
        <v>0.00302083333333333</v>
      </c>
      <c r="G165" s="9" t="n">
        <v>0.00332175925925926</v>
      </c>
      <c r="H165" s="9" t="n">
        <v>0.00137731481481482</v>
      </c>
      <c r="I165" s="9" t="n">
        <v>0.00332175925925926</v>
      </c>
      <c r="J165" s="9" t="n">
        <v>0.00253472222222222</v>
      </c>
      <c r="K165" s="9" t="n">
        <v>0.00346064814814815</v>
      </c>
      <c r="L165" s="9" t="n">
        <v>0.00265046296296296</v>
      </c>
      <c r="M165" s="9" t="n">
        <v>0.00358796296296296</v>
      </c>
      <c r="N165" s="9" t="n">
        <v>0.00351851851851852</v>
      </c>
      <c r="O165" s="9" t="n">
        <v>0.00358796296296296</v>
      </c>
      <c r="P165" s="9" t="n">
        <v>0.00126157407407407</v>
      </c>
      <c r="Q165" s="9" t="n">
        <v>0.00355324074074074</v>
      </c>
      <c r="R165" s="9" t="n">
        <v>0.00313657407407407</v>
      </c>
      <c r="S165" s="9" t="n">
        <v>0.0037037037037037</v>
      </c>
      <c r="T165" s="9" t="n">
        <v>0.00296296296296296</v>
      </c>
      <c r="U165" s="9" t="n">
        <v>0.00527777777777778</v>
      </c>
      <c r="V165" s="10" t="s">
        <v>76</v>
      </c>
      <c r="W165" s="10" t="n">
        <f aca="false">E165 + G165 + I165 + K165 + M165 + O165 + Q165 + S165</f>
        <v>0.0288888888888889</v>
      </c>
      <c r="X165" s="11" t="n">
        <f aca="false">W165 / 8</f>
        <v>0.00361111111111111</v>
      </c>
      <c r="Y165" s="11" t="n">
        <f aca="false">MAX(ABS(E165 - X165), ABS(G165 - X165), ABS(I165 - X165), ABS(K165 - X165), ABS(M165 - X165), ABS(O165 - X165), ABS(Q165 - X165), ABS(S165 - X165))</f>
        <v>0.000740740740740741</v>
      </c>
      <c r="Z165" s="9" t="n">
        <v>0.054537037037037</v>
      </c>
    </row>
    <row r="166" customFormat="false" ht="15" hidden="false" customHeight="false" outlineLevel="0" collapsed="false">
      <c r="A166" s="0" t="s">
        <v>2345</v>
      </c>
      <c r="B166" s="0" t="s">
        <v>1295</v>
      </c>
      <c r="C166" s="0" t="s">
        <v>74</v>
      </c>
      <c r="D166" s="0" t="s">
        <v>1339</v>
      </c>
      <c r="E166" s="9" t="n">
        <v>0.00403935185185185</v>
      </c>
      <c r="F166" s="9" t="n">
        <v>0.00296296296296296</v>
      </c>
      <c r="G166" s="9" t="n">
        <v>0.00341435185185185</v>
      </c>
      <c r="H166" s="9" t="n">
        <v>0.00163194444444445</v>
      </c>
      <c r="I166" s="9" t="n">
        <v>0.0034837962962963</v>
      </c>
      <c r="J166" s="9" t="n">
        <v>0.00270833333333333</v>
      </c>
      <c r="K166" s="9" t="n">
        <v>0.00350694444444444</v>
      </c>
      <c r="L166" s="9" t="n">
        <v>0.00232638888888889</v>
      </c>
      <c r="M166" s="9" t="n">
        <v>0.00366898148148148</v>
      </c>
      <c r="N166" s="9" t="n">
        <v>0.00321759259259259</v>
      </c>
      <c r="O166" s="9" t="n">
        <v>0.00377314814814815</v>
      </c>
      <c r="P166" s="9" t="n">
        <v>0.00103009259259259</v>
      </c>
      <c r="Q166" s="9" t="n">
        <v>0.00364583333333333</v>
      </c>
      <c r="R166" s="9" t="n">
        <v>0.00273148148148148</v>
      </c>
      <c r="S166" s="9" t="n">
        <v>0.00400462962962963</v>
      </c>
      <c r="T166" s="9" t="n">
        <v>0.00329861111111111</v>
      </c>
      <c r="U166" s="9" t="n">
        <v>0.00517361111111111</v>
      </c>
      <c r="V166" s="10" t="s">
        <v>76</v>
      </c>
      <c r="W166" s="10" t="n">
        <f aca="false">E166 + G166 + I166 + K166 + M166 + O166 + Q166 + S166</f>
        <v>0.029537037037037</v>
      </c>
      <c r="X166" s="11" t="n">
        <f aca="false">W166 / 8</f>
        <v>0.00369212962962963</v>
      </c>
      <c r="Y166" s="11" t="n">
        <f aca="false">MAX(ABS(E166 - X166), ABS(G166 - X166), ABS(I166 - X166), ABS(K166 - X166), ABS(M166 - X166), ABS(O166 - X166), ABS(Q166 - X166), ABS(S166 - X166))</f>
        <v>0.000347222222222222</v>
      </c>
      <c r="Z166" s="9" t="n">
        <v>0.054537037037037</v>
      </c>
    </row>
    <row r="167" customFormat="false" ht="15" hidden="false" customHeight="false" outlineLevel="0" collapsed="false">
      <c r="A167" s="0" t="s">
        <v>2346</v>
      </c>
      <c r="B167" s="0" t="s">
        <v>1282</v>
      </c>
      <c r="C167" s="0" t="s">
        <v>74</v>
      </c>
      <c r="D167" s="0" t="s">
        <v>1339</v>
      </c>
      <c r="E167" s="9" t="n">
        <v>0.0041087962962963</v>
      </c>
      <c r="F167" s="9" t="n">
        <v>0.00289351851851852</v>
      </c>
      <c r="G167" s="9" t="n">
        <v>0.0033912037037037</v>
      </c>
      <c r="H167" s="9" t="n">
        <v>0.00134259259259259</v>
      </c>
      <c r="I167" s="9" t="n">
        <v>0.00363425925925926</v>
      </c>
      <c r="J167" s="9" t="n">
        <v>0.00244212962962963</v>
      </c>
      <c r="K167" s="9" t="n">
        <v>0.00371527777777778</v>
      </c>
      <c r="L167" s="9" t="n">
        <v>0.001875</v>
      </c>
      <c r="M167" s="9" t="n">
        <v>0.00384259259259259</v>
      </c>
      <c r="N167" s="9" t="n">
        <v>0.00326388888888889</v>
      </c>
      <c r="O167" s="9" t="n">
        <v>0.00373842592592593</v>
      </c>
      <c r="P167" s="9" t="n">
        <v>0.00122685185185185</v>
      </c>
      <c r="Q167" s="9" t="n">
        <v>0.00377314814814815</v>
      </c>
      <c r="R167" s="9" t="n">
        <v>0.00270833333333333</v>
      </c>
      <c r="S167" s="9" t="n">
        <v>0.00393518518518519</v>
      </c>
      <c r="T167" s="9" t="n">
        <v>0.00265046296296296</v>
      </c>
      <c r="U167" s="9" t="n">
        <v>0.00619212962962963</v>
      </c>
      <c r="V167" s="10" t="s">
        <v>76</v>
      </c>
      <c r="W167" s="10" t="n">
        <f aca="false">E167 + G167 + I167 + K167 + M167 + O167 + Q167 + S167</f>
        <v>0.0301388888888889</v>
      </c>
      <c r="X167" s="11" t="n">
        <f aca="false">W167 / 8</f>
        <v>0.00376736111111111</v>
      </c>
      <c r="Y167" s="11" t="n">
        <f aca="false">MAX(ABS(E167 - X167), ABS(G167 - X167), ABS(I167 - X167), ABS(K167 - X167), ABS(M167 - X167), ABS(O167 - X167), ABS(Q167 - X167), ABS(S167 - X167))</f>
        <v>0.000376157407407407</v>
      </c>
      <c r="Z167" s="9" t="n">
        <v>0.0546180555555556</v>
      </c>
    </row>
    <row r="168" customFormat="false" ht="15" hidden="false" customHeight="false" outlineLevel="0" collapsed="false">
      <c r="A168" s="0" t="s">
        <v>2347</v>
      </c>
      <c r="B168" s="0" t="s">
        <v>1278</v>
      </c>
      <c r="C168" s="0" t="s">
        <v>74</v>
      </c>
      <c r="D168" s="0" t="s">
        <v>1339</v>
      </c>
      <c r="E168" s="9" t="n">
        <v>0.00431712962962963</v>
      </c>
      <c r="F168" s="9" t="n">
        <v>0.0028587962962963</v>
      </c>
      <c r="G168" s="9" t="n">
        <v>0.00333333333333333</v>
      </c>
      <c r="H168" s="9" t="n">
        <v>0.00153935185185185</v>
      </c>
      <c r="I168" s="9" t="n">
        <v>0.00342592592592593</v>
      </c>
      <c r="J168" s="9" t="n">
        <v>0.00280092592592593</v>
      </c>
      <c r="K168" s="9" t="n">
        <v>0.00350694444444444</v>
      </c>
      <c r="L168" s="9" t="n">
        <v>0.00231481481481482</v>
      </c>
      <c r="M168" s="9" t="n">
        <v>0.0037037037037037</v>
      </c>
      <c r="N168" s="9" t="n">
        <v>0.00326388888888889</v>
      </c>
      <c r="O168" s="9" t="n">
        <v>0.00372685185185185</v>
      </c>
      <c r="P168" s="9" t="n">
        <v>0.00136574074074074</v>
      </c>
      <c r="Q168" s="9" t="n">
        <v>0.00373842592592593</v>
      </c>
      <c r="R168" s="9" t="n">
        <v>0.00258101851851852</v>
      </c>
      <c r="S168" s="9" t="n">
        <v>0.004375</v>
      </c>
      <c r="T168" s="9" t="n">
        <v>0.00309027777777778</v>
      </c>
      <c r="U168" s="9" t="n">
        <v>0.00478009259259259</v>
      </c>
      <c r="V168" s="10" t="s">
        <v>76</v>
      </c>
      <c r="W168" s="10" t="n">
        <f aca="false">E168 + G168 + I168 + K168 + M168 + O168 + Q168 + S168</f>
        <v>0.0301273148148148</v>
      </c>
      <c r="X168" s="11" t="n">
        <f aca="false">W168 / 8</f>
        <v>0.00376591435185185</v>
      </c>
      <c r="Y168" s="11" t="n">
        <f aca="false">MAX(ABS(E168 - X168), ABS(G168 - X168), ABS(I168 - X168), ABS(K168 - X168), ABS(M168 - X168), ABS(O168 - X168), ABS(Q168 - X168), ABS(S168 - X168))</f>
        <v>0.000609085648148148</v>
      </c>
      <c r="Z168" s="9" t="n">
        <v>0.0546296296296296</v>
      </c>
    </row>
    <row r="169" customFormat="false" ht="15" hidden="false" customHeight="false" outlineLevel="0" collapsed="false">
      <c r="A169" s="0" t="s">
        <v>2348</v>
      </c>
      <c r="B169" s="0" t="s">
        <v>1278</v>
      </c>
      <c r="C169" s="0" t="s">
        <v>74</v>
      </c>
      <c r="D169" s="0" t="s">
        <v>1339</v>
      </c>
      <c r="E169" s="9" t="n">
        <v>0.00439814814814815</v>
      </c>
      <c r="F169" s="9" t="n">
        <v>0.00293981481481482</v>
      </c>
      <c r="G169" s="9" t="n">
        <v>0.00364583333333333</v>
      </c>
      <c r="H169" s="9" t="n">
        <v>0.00158564814814815</v>
      </c>
      <c r="I169" s="9" t="n">
        <v>0.00395833333333333</v>
      </c>
      <c r="J169" s="9" t="n">
        <v>0.00241898148148148</v>
      </c>
      <c r="K169" s="9" t="n">
        <v>0.00398148148148148</v>
      </c>
      <c r="L169" s="9" t="n">
        <v>0.00137731481481482</v>
      </c>
      <c r="M169" s="9" t="n">
        <v>0.00399305555555556</v>
      </c>
      <c r="N169" s="9" t="n">
        <v>0.00315972222222222</v>
      </c>
      <c r="O169" s="9" t="n">
        <v>0.00398148148148148</v>
      </c>
      <c r="P169" s="9" t="n">
        <v>0.00116898148148148</v>
      </c>
      <c r="Q169" s="9" t="n">
        <v>0.0040162037037037</v>
      </c>
      <c r="R169" s="9" t="n">
        <v>0.00232638888888889</v>
      </c>
      <c r="S169" s="9" t="n">
        <v>0.00407407407407407</v>
      </c>
      <c r="T169" s="9" t="n">
        <v>0.00283564814814815</v>
      </c>
      <c r="U169" s="9" t="n">
        <v>0.00487268518518519</v>
      </c>
      <c r="V169" s="10" t="s">
        <v>76</v>
      </c>
      <c r="W169" s="10" t="n">
        <f aca="false">E169 + G169 + I169 + K169 + M169 + O169 + Q169 + S169</f>
        <v>0.0320486111111111</v>
      </c>
      <c r="X169" s="11" t="n">
        <f aca="false">W169 / 8</f>
        <v>0.00400607638888889</v>
      </c>
      <c r="Y169" s="11" t="n">
        <f aca="false">MAX(ABS(E169 - X169), ABS(G169 - X169), ABS(I169 - X169), ABS(K169 - X169), ABS(M169 - X169), ABS(O169 - X169), ABS(Q169 - X169), ABS(S169 - X169))</f>
        <v>0.000392071759259259</v>
      </c>
      <c r="Z169" s="9" t="n">
        <v>0.0546296296296296</v>
      </c>
    </row>
    <row r="170" customFormat="false" ht="15" hidden="false" customHeight="false" outlineLevel="0" collapsed="false">
      <c r="A170" s="0" t="s">
        <v>2349</v>
      </c>
      <c r="B170" s="0" t="s">
        <v>1278</v>
      </c>
      <c r="C170" s="0" t="s">
        <v>74</v>
      </c>
      <c r="D170" s="0" t="s">
        <v>1339</v>
      </c>
      <c r="E170" s="9" t="n">
        <v>0.00399305555555556</v>
      </c>
      <c r="F170" s="9" t="n">
        <v>0.00319444444444445</v>
      </c>
      <c r="G170" s="9" t="n">
        <v>0.00331018518518519</v>
      </c>
      <c r="H170" s="9" t="n">
        <v>0.00127314814814815</v>
      </c>
      <c r="I170" s="9" t="n">
        <v>0.00353009259259259</v>
      </c>
      <c r="J170" s="9" t="n">
        <v>0.00275462962962963</v>
      </c>
      <c r="K170" s="9" t="n">
        <v>0.00359953703703704</v>
      </c>
      <c r="L170" s="9" t="n">
        <v>0.00202546296296296</v>
      </c>
      <c r="M170" s="9" t="n">
        <v>0.00369212962962963</v>
      </c>
      <c r="N170" s="9" t="n">
        <v>0.0034837962962963</v>
      </c>
      <c r="O170" s="9" t="n">
        <v>0.00361111111111111</v>
      </c>
      <c r="P170" s="9" t="n">
        <v>0.00134259259259259</v>
      </c>
      <c r="Q170" s="9" t="n">
        <v>0.00378472222222222</v>
      </c>
      <c r="R170" s="9" t="n">
        <v>0.00278935185185185</v>
      </c>
      <c r="S170" s="9" t="n">
        <v>0.00400462962962963</v>
      </c>
      <c r="T170" s="9" t="n">
        <v>0.00337962962962963</v>
      </c>
      <c r="U170" s="9" t="n">
        <v>0.00501157407407407</v>
      </c>
      <c r="V170" s="10" t="s">
        <v>76</v>
      </c>
      <c r="W170" s="10" t="n">
        <f aca="false">E170 + G170 + I170 + K170 + M170 + O170 + Q170 + S170</f>
        <v>0.029525462962963</v>
      </c>
      <c r="X170" s="11" t="n">
        <f aca="false">W170 / 8</f>
        <v>0.00369068287037037</v>
      </c>
      <c r="Y170" s="11" t="n">
        <f aca="false">MAX(ABS(E170 - X170), ABS(G170 - X170), ABS(I170 - X170), ABS(K170 - X170), ABS(M170 - X170), ABS(O170 - X170), ABS(Q170 - X170), ABS(S170 - X170))</f>
        <v>0.000380497685185185</v>
      </c>
      <c r="Z170" s="9" t="n">
        <v>0.0546643518518519</v>
      </c>
    </row>
    <row r="171" customFormat="false" ht="15" hidden="false" customHeight="false" outlineLevel="0" collapsed="false">
      <c r="A171" s="0" t="s">
        <v>2350</v>
      </c>
      <c r="B171" s="0" t="s">
        <v>1278</v>
      </c>
      <c r="C171" s="0" t="s">
        <v>74</v>
      </c>
      <c r="D171" s="0" t="s">
        <v>1339</v>
      </c>
      <c r="E171" s="9" t="n">
        <v>0.00474537037037037</v>
      </c>
      <c r="F171" s="9" t="n">
        <v>0.00295138888888889</v>
      </c>
      <c r="G171" s="9" t="n">
        <v>0.00366898148148148</v>
      </c>
      <c r="H171" s="9" t="n">
        <v>0.00128472222222222</v>
      </c>
      <c r="I171" s="9" t="n">
        <v>0.00386574074074074</v>
      </c>
      <c r="J171" s="9" t="n">
        <v>0.00251157407407407</v>
      </c>
      <c r="K171" s="9" t="n">
        <v>0.00386574074074074</v>
      </c>
      <c r="L171" s="9" t="n">
        <v>0.00162037037037037</v>
      </c>
      <c r="M171" s="9" t="n">
        <v>0.00387731481481482</v>
      </c>
      <c r="N171" s="9" t="n">
        <v>0.00302083333333333</v>
      </c>
      <c r="O171" s="9" t="n">
        <v>0.00399305555555556</v>
      </c>
      <c r="P171" s="9" t="n">
        <v>0.00122685185185185</v>
      </c>
      <c r="Q171" s="9" t="n">
        <v>0.00400462962962963</v>
      </c>
      <c r="R171" s="9" t="n">
        <v>0.00277777777777778</v>
      </c>
      <c r="S171" s="9" t="n">
        <v>0.00386574074074074</v>
      </c>
      <c r="T171" s="9" t="n">
        <v>0.00265046296296296</v>
      </c>
      <c r="U171" s="9" t="n">
        <v>0.00489583333333333</v>
      </c>
      <c r="V171" s="10" t="s">
        <v>76</v>
      </c>
      <c r="W171" s="10" t="n">
        <f aca="false">E171 + G171 + I171 + K171 + M171 + O171 + Q171 + S171</f>
        <v>0.0318865740740741</v>
      </c>
      <c r="X171" s="11" t="n">
        <f aca="false">W171 / 8</f>
        <v>0.00398582175925926</v>
      </c>
      <c r="Y171" s="11" t="n">
        <f aca="false">MAX(ABS(E171 - X171), ABS(G171 - X171), ABS(I171 - X171), ABS(K171 - X171), ABS(M171 - X171), ABS(O171 - X171), ABS(Q171 - X171), ABS(S171 - X171))</f>
        <v>0.000759548611111111</v>
      </c>
      <c r="Z171" s="9" t="n">
        <v>0.0547222222222222</v>
      </c>
    </row>
    <row r="172" customFormat="false" ht="15" hidden="false" customHeight="false" outlineLevel="0" collapsed="false">
      <c r="A172" s="0" t="s">
        <v>2351</v>
      </c>
      <c r="B172" s="0" t="s">
        <v>1282</v>
      </c>
      <c r="C172" s="0" t="s">
        <v>74</v>
      </c>
      <c r="D172" s="0" t="s">
        <v>1339</v>
      </c>
      <c r="E172" s="9" t="n">
        <v>0.00385416666666667</v>
      </c>
      <c r="F172" s="9" t="n">
        <v>0.00302083333333333</v>
      </c>
      <c r="G172" s="9" t="n">
        <v>0.00438657407407407</v>
      </c>
      <c r="H172" s="9" t="n">
        <v>0.00163194444444445</v>
      </c>
      <c r="I172" s="9" t="n">
        <v>0.00480324074074074</v>
      </c>
      <c r="J172" s="9" t="n">
        <v>0.0027662037037037</v>
      </c>
      <c r="K172" s="9" t="n">
        <v>0.00321759259259259</v>
      </c>
      <c r="L172" s="9" t="n">
        <v>0.00150462962962963</v>
      </c>
      <c r="M172" s="9" t="n">
        <v>0.00341435185185185</v>
      </c>
      <c r="N172" s="9" t="n">
        <v>0.00318287037037037</v>
      </c>
      <c r="O172" s="9" t="n">
        <v>0.00319444444444445</v>
      </c>
      <c r="P172" s="9" t="n">
        <v>0.00105324074074074</v>
      </c>
      <c r="Q172" s="9" t="n">
        <v>0.00334490740740741</v>
      </c>
      <c r="R172" s="9" t="n">
        <v>0.00243055555555556</v>
      </c>
      <c r="S172" s="9" t="n">
        <v>0.0034837962962963</v>
      </c>
      <c r="T172" s="9" t="n">
        <v>0.00388888888888889</v>
      </c>
      <c r="U172" s="9" t="n">
        <v>0.00563657407407407</v>
      </c>
      <c r="V172" s="10" t="s">
        <v>76</v>
      </c>
      <c r="W172" s="10" t="n">
        <f aca="false">E172 + G172 + I172 + K172 + M172 + O172 + Q172 + S172</f>
        <v>0.0296990740740741</v>
      </c>
      <c r="X172" s="11" t="n">
        <f aca="false">W172 / 8</f>
        <v>0.00371238425925926</v>
      </c>
      <c r="Y172" s="11" t="n">
        <f aca="false">MAX(ABS(E172 - X172), ABS(G172 - X172), ABS(I172 - X172), ABS(K172 - X172), ABS(M172 - X172), ABS(O172 - X172), ABS(Q172 - X172), ABS(S172 - X172))</f>
        <v>0.00109085648148148</v>
      </c>
      <c r="Z172" s="9" t="n">
        <v>0.0547337962962963</v>
      </c>
    </row>
    <row r="173" customFormat="false" ht="15" hidden="false" customHeight="false" outlineLevel="0" collapsed="false">
      <c r="A173" s="0" t="s">
        <v>2352</v>
      </c>
      <c r="B173" s="0" t="s">
        <v>1288</v>
      </c>
      <c r="C173" s="0" t="s">
        <v>74</v>
      </c>
      <c r="D173" s="0" t="s">
        <v>1339</v>
      </c>
      <c r="E173" s="9" t="n">
        <v>0.00381944444444444</v>
      </c>
      <c r="F173" s="9" t="n">
        <v>0.00292824074074074</v>
      </c>
      <c r="G173" s="9" t="n">
        <v>0.00313657407407407</v>
      </c>
      <c r="H173" s="9" t="n">
        <v>0.00143518518518519</v>
      </c>
      <c r="I173" s="9" t="n">
        <v>0.00322916666666667</v>
      </c>
      <c r="J173" s="9" t="n">
        <v>0.00266203703703704</v>
      </c>
      <c r="K173" s="9" t="n">
        <v>0.00328703703703704</v>
      </c>
      <c r="L173" s="9" t="n">
        <v>0.00158564814814815</v>
      </c>
      <c r="M173" s="9" t="n">
        <v>0.00334490740740741</v>
      </c>
      <c r="N173" s="9" t="n">
        <v>0.00306712962962963</v>
      </c>
      <c r="O173" s="9" t="n">
        <v>0.00519675925925926</v>
      </c>
      <c r="P173" s="9" t="n">
        <v>0.00134259259259259</v>
      </c>
      <c r="Q173" s="9" t="n">
        <v>0.0053587962962963</v>
      </c>
      <c r="R173" s="9" t="n">
        <v>0.00239583333333333</v>
      </c>
      <c r="S173" s="9" t="n">
        <v>0.00471064814814815</v>
      </c>
      <c r="T173" s="9" t="n">
        <v>0.00243055555555556</v>
      </c>
      <c r="U173" s="9" t="n">
        <v>0.00488425925925926</v>
      </c>
      <c r="V173" s="10" t="s">
        <v>76</v>
      </c>
      <c r="W173" s="10" t="n">
        <f aca="false">E173 + G173 + I173 + K173 + M173 + O173 + Q173 + S173</f>
        <v>0.0320833333333333</v>
      </c>
      <c r="X173" s="11" t="n">
        <f aca="false">W173 / 8</f>
        <v>0.00401041666666667</v>
      </c>
      <c r="Y173" s="11" t="n">
        <f aca="false">MAX(ABS(E173 - X173), ABS(G173 - X173), ABS(I173 - X173), ABS(K173 - X173), ABS(M173 - X173), ABS(O173 - X173), ABS(Q173 - X173), ABS(S173 - X173))</f>
        <v>0.00134837962962963</v>
      </c>
      <c r="Z173" s="9" t="n">
        <v>0.0547337962962963</v>
      </c>
    </row>
    <row r="174" customFormat="false" ht="15" hidden="false" customHeight="false" outlineLevel="0" collapsed="false">
      <c r="A174" s="0" t="s">
        <v>2353</v>
      </c>
      <c r="B174" s="0" t="s">
        <v>1278</v>
      </c>
      <c r="C174" s="0" t="s">
        <v>74</v>
      </c>
      <c r="D174" s="0" t="s">
        <v>1339</v>
      </c>
      <c r="E174" s="9" t="n">
        <v>0.00394675925925926</v>
      </c>
      <c r="F174" s="9" t="n">
        <v>0.0028125</v>
      </c>
      <c r="G174" s="9" t="n">
        <v>0.00344907407407407</v>
      </c>
      <c r="H174" s="9" t="n">
        <v>0.00159722222222222</v>
      </c>
      <c r="I174" s="9" t="n">
        <v>0.0033912037037037</v>
      </c>
      <c r="J174" s="9" t="n">
        <v>0.00384259259259259</v>
      </c>
      <c r="K174" s="9" t="n">
        <v>0.0034375</v>
      </c>
      <c r="L174" s="9" t="n">
        <v>0.00157407407407407</v>
      </c>
      <c r="M174" s="9" t="n">
        <v>0.00347222222222222</v>
      </c>
      <c r="N174" s="9" t="n">
        <v>0.00340277777777778</v>
      </c>
      <c r="O174" s="9" t="n">
        <v>0.00355324074074074</v>
      </c>
      <c r="P174" s="9" t="n">
        <v>0.00115740740740741</v>
      </c>
      <c r="Q174" s="9" t="n">
        <v>0.00467592592592593</v>
      </c>
      <c r="R174" s="9" t="n">
        <v>0.00243055555555556</v>
      </c>
      <c r="S174" s="9" t="n">
        <v>0.00371527777777778</v>
      </c>
      <c r="T174" s="9" t="n">
        <v>0.00262731481481482</v>
      </c>
      <c r="U174" s="9" t="n">
        <v>0.00582175925925926</v>
      </c>
      <c r="V174" s="10" t="s">
        <v>76</v>
      </c>
      <c r="W174" s="10" t="n">
        <f aca="false">E174 + G174 + I174 + K174 + M174 + O174 + Q174 + S174</f>
        <v>0.0296412037037037</v>
      </c>
      <c r="X174" s="11" t="n">
        <f aca="false">W174 / 8</f>
        <v>0.00370515046296296</v>
      </c>
      <c r="Y174" s="11" t="n">
        <f aca="false">MAX(ABS(E174 - X174), ABS(G174 - X174), ABS(I174 - X174), ABS(K174 - X174), ABS(M174 - X174), ABS(O174 - X174), ABS(Q174 - X174), ABS(S174 - X174))</f>
        <v>0.000970775462962963</v>
      </c>
      <c r="Z174" s="9" t="n">
        <v>0.0548032407407407</v>
      </c>
    </row>
    <row r="175" customFormat="false" ht="15" hidden="false" customHeight="false" outlineLevel="0" collapsed="false">
      <c r="A175" s="0" t="s">
        <v>2354</v>
      </c>
      <c r="B175" s="0" t="s">
        <v>1278</v>
      </c>
      <c r="C175" s="0" t="s">
        <v>74</v>
      </c>
      <c r="D175" s="0" t="s">
        <v>1339</v>
      </c>
      <c r="E175" s="9" t="n">
        <v>0.00422453703703704</v>
      </c>
      <c r="F175" s="9" t="n">
        <v>0.0027662037037037</v>
      </c>
      <c r="G175" s="9" t="n">
        <v>0.00336805555555556</v>
      </c>
      <c r="H175" s="9" t="n">
        <v>0.00164351851851852</v>
      </c>
      <c r="I175" s="9" t="n">
        <v>0.00366898148148148</v>
      </c>
      <c r="J175" s="9" t="n">
        <v>0.00302083333333333</v>
      </c>
      <c r="K175" s="9" t="n">
        <v>0.00371527777777778</v>
      </c>
      <c r="L175" s="9" t="n">
        <v>0.001875</v>
      </c>
      <c r="M175" s="9" t="n">
        <v>0.0037962962962963</v>
      </c>
      <c r="N175" s="9" t="n">
        <v>0.00319444444444445</v>
      </c>
      <c r="O175" s="9" t="n">
        <v>0.00377314814814815</v>
      </c>
      <c r="P175" s="9" t="n">
        <v>0.00116898148148148</v>
      </c>
      <c r="Q175" s="9" t="n">
        <v>0.00375</v>
      </c>
      <c r="R175" s="9" t="n">
        <v>0.00278935185185185</v>
      </c>
      <c r="S175" s="9" t="n">
        <v>0.00391203703703704</v>
      </c>
      <c r="T175" s="9" t="n">
        <v>0.00289351851851852</v>
      </c>
      <c r="U175" s="9" t="n">
        <v>0.00533564814814815</v>
      </c>
      <c r="V175" s="10" t="s">
        <v>76</v>
      </c>
      <c r="W175" s="10" t="n">
        <f aca="false">E175 + G175 + I175 + K175 + M175 + O175 + Q175 + S175</f>
        <v>0.0302083333333333</v>
      </c>
      <c r="X175" s="11" t="n">
        <f aca="false">W175 / 8</f>
        <v>0.00377604166666667</v>
      </c>
      <c r="Y175" s="11" t="n">
        <f aca="false">MAX(ABS(E175 - X175), ABS(G175 - X175), ABS(I175 - X175), ABS(K175 - X175), ABS(M175 - X175), ABS(O175 - X175), ABS(Q175 - X175), ABS(S175 - X175))</f>
        <v>0.00044849537037037</v>
      </c>
      <c r="Z175" s="9" t="n">
        <v>0.0548032407407407</v>
      </c>
    </row>
    <row r="176" customFormat="false" ht="15" hidden="false" customHeight="false" outlineLevel="0" collapsed="false">
      <c r="A176" s="0" t="s">
        <v>2355</v>
      </c>
      <c r="B176" s="0" t="s">
        <v>1278</v>
      </c>
      <c r="C176" s="0" t="s">
        <v>74</v>
      </c>
      <c r="D176" s="0" t="s">
        <v>1339</v>
      </c>
      <c r="E176" s="9" t="n">
        <v>0.00363425925925926</v>
      </c>
      <c r="F176" s="9" t="n">
        <v>0.00287037037037037</v>
      </c>
      <c r="G176" s="9" t="n">
        <v>0.0033912037037037</v>
      </c>
      <c r="H176" s="9" t="n">
        <v>0.00190972222222222</v>
      </c>
      <c r="I176" s="9" t="n">
        <v>0.00349537037037037</v>
      </c>
      <c r="J176" s="9" t="n">
        <v>0.0027662037037037</v>
      </c>
      <c r="K176" s="9" t="n">
        <v>0.00361111111111111</v>
      </c>
      <c r="L176" s="9" t="n">
        <v>0.00215277777777778</v>
      </c>
      <c r="M176" s="9" t="n">
        <v>0.00365740740740741</v>
      </c>
      <c r="N176" s="9" t="n">
        <v>0.00332175925925926</v>
      </c>
      <c r="O176" s="9" t="n">
        <v>0.00356481481481482</v>
      </c>
      <c r="P176" s="9" t="n">
        <v>0.00125</v>
      </c>
      <c r="Q176" s="9" t="n">
        <v>0.00361111111111111</v>
      </c>
      <c r="R176" s="9" t="n">
        <v>0.00262731481481482</v>
      </c>
      <c r="S176" s="9" t="n">
        <v>0.0037962962962963</v>
      </c>
      <c r="T176" s="9" t="n">
        <v>0.00280092592592593</v>
      </c>
      <c r="U176" s="9" t="n">
        <v>0.00652777777777778</v>
      </c>
      <c r="V176" s="10" t="s">
        <v>76</v>
      </c>
      <c r="W176" s="10" t="n">
        <f aca="false">E176 + G176 + I176 + K176 + M176 + O176 + Q176 + S176</f>
        <v>0.0287615740740741</v>
      </c>
      <c r="X176" s="11" t="n">
        <f aca="false">W176 / 8</f>
        <v>0.00359519675925926</v>
      </c>
      <c r="Y176" s="11" t="n">
        <f aca="false">MAX(ABS(E176 - X176), ABS(G176 - X176), ABS(I176 - X176), ABS(K176 - X176), ABS(M176 - X176), ABS(O176 - X176), ABS(Q176 - X176), ABS(S176 - X176))</f>
        <v>0.000203993055555556</v>
      </c>
      <c r="Z176" s="9" t="n">
        <v>0.0548958333333333</v>
      </c>
    </row>
    <row r="177" customFormat="false" ht="15" hidden="false" customHeight="false" outlineLevel="0" collapsed="false">
      <c r="A177" s="0" t="s">
        <v>2356</v>
      </c>
      <c r="B177" s="0" t="s">
        <v>1282</v>
      </c>
      <c r="C177" s="0" t="s">
        <v>74</v>
      </c>
      <c r="D177" s="0" t="s">
        <v>1339</v>
      </c>
      <c r="E177" s="9" t="n">
        <v>0.00446759259259259</v>
      </c>
      <c r="F177" s="9" t="n">
        <v>0.00282407407407407</v>
      </c>
      <c r="G177" s="9" t="n">
        <v>0.00364583333333333</v>
      </c>
      <c r="H177" s="9" t="n">
        <v>0.00135416666666667</v>
      </c>
      <c r="I177" s="9" t="n">
        <v>0.00386574074074074</v>
      </c>
      <c r="J177" s="9" t="n">
        <v>0.0024537037037037</v>
      </c>
      <c r="K177" s="9" t="n">
        <v>0.00386574074074074</v>
      </c>
      <c r="L177" s="9" t="n">
        <v>0.00155092592592593</v>
      </c>
      <c r="M177" s="9" t="n">
        <v>0.00409722222222222</v>
      </c>
      <c r="N177" s="9" t="n">
        <v>0.00342592592592593</v>
      </c>
      <c r="O177" s="9" t="n">
        <v>0.00396990740740741</v>
      </c>
      <c r="P177" s="9" t="n">
        <v>0.00125</v>
      </c>
      <c r="Q177" s="9" t="n">
        <v>0.00388888888888889</v>
      </c>
      <c r="R177" s="9" t="n">
        <v>0.00232638888888889</v>
      </c>
      <c r="S177" s="9" t="n">
        <v>0.0040162037037037</v>
      </c>
      <c r="T177" s="9" t="n">
        <v>0.00274305555555556</v>
      </c>
      <c r="U177" s="9" t="n">
        <v>0.00543981481481482</v>
      </c>
      <c r="V177" s="10" t="s">
        <v>76</v>
      </c>
      <c r="W177" s="10" t="n">
        <f aca="false">E177 + G177 + I177 + K177 + M177 + O177 + Q177 + S177</f>
        <v>0.0318171296296296</v>
      </c>
      <c r="X177" s="11" t="n">
        <f aca="false">W177 / 8</f>
        <v>0.0039771412037037</v>
      </c>
      <c r="Y177" s="11" t="n">
        <f aca="false">MAX(ABS(E177 - X177), ABS(G177 - X177), ABS(I177 - X177), ABS(K177 - X177), ABS(M177 - X177), ABS(O177 - X177), ABS(Q177 - X177), ABS(S177 - X177))</f>
        <v>0.000490451388877315</v>
      </c>
      <c r="Z177" s="9" t="n">
        <v>0.0550925925925926</v>
      </c>
    </row>
    <row r="178" customFormat="false" ht="15" hidden="false" customHeight="false" outlineLevel="0" collapsed="false">
      <c r="A178" s="0" t="s">
        <v>2357</v>
      </c>
      <c r="B178" s="0" t="s">
        <v>1282</v>
      </c>
      <c r="C178" s="0" t="s">
        <v>74</v>
      </c>
      <c r="D178" s="0" t="s">
        <v>1339</v>
      </c>
      <c r="E178" s="9" t="n">
        <v>0.00449074074074074</v>
      </c>
      <c r="F178" s="9" t="n">
        <v>0.00283564814814815</v>
      </c>
      <c r="G178" s="9" t="n">
        <v>0.00365740740740741</v>
      </c>
      <c r="H178" s="9" t="n">
        <v>0.00125</v>
      </c>
      <c r="I178" s="9" t="n">
        <v>0.00381944444444444</v>
      </c>
      <c r="J178" s="9" t="n">
        <v>0.00253472222222222</v>
      </c>
      <c r="K178" s="9" t="n">
        <v>0.00383101851851852</v>
      </c>
      <c r="L178" s="9" t="n">
        <v>0.0022337962962963</v>
      </c>
      <c r="M178" s="9" t="n">
        <v>0.00381944444444444</v>
      </c>
      <c r="N178" s="9" t="n">
        <v>0.00336805555555556</v>
      </c>
      <c r="O178" s="9" t="n">
        <v>0.0037037037037037</v>
      </c>
      <c r="P178" s="9" t="n">
        <v>0.00111111111111111</v>
      </c>
      <c r="Q178" s="9" t="n">
        <v>0.00365740740740741</v>
      </c>
      <c r="R178" s="9" t="n">
        <v>0.00274305555555556</v>
      </c>
      <c r="S178" s="9" t="n">
        <v>0.00400462962962963</v>
      </c>
      <c r="T178" s="9" t="n">
        <v>0.00289351851851852</v>
      </c>
      <c r="U178" s="9" t="n">
        <v>0.00530092592592593</v>
      </c>
      <c r="V178" s="10" t="s">
        <v>76</v>
      </c>
      <c r="W178" s="10" t="n">
        <f aca="false">E178 + G178 + I178 + K178 + M178 + O178 + Q178 + S178</f>
        <v>0.0309837962962963</v>
      </c>
      <c r="X178" s="11" t="n">
        <f aca="false">W178 / 8</f>
        <v>0.00387297453703704</v>
      </c>
      <c r="Y178" s="11" t="n">
        <f aca="false">MAX(ABS(E178 - X178), ABS(G178 - X178), ABS(I178 - X178), ABS(K178 - X178), ABS(M178 - X178), ABS(O178 - X178), ABS(Q178 - X178), ABS(S178 - X178))</f>
        <v>0.00061776620369213</v>
      </c>
      <c r="Z178" s="9" t="n">
        <v>0.0551736111111111</v>
      </c>
    </row>
    <row r="179" customFormat="false" ht="15" hidden="false" customHeight="false" outlineLevel="0" collapsed="false">
      <c r="A179" s="0" t="s">
        <v>2358</v>
      </c>
      <c r="B179" s="0" t="s">
        <v>1278</v>
      </c>
      <c r="C179" s="0" t="s">
        <v>74</v>
      </c>
      <c r="D179" s="0" t="s">
        <v>1339</v>
      </c>
      <c r="E179" s="9" t="n">
        <v>0.004375</v>
      </c>
      <c r="F179" s="9" t="n">
        <v>0.00289351851851852</v>
      </c>
      <c r="G179" s="9" t="n">
        <v>0.00351851851851852</v>
      </c>
      <c r="H179" s="9" t="n">
        <v>0.00148148148148148</v>
      </c>
      <c r="I179" s="9" t="n">
        <v>0.00346064814814815</v>
      </c>
      <c r="J179" s="9" t="n">
        <v>0.00283564814814815</v>
      </c>
      <c r="K179" s="9" t="n">
        <v>0.00358796296296296</v>
      </c>
      <c r="L179" s="9" t="n">
        <v>0.00197916666666667</v>
      </c>
      <c r="M179" s="9" t="n">
        <v>0.00363425925925926</v>
      </c>
      <c r="N179" s="9" t="n">
        <v>0.00337962962962963</v>
      </c>
      <c r="O179" s="9" t="n">
        <v>0.00369212962962963</v>
      </c>
      <c r="P179" s="9" t="n">
        <v>0.0012037037037037</v>
      </c>
      <c r="Q179" s="9" t="n">
        <v>0.00372685185185185</v>
      </c>
      <c r="R179" s="9" t="n">
        <v>0.00296296296296296</v>
      </c>
      <c r="S179" s="9" t="n">
        <v>0.00434027777777778</v>
      </c>
      <c r="T179" s="9" t="n">
        <v>0.00305555555555556</v>
      </c>
      <c r="U179" s="9" t="n">
        <v>0.00518518518518519</v>
      </c>
      <c r="V179" s="10" t="s">
        <v>76</v>
      </c>
      <c r="W179" s="10" t="n">
        <f aca="false">E179 + G179 + I179 + K179 + M179 + O179 + Q179 + S179</f>
        <v>0.0303356481481481</v>
      </c>
      <c r="X179" s="11" t="n">
        <f aca="false">W179 / 8</f>
        <v>0.00379195601851852</v>
      </c>
      <c r="Y179" s="11" t="n">
        <f aca="false">MAX(ABS(E179 - X179), ABS(G179 - X179), ABS(I179 - X179), ABS(K179 - X179), ABS(M179 - X179), ABS(O179 - X179), ABS(Q179 - X179), ABS(S179 - X179))</f>
        <v>0.000583043981481482</v>
      </c>
      <c r="Z179" s="9" t="n">
        <v>0.0552314814814815</v>
      </c>
    </row>
    <row r="180" customFormat="false" ht="15" hidden="false" customHeight="false" outlineLevel="0" collapsed="false">
      <c r="A180" s="0" t="s">
        <v>2359</v>
      </c>
      <c r="B180" s="0" t="s">
        <v>1278</v>
      </c>
      <c r="C180" s="0" t="s">
        <v>74</v>
      </c>
      <c r="D180" s="0" t="s">
        <v>1339</v>
      </c>
      <c r="E180" s="9" t="n">
        <v>0.00412037037037037</v>
      </c>
      <c r="F180" s="9" t="n">
        <v>0.00302083333333333</v>
      </c>
      <c r="G180" s="9" t="n">
        <v>0.00350694444444444</v>
      </c>
      <c r="H180" s="9" t="n">
        <v>0.00168981481481482</v>
      </c>
      <c r="I180" s="9" t="n">
        <v>0.00365740740740741</v>
      </c>
      <c r="J180" s="9" t="n">
        <v>0.003125</v>
      </c>
      <c r="K180" s="9" t="n">
        <v>0.00368055555555556</v>
      </c>
      <c r="L180" s="9" t="n">
        <v>0.00180555555555556</v>
      </c>
      <c r="M180" s="9" t="n">
        <v>0.00373842592592593</v>
      </c>
      <c r="N180" s="9" t="n">
        <v>0.00314814814814815</v>
      </c>
      <c r="O180" s="9" t="n">
        <v>0.00377314814814815</v>
      </c>
      <c r="P180" s="9" t="n">
        <v>0.00153935185185185</v>
      </c>
      <c r="Q180" s="9" t="n">
        <v>0.00378472222222222</v>
      </c>
      <c r="R180" s="9" t="n">
        <v>0.00344907407407407</v>
      </c>
      <c r="S180" s="9" t="n">
        <v>0.00388888888888889</v>
      </c>
      <c r="T180" s="9" t="n">
        <v>0.00269675925925926</v>
      </c>
      <c r="U180" s="9" t="n">
        <v>0.00474537037037037</v>
      </c>
      <c r="V180" s="10" t="s">
        <v>76</v>
      </c>
      <c r="W180" s="10" t="n">
        <f aca="false">E180 + G180 + I180 + K180 + M180 + O180 + Q180 + S180</f>
        <v>0.030150462962963</v>
      </c>
      <c r="X180" s="11" t="n">
        <f aca="false">W180 / 8</f>
        <v>0.00376880787037037</v>
      </c>
      <c r="Y180" s="11" t="n">
        <f aca="false">MAX(ABS(E180 - X180), ABS(G180 - X180), ABS(I180 - X180), ABS(K180 - X180), ABS(M180 - X180), ABS(O180 - X180), ABS(Q180 - X180), ABS(S180 - X180))</f>
        <v>0.0003515625</v>
      </c>
      <c r="Z180" s="9" t="n">
        <v>0.0552893518518519</v>
      </c>
    </row>
    <row r="181" customFormat="false" ht="15" hidden="false" customHeight="false" outlineLevel="0" collapsed="false">
      <c r="A181" s="0" t="s">
        <v>2360</v>
      </c>
      <c r="B181" s="0" t="s">
        <v>1288</v>
      </c>
      <c r="C181" s="0" t="s">
        <v>74</v>
      </c>
      <c r="D181" s="0" t="s">
        <v>1339</v>
      </c>
      <c r="E181" s="9" t="n">
        <v>0.00430555555555556</v>
      </c>
      <c r="F181" s="9" t="n">
        <v>0.00290509259259259</v>
      </c>
      <c r="G181" s="9" t="n">
        <v>0.00354166666666667</v>
      </c>
      <c r="H181" s="9" t="n">
        <v>0.00162037037037037</v>
      </c>
      <c r="I181" s="9" t="n">
        <v>0.0037962962962963</v>
      </c>
      <c r="J181" s="9" t="n">
        <v>0.0030787037037037</v>
      </c>
      <c r="K181" s="9" t="n">
        <v>0.00373842592592593</v>
      </c>
      <c r="L181" s="9" t="n">
        <v>0.00201388888888889</v>
      </c>
      <c r="M181" s="9" t="n">
        <v>0.00391203703703704</v>
      </c>
      <c r="N181" s="9" t="n">
        <v>0.00310185185185185</v>
      </c>
      <c r="O181" s="9" t="n">
        <v>0.00378472222222222</v>
      </c>
      <c r="P181" s="9" t="n">
        <v>0.00119212962962963</v>
      </c>
      <c r="Q181" s="9" t="n">
        <v>0.00387731481481482</v>
      </c>
      <c r="R181" s="9" t="n">
        <v>0.00263888888888889</v>
      </c>
      <c r="S181" s="9" t="n">
        <v>0.0040162037037037</v>
      </c>
      <c r="T181" s="9" t="n">
        <v>0.00271990740740741</v>
      </c>
      <c r="U181" s="9" t="n">
        <v>0.00515046296296296</v>
      </c>
      <c r="V181" s="10" t="s">
        <v>76</v>
      </c>
      <c r="W181" s="10" t="n">
        <f aca="false">E181 + G181 + I181 + K181 + M181 + O181 + Q181 + S181</f>
        <v>0.0309722222222222</v>
      </c>
      <c r="X181" s="11" t="n">
        <f aca="false">W181 / 8</f>
        <v>0.00387152777777778</v>
      </c>
      <c r="Y181" s="11" t="n">
        <f aca="false">MAX(ABS(E181 - X181), ABS(G181 - X181), ABS(I181 - X181), ABS(K181 - X181), ABS(M181 - X181), ABS(O181 - X181), ABS(Q181 - X181), ABS(S181 - X181))</f>
        <v>0.000434027777777778</v>
      </c>
      <c r="Z181" s="9" t="n">
        <v>0.0553125</v>
      </c>
    </row>
    <row r="182" customFormat="false" ht="15" hidden="false" customHeight="false" outlineLevel="0" collapsed="false">
      <c r="A182" s="0" t="s">
        <v>2361</v>
      </c>
      <c r="B182" s="0" t="s">
        <v>1282</v>
      </c>
      <c r="C182" s="0" t="s">
        <v>74</v>
      </c>
      <c r="D182" s="0" t="s">
        <v>1339</v>
      </c>
      <c r="E182" s="9" t="n">
        <v>0.00415509259259259</v>
      </c>
      <c r="F182" s="9" t="n">
        <v>0.00303240740740741</v>
      </c>
      <c r="G182" s="9" t="n">
        <v>0.00321759259259259</v>
      </c>
      <c r="H182" s="9" t="n">
        <v>0.00165509259259259</v>
      </c>
      <c r="I182" s="9" t="n">
        <v>0.0034837962962963</v>
      </c>
      <c r="J182" s="9" t="n">
        <v>0.00430555555555556</v>
      </c>
      <c r="K182" s="9" t="n">
        <v>0.00350694444444444</v>
      </c>
      <c r="L182" s="9" t="n">
        <v>0.00140046296296296</v>
      </c>
      <c r="M182" s="9" t="n">
        <v>0.00354166666666667</v>
      </c>
      <c r="N182" s="9" t="n">
        <v>0.00337962962962963</v>
      </c>
      <c r="O182" s="9" t="n">
        <v>0.0033912037037037</v>
      </c>
      <c r="P182" s="9" t="n">
        <v>0.00163194444444445</v>
      </c>
      <c r="Q182" s="9" t="n">
        <v>0.00344907407407407</v>
      </c>
      <c r="R182" s="9" t="n">
        <v>0.00277777777777778</v>
      </c>
      <c r="S182" s="9" t="n">
        <v>0.00369212962962963</v>
      </c>
      <c r="T182" s="9" t="n">
        <v>0.00347222222222222</v>
      </c>
      <c r="U182" s="9" t="n">
        <v>0.00533564814814815</v>
      </c>
      <c r="V182" s="10" t="s">
        <v>76</v>
      </c>
      <c r="W182" s="10" t="n">
        <f aca="false">E182 + G182 + I182 + K182 + M182 + O182 + Q182 + S182</f>
        <v>0.0284375</v>
      </c>
      <c r="X182" s="11" t="n">
        <f aca="false">W182 / 8</f>
        <v>0.0035546875</v>
      </c>
      <c r="Y182" s="11" t="n">
        <f aca="false">MAX(ABS(E182 - X182), ABS(G182 - X182), ABS(I182 - X182), ABS(K182 - X182), ABS(M182 - X182), ABS(O182 - X182), ABS(Q182 - X182), ABS(S182 - X182))</f>
        <v>0.000600405092592593</v>
      </c>
      <c r="Z182" s="9" t="n">
        <v>0.0553472222222222</v>
      </c>
    </row>
    <row r="183" customFormat="false" ht="15" hidden="false" customHeight="false" outlineLevel="0" collapsed="false">
      <c r="A183" s="0" t="s">
        <v>2362</v>
      </c>
      <c r="B183" s="0" t="s">
        <v>1278</v>
      </c>
      <c r="C183" s="0" t="s">
        <v>74</v>
      </c>
      <c r="D183" s="0" t="s">
        <v>1339</v>
      </c>
      <c r="E183" s="9" t="n">
        <v>0.00466435185185185</v>
      </c>
      <c r="F183" s="9" t="n">
        <v>0.0027662037037037</v>
      </c>
      <c r="G183" s="9" t="n">
        <v>0.00383101851851852</v>
      </c>
      <c r="H183" s="9" t="n">
        <v>0.00167824074074074</v>
      </c>
      <c r="I183" s="9" t="n">
        <v>0.00384259259259259</v>
      </c>
      <c r="J183" s="9" t="n">
        <v>0.00252314814814815</v>
      </c>
      <c r="K183" s="9" t="n">
        <v>0.00388888888888889</v>
      </c>
      <c r="L183" s="9" t="n">
        <v>0.00224537037037037</v>
      </c>
      <c r="M183" s="9" t="n">
        <v>0.00391203703703704</v>
      </c>
      <c r="N183" s="9" t="n">
        <v>0.0030787037037037</v>
      </c>
      <c r="O183" s="9" t="n">
        <v>0.00395833333333333</v>
      </c>
      <c r="P183" s="9" t="n">
        <v>0.00131944444444444</v>
      </c>
      <c r="Q183" s="9" t="n">
        <v>0.00387731481481482</v>
      </c>
      <c r="R183" s="9" t="n">
        <v>0.00256944444444445</v>
      </c>
      <c r="S183" s="9" t="n">
        <v>0.00385416666666667</v>
      </c>
      <c r="T183" s="9" t="n">
        <v>0.00277777777777778</v>
      </c>
      <c r="U183" s="9" t="n">
        <v>0.00469907407407407</v>
      </c>
      <c r="V183" s="10" t="s">
        <v>76</v>
      </c>
      <c r="W183" s="10" t="n">
        <f aca="false">E183 + G183 + I183 + K183 + M183 + O183 + Q183 + S183</f>
        <v>0.0318287037037037</v>
      </c>
      <c r="X183" s="11" t="n">
        <f aca="false">W183 / 8</f>
        <v>0.00397858796296296</v>
      </c>
      <c r="Y183" s="11" t="n">
        <f aca="false">MAX(ABS(E183 - X183), ABS(G183 - X183), ABS(I183 - X183), ABS(K183 - X183), ABS(M183 - X183), ABS(O183 - X183), ABS(Q183 - X183), ABS(S183 - X183))</f>
        <v>0.000685763888888889</v>
      </c>
      <c r="Z183" s="9" t="n">
        <v>0.0553819444444444</v>
      </c>
    </row>
    <row r="184" customFormat="false" ht="15" hidden="false" customHeight="false" outlineLevel="0" collapsed="false">
      <c r="A184" s="0" t="s">
        <v>2363</v>
      </c>
      <c r="B184" s="0" t="s">
        <v>1282</v>
      </c>
      <c r="C184" s="0" t="s">
        <v>74</v>
      </c>
      <c r="D184" s="0" t="s">
        <v>1339</v>
      </c>
      <c r="E184" s="9" t="n">
        <v>0.00396990740740741</v>
      </c>
      <c r="F184" s="9" t="n">
        <v>0.00278935185185185</v>
      </c>
      <c r="G184" s="9" t="n">
        <v>0.00331018518518519</v>
      </c>
      <c r="H184" s="9" t="n">
        <v>0.00130787037037037</v>
      </c>
      <c r="I184" s="9" t="n">
        <v>0.00349537037037037</v>
      </c>
      <c r="J184" s="9" t="n">
        <v>0.00353009259259259</v>
      </c>
      <c r="K184" s="9" t="n">
        <v>0.00365740740740741</v>
      </c>
      <c r="L184" s="9" t="n">
        <v>0.00248842592592593</v>
      </c>
      <c r="M184" s="9" t="n">
        <v>0.00392361111111111</v>
      </c>
      <c r="N184" s="9" t="n">
        <v>0.00341435185185185</v>
      </c>
      <c r="O184" s="9" t="n">
        <v>0.00366898148148148</v>
      </c>
      <c r="P184" s="9" t="n">
        <v>0.00099537037037037</v>
      </c>
      <c r="Q184" s="9" t="n">
        <v>0.00354166666666667</v>
      </c>
      <c r="R184" s="9" t="n">
        <v>0.00252314814814815</v>
      </c>
      <c r="S184" s="9" t="n">
        <v>0.00373842592592593</v>
      </c>
      <c r="T184" s="9" t="n">
        <v>0.00365740740740741</v>
      </c>
      <c r="U184" s="9" t="n">
        <v>0.00549768518518519</v>
      </c>
      <c r="V184" s="10" t="s">
        <v>76</v>
      </c>
      <c r="W184" s="10" t="n">
        <f aca="false">E184 + G184 + I184 + K184 + M184 + O184 + Q184 + S184</f>
        <v>0.0293055555555556</v>
      </c>
      <c r="X184" s="11" t="n">
        <f aca="false">W184 / 8</f>
        <v>0.00366319444444444</v>
      </c>
      <c r="Y184" s="11" t="n">
        <f aca="false">MAX(ABS(E184 - X184), ABS(G184 - X184), ABS(I184 - X184), ABS(K184 - X184), ABS(M184 - X184), ABS(O184 - X184), ABS(Q184 - X184), ABS(S184 - X184))</f>
        <v>0.000353009259259259</v>
      </c>
      <c r="Z184" s="9" t="n">
        <v>0.0554050925925926</v>
      </c>
    </row>
    <row r="185" customFormat="false" ht="15" hidden="false" customHeight="false" outlineLevel="0" collapsed="false">
      <c r="A185" s="0" t="s">
        <v>2364</v>
      </c>
      <c r="B185" s="0" t="s">
        <v>1282</v>
      </c>
      <c r="C185" s="0" t="s">
        <v>74</v>
      </c>
      <c r="D185" s="0" t="s">
        <v>1339</v>
      </c>
      <c r="E185" s="9" t="n">
        <v>0.00431712962962963</v>
      </c>
      <c r="F185" s="9" t="n">
        <v>0.0030787037037037</v>
      </c>
      <c r="G185" s="9" t="n">
        <v>0.00368055555555556</v>
      </c>
      <c r="H185" s="9" t="n">
        <v>0.00145833333333333</v>
      </c>
      <c r="I185" s="9" t="n">
        <v>0.00390046296296296</v>
      </c>
      <c r="J185" s="9" t="n">
        <v>0.00270833333333333</v>
      </c>
      <c r="K185" s="9" t="n">
        <v>0.00390046296296296</v>
      </c>
      <c r="L185" s="9" t="n">
        <v>0.00146990740740741</v>
      </c>
      <c r="M185" s="9" t="n">
        <v>0.00384259259259259</v>
      </c>
      <c r="N185" s="9" t="n">
        <v>0.00326388888888889</v>
      </c>
      <c r="O185" s="9" t="n">
        <v>0.00357638888888889</v>
      </c>
      <c r="P185" s="9" t="n">
        <v>0.00113425925925926</v>
      </c>
      <c r="Q185" s="9" t="n">
        <v>0.00393518518518519</v>
      </c>
      <c r="R185" s="9" t="n">
        <v>0.0024537037037037</v>
      </c>
      <c r="S185" s="9" t="n">
        <v>0.00418981481481482</v>
      </c>
      <c r="T185" s="9" t="n">
        <v>0.00273148148148148</v>
      </c>
      <c r="U185" s="9" t="n">
        <v>0.00585648148148148</v>
      </c>
      <c r="V185" s="10" t="s">
        <v>76</v>
      </c>
      <c r="W185" s="10" t="n">
        <f aca="false">E185 + G185 + I185 + K185 + M185 + O185 + Q185 + S185</f>
        <v>0.0313425925925926</v>
      </c>
      <c r="X185" s="11" t="n">
        <f aca="false">W185 / 8</f>
        <v>0.00391782407407407</v>
      </c>
      <c r="Y185" s="11" t="n">
        <f aca="false">MAX(ABS(E185 - X185), ABS(G185 - X185), ABS(I185 - X185), ABS(K185 - X185), ABS(M185 - X185), ABS(O185 - X185), ABS(Q185 - X185), ABS(S185 - X185))</f>
        <v>0.000399305555555556</v>
      </c>
      <c r="Z185" s="9" t="n">
        <v>0.0554282407407407</v>
      </c>
    </row>
    <row r="186" customFormat="false" ht="15" hidden="false" customHeight="false" outlineLevel="0" collapsed="false">
      <c r="A186" s="0" t="s">
        <v>2365</v>
      </c>
      <c r="B186" s="0" t="s">
        <v>1288</v>
      </c>
      <c r="C186" s="0" t="s">
        <v>74</v>
      </c>
      <c r="D186" s="0" t="s">
        <v>1339</v>
      </c>
      <c r="E186" s="9" t="n">
        <v>0.00407407407407407</v>
      </c>
      <c r="F186" s="9" t="n">
        <v>0.00298611111111111</v>
      </c>
      <c r="G186" s="9" t="n">
        <v>0.00324074074074074</v>
      </c>
      <c r="H186" s="9" t="n">
        <v>0.0015162037037037</v>
      </c>
      <c r="I186" s="9" t="n">
        <v>0.00342592592592593</v>
      </c>
      <c r="J186" s="9" t="n">
        <v>0.00324074074074074</v>
      </c>
      <c r="K186" s="9" t="n">
        <v>0.00368055555555556</v>
      </c>
      <c r="L186" s="9" t="n">
        <v>0.0019212962962963</v>
      </c>
      <c r="M186" s="9" t="n">
        <v>0.00359953703703704</v>
      </c>
      <c r="N186" s="9" t="n">
        <v>0.0034837962962963</v>
      </c>
      <c r="O186" s="9" t="n">
        <v>0.00347222222222222</v>
      </c>
      <c r="P186" s="9" t="n">
        <v>0.00127314814814815</v>
      </c>
      <c r="Q186" s="9" t="n">
        <v>0.00328703703703704</v>
      </c>
      <c r="R186" s="9" t="n">
        <v>0.00292824074074074</v>
      </c>
      <c r="S186" s="9" t="n">
        <v>0.00390046296296296</v>
      </c>
      <c r="T186" s="9" t="n">
        <v>0.00325231481481482</v>
      </c>
      <c r="U186" s="9" t="n">
        <v>0.00630787037037037</v>
      </c>
      <c r="V186" s="10" t="s">
        <v>76</v>
      </c>
      <c r="W186" s="10" t="n">
        <f aca="false">E186 + G186 + I186 + K186 + M186 + O186 + Q186 + S186</f>
        <v>0.0286805555555556</v>
      </c>
      <c r="X186" s="11" t="n">
        <f aca="false">W186 / 8</f>
        <v>0.00358506944444444</v>
      </c>
      <c r="Y186" s="11" t="n">
        <f aca="false">MAX(ABS(E186 - X186), ABS(G186 - X186), ABS(I186 - X186), ABS(K186 - X186), ABS(M186 - X186), ABS(O186 - X186), ABS(Q186 - X186), ABS(S186 - X186))</f>
        <v>0.00048900462962963</v>
      </c>
      <c r="Z186" s="9" t="n">
        <v>0.0554976851851852</v>
      </c>
    </row>
    <row r="187" customFormat="false" ht="15" hidden="false" customHeight="false" outlineLevel="0" collapsed="false">
      <c r="A187" s="0" t="s">
        <v>2366</v>
      </c>
      <c r="B187" s="0" t="s">
        <v>1278</v>
      </c>
      <c r="C187" s="0" t="s">
        <v>74</v>
      </c>
      <c r="D187" s="0" t="s">
        <v>1339</v>
      </c>
      <c r="E187" s="9" t="n">
        <v>0.00380787037037037</v>
      </c>
      <c r="F187" s="9" t="n">
        <v>0.00290509259259259</v>
      </c>
      <c r="G187" s="9" t="n">
        <v>0.00342592592592593</v>
      </c>
      <c r="H187" s="9" t="n">
        <v>0.00216435185185185</v>
      </c>
      <c r="I187" s="9" t="n">
        <v>0.00368055555555556</v>
      </c>
      <c r="J187" s="9" t="n">
        <v>0.00231481481481482</v>
      </c>
      <c r="K187" s="9" t="n">
        <v>0.00393518518518519</v>
      </c>
      <c r="L187" s="9" t="n">
        <v>0.00168981481481482</v>
      </c>
      <c r="M187" s="9" t="n">
        <v>0.00369212962962963</v>
      </c>
      <c r="N187" s="9" t="n">
        <v>0.00318287037037037</v>
      </c>
      <c r="O187" s="9" t="n">
        <v>0.00387731481481482</v>
      </c>
      <c r="P187" s="9" t="n">
        <v>0.00145833333333333</v>
      </c>
      <c r="Q187" s="9" t="n">
        <v>0.00388888888888889</v>
      </c>
      <c r="R187" s="9" t="n">
        <v>0.00302083333333333</v>
      </c>
      <c r="S187" s="9" t="n">
        <v>0.0040162037037037</v>
      </c>
      <c r="T187" s="9" t="n">
        <v>0.00290509259259259</v>
      </c>
      <c r="U187" s="9" t="n">
        <v>0.00568287037037037</v>
      </c>
      <c r="V187" s="10" t="s">
        <v>76</v>
      </c>
      <c r="W187" s="10" t="n">
        <f aca="false">E187 + G187 + I187 + K187 + M187 + O187 + Q187 + S187</f>
        <v>0.0303240740740741</v>
      </c>
      <c r="X187" s="11" t="n">
        <f aca="false">W187 / 8</f>
        <v>0.00379050925925926</v>
      </c>
      <c r="Y187" s="11" t="n">
        <f aca="false">MAX(ABS(E187 - X187), ABS(G187 - X187), ABS(I187 - X187), ABS(K187 - X187), ABS(M187 - X187), ABS(O187 - X187), ABS(Q187 - X187), ABS(S187 - X187))</f>
        <v>0.000364583333333333</v>
      </c>
      <c r="Z187" s="9" t="n">
        <v>0.0555787037037037</v>
      </c>
    </row>
    <row r="188" customFormat="false" ht="15" hidden="false" customHeight="false" outlineLevel="0" collapsed="false">
      <c r="A188" s="0" t="s">
        <v>2367</v>
      </c>
      <c r="B188" s="0" t="s">
        <v>1282</v>
      </c>
      <c r="C188" s="0" t="s">
        <v>74</v>
      </c>
      <c r="D188" s="0" t="s">
        <v>1339</v>
      </c>
      <c r="E188" s="9" t="n">
        <v>0.00396990740740741</v>
      </c>
      <c r="F188" s="9" t="n">
        <v>0.00296296296296296</v>
      </c>
      <c r="G188" s="9" t="n">
        <v>0.00375</v>
      </c>
      <c r="H188" s="9" t="n">
        <v>0.00143518518518519</v>
      </c>
      <c r="I188" s="9" t="n">
        <v>0.00384259259259259</v>
      </c>
      <c r="J188" s="9" t="n">
        <v>0.00309027777777778</v>
      </c>
      <c r="K188" s="9" t="n">
        <v>0.00373842592592593</v>
      </c>
      <c r="L188" s="9" t="n">
        <v>0.00193287037037037</v>
      </c>
      <c r="M188" s="9" t="n">
        <v>0.00364583333333333</v>
      </c>
      <c r="N188" s="9" t="n">
        <v>0.00326388888888889</v>
      </c>
      <c r="O188" s="9" t="n">
        <v>0.00357638888888889</v>
      </c>
      <c r="P188" s="9" t="n">
        <v>0.00140046296296296</v>
      </c>
      <c r="Q188" s="9" t="n">
        <v>0.00357638888888889</v>
      </c>
      <c r="R188" s="9" t="n">
        <v>0.00295138888888889</v>
      </c>
      <c r="S188" s="9" t="n">
        <v>0.00393518518518519</v>
      </c>
      <c r="T188" s="9" t="n">
        <v>0.0028125</v>
      </c>
      <c r="U188" s="9" t="n">
        <v>0.00583333333333333</v>
      </c>
      <c r="V188" s="10" t="s">
        <v>76</v>
      </c>
      <c r="W188" s="10" t="n">
        <f aca="false">E188 + G188 + I188 + K188 + M188 + O188 + Q188 + S188</f>
        <v>0.0300347222222222</v>
      </c>
      <c r="X188" s="11" t="n">
        <f aca="false">W188 / 8</f>
        <v>0.00375434027777778</v>
      </c>
      <c r="Y188" s="11" t="n">
        <f aca="false">MAX(ABS(E188 - X188), ABS(G188 - X188), ABS(I188 - X188), ABS(K188 - X188), ABS(M188 - X188), ABS(O188 - X188), ABS(Q188 - X188), ABS(S188 - X188))</f>
        <v>0.00021556712962963</v>
      </c>
      <c r="Z188" s="9" t="n">
        <v>0.0556134259259259</v>
      </c>
    </row>
    <row r="189" customFormat="false" ht="15" hidden="false" customHeight="false" outlineLevel="0" collapsed="false">
      <c r="A189" s="0" t="s">
        <v>2368</v>
      </c>
      <c r="B189" s="0" t="s">
        <v>1282</v>
      </c>
      <c r="C189" s="0" t="s">
        <v>74</v>
      </c>
      <c r="D189" s="0" t="s">
        <v>1339</v>
      </c>
      <c r="E189" s="9" t="n">
        <v>0.00422453703703704</v>
      </c>
      <c r="F189" s="9" t="n">
        <v>0.00278935185185185</v>
      </c>
      <c r="G189" s="9" t="n">
        <v>0.0037962962962963</v>
      </c>
      <c r="H189" s="9" t="n">
        <v>0.00148148148148148</v>
      </c>
      <c r="I189" s="9" t="n">
        <v>0.00418981481481482</v>
      </c>
      <c r="J189" s="9" t="n">
        <v>0.00232638888888889</v>
      </c>
      <c r="K189" s="9" t="n">
        <v>0.00412037037037037</v>
      </c>
      <c r="L189" s="9" t="n">
        <v>0.0012962962962963</v>
      </c>
      <c r="M189" s="9" t="n">
        <v>0.00428240740740741</v>
      </c>
      <c r="N189" s="9" t="n">
        <v>0.00305555555555556</v>
      </c>
      <c r="O189" s="9" t="n">
        <v>0.00415509259259259</v>
      </c>
      <c r="P189" s="9" t="n">
        <v>0.00116898148148148</v>
      </c>
      <c r="Q189" s="9" t="n">
        <v>0.00428240740740741</v>
      </c>
      <c r="R189" s="9" t="n">
        <v>0.00200231481481482</v>
      </c>
      <c r="S189" s="9" t="n">
        <v>0.00438657407407407</v>
      </c>
      <c r="T189" s="9" t="n">
        <v>0.00267361111111111</v>
      </c>
      <c r="U189" s="9" t="n">
        <v>0.00549768518518519</v>
      </c>
      <c r="V189" s="10" t="s">
        <v>76</v>
      </c>
      <c r="W189" s="10" t="n">
        <f aca="false">E189 + G189 + I189 + K189 + M189 + O189 + Q189 + S189</f>
        <v>0.0334375</v>
      </c>
      <c r="X189" s="11" t="n">
        <f aca="false">W189 / 8</f>
        <v>0.0041796875</v>
      </c>
      <c r="Y189" s="11" t="n">
        <f aca="false">MAX(ABS(E189 - X189), ABS(G189 - X189), ABS(I189 - X189), ABS(K189 - X189), ABS(M189 - X189), ABS(O189 - X189), ABS(Q189 - X189), ABS(S189 - X189))</f>
        <v>0.000383391203715278</v>
      </c>
      <c r="Z189" s="9" t="n">
        <v>0.0556597222222222</v>
      </c>
    </row>
    <row r="190" customFormat="false" ht="15" hidden="false" customHeight="false" outlineLevel="0" collapsed="false">
      <c r="A190" s="0" t="s">
        <v>2369</v>
      </c>
      <c r="B190" s="0" t="s">
        <v>1288</v>
      </c>
      <c r="C190" s="0" t="s">
        <v>74</v>
      </c>
      <c r="D190" s="0" t="s">
        <v>1339</v>
      </c>
      <c r="E190" s="9" t="n">
        <v>0.00524305555555556</v>
      </c>
      <c r="F190" s="9" t="n">
        <v>0.00319444444444445</v>
      </c>
      <c r="G190" s="9" t="n">
        <v>0.00309027777777778</v>
      </c>
      <c r="H190" s="9" t="n">
        <v>0.00204861111111111</v>
      </c>
      <c r="I190" s="9" t="n">
        <v>0.00320601851851852</v>
      </c>
      <c r="J190" s="9" t="n">
        <v>0.00311342592592593</v>
      </c>
      <c r="K190" s="9" t="n">
        <v>0.00332175925925926</v>
      </c>
      <c r="L190" s="9" t="n">
        <v>0.00222222222222222</v>
      </c>
      <c r="M190" s="9" t="n">
        <v>0.00336805555555556</v>
      </c>
      <c r="N190" s="9" t="n">
        <v>0.00332175925925926</v>
      </c>
      <c r="O190" s="9" t="n">
        <v>0.00341435185185185</v>
      </c>
      <c r="P190" s="9" t="n">
        <v>0.00109953703703704</v>
      </c>
      <c r="Q190" s="9" t="n">
        <v>0.00334490740740741</v>
      </c>
      <c r="R190" s="9" t="n">
        <v>0.00332175925925926</v>
      </c>
      <c r="S190" s="9" t="n">
        <v>0.00342592592592593</v>
      </c>
      <c r="T190" s="9" t="n">
        <v>0.00380787037037037</v>
      </c>
      <c r="U190" s="9" t="n">
        <v>0.00519675925925926</v>
      </c>
      <c r="V190" s="10" t="s">
        <v>76</v>
      </c>
      <c r="W190" s="10" t="n">
        <f aca="false">E190 + G190 + I190 + K190 + M190 + O190 + Q190 + S190</f>
        <v>0.0284143518518519</v>
      </c>
      <c r="X190" s="11" t="n">
        <f aca="false">W190 / 8</f>
        <v>0.00355179398148148</v>
      </c>
      <c r="Y190" s="11" t="n">
        <f aca="false">MAX(ABS(E190 - X190), ABS(G190 - X190), ABS(I190 - X190), ABS(K190 - X190), ABS(M190 - X190), ABS(O190 - X190), ABS(Q190 - X190), ABS(S190 - X190))</f>
        <v>0.00169126157407407</v>
      </c>
      <c r="Z190" s="9" t="n">
        <v>0.0556597222222222</v>
      </c>
    </row>
    <row r="191" customFormat="false" ht="15" hidden="false" customHeight="false" outlineLevel="0" collapsed="false">
      <c r="A191" s="0" t="s">
        <v>2370</v>
      </c>
      <c r="B191" s="0" t="s">
        <v>1288</v>
      </c>
      <c r="C191" s="0" t="s">
        <v>74</v>
      </c>
      <c r="D191" s="0" t="s">
        <v>1339</v>
      </c>
      <c r="E191" s="9" t="n">
        <v>0.00396990740740741</v>
      </c>
      <c r="F191" s="9" t="n">
        <v>0.00299768518518519</v>
      </c>
      <c r="G191" s="9" t="n">
        <v>0.00335648148148148</v>
      </c>
      <c r="H191" s="9" t="n">
        <v>0.00142361111111111</v>
      </c>
      <c r="I191" s="9" t="n">
        <v>0.00368055555555556</v>
      </c>
      <c r="J191" s="9" t="n">
        <v>0.00268518518518519</v>
      </c>
      <c r="K191" s="9" t="n">
        <v>0.00378472222222222</v>
      </c>
      <c r="L191" s="9" t="n">
        <v>0.00165509259259259</v>
      </c>
      <c r="M191" s="9" t="n">
        <v>0.0037962962962963</v>
      </c>
      <c r="N191" s="9" t="n">
        <v>0.00332175925925926</v>
      </c>
      <c r="O191" s="9" t="n">
        <v>0.00394675925925926</v>
      </c>
      <c r="P191" s="9" t="n">
        <v>0.00125</v>
      </c>
      <c r="Q191" s="9" t="n">
        <v>0.00393518518518519</v>
      </c>
      <c r="R191" s="9" t="n">
        <v>0.0034837962962963</v>
      </c>
      <c r="S191" s="9" t="n">
        <v>0.00420138888888889</v>
      </c>
      <c r="T191" s="9" t="n">
        <v>0.00291666666666667</v>
      </c>
      <c r="U191" s="9" t="n">
        <v>0.00550925925925926</v>
      </c>
      <c r="V191" s="10" t="s">
        <v>76</v>
      </c>
      <c r="W191" s="10" t="n">
        <f aca="false">E191 + G191 + I191 + K191 + M191 + O191 + Q191 + S191</f>
        <v>0.0306712962962963</v>
      </c>
      <c r="X191" s="11" t="n">
        <f aca="false">W191 / 8</f>
        <v>0.00383391203703704</v>
      </c>
      <c r="Y191" s="11" t="n">
        <f aca="false">MAX(ABS(E191 - X191), ABS(G191 - X191), ABS(I191 - X191), ABS(K191 - X191), ABS(M191 - X191), ABS(O191 - X191), ABS(Q191 - X191), ABS(S191 - X191))</f>
        <v>0.000477430555555556</v>
      </c>
      <c r="Z191" s="9" t="n">
        <v>0.0558333333333333</v>
      </c>
    </row>
    <row r="192" customFormat="false" ht="15" hidden="false" customHeight="false" outlineLevel="0" collapsed="false">
      <c r="A192" s="0" t="s">
        <v>2371</v>
      </c>
      <c r="B192" s="0" t="s">
        <v>1278</v>
      </c>
      <c r="C192" s="0" t="s">
        <v>74</v>
      </c>
      <c r="D192" s="0" t="s">
        <v>1339</v>
      </c>
      <c r="E192" s="9" t="n">
        <v>0.00431712962962963</v>
      </c>
      <c r="F192" s="9" t="n">
        <v>0.00280092592592593</v>
      </c>
      <c r="G192" s="9" t="n">
        <v>0.00359953703703704</v>
      </c>
      <c r="H192" s="9" t="n">
        <v>0.00146990740740741</v>
      </c>
      <c r="I192" s="9" t="n">
        <v>0.00369212962962963</v>
      </c>
      <c r="J192" s="9" t="n">
        <v>0.00239583333333333</v>
      </c>
      <c r="K192" s="9" t="n">
        <v>0.00378472222222222</v>
      </c>
      <c r="L192" s="9" t="n">
        <v>0.00174768518518519</v>
      </c>
      <c r="M192" s="9" t="n">
        <v>0.00394675925925926</v>
      </c>
      <c r="N192" s="9" t="n">
        <v>0.00325231481481482</v>
      </c>
      <c r="O192" s="9" t="n">
        <v>0.00395833333333333</v>
      </c>
      <c r="P192" s="9" t="n">
        <v>0.00138888888888889</v>
      </c>
      <c r="Q192" s="9" t="n">
        <v>0.00403935185185185</v>
      </c>
      <c r="R192" s="9" t="n">
        <v>0.0022337962962963</v>
      </c>
      <c r="S192" s="9" t="n">
        <v>0.00440972222222222</v>
      </c>
      <c r="T192" s="9" t="n">
        <v>0.00268518518518519</v>
      </c>
      <c r="U192" s="9" t="n">
        <v>0.00625</v>
      </c>
      <c r="V192" s="10" t="s">
        <v>76</v>
      </c>
      <c r="W192" s="10" t="n">
        <f aca="false">E192 + G192 + I192 + K192 + M192 + O192 + Q192 + S192</f>
        <v>0.0317476851851852</v>
      </c>
      <c r="X192" s="11" t="n">
        <f aca="false">W192 / 8</f>
        <v>0.00396846064814815</v>
      </c>
      <c r="Y192" s="11" t="n">
        <f aca="false">MAX(ABS(E192 - X192), ABS(G192 - X192), ABS(I192 - X192), ABS(K192 - X192), ABS(M192 - X192), ABS(O192 - X192), ABS(Q192 - X192), ABS(S192 - X192))</f>
        <v>0.0004412615740625</v>
      </c>
      <c r="Z192" s="9" t="n">
        <v>0.0558796296296296</v>
      </c>
    </row>
    <row r="193" customFormat="false" ht="15" hidden="false" customHeight="false" outlineLevel="0" collapsed="false">
      <c r="A193" s="0" t="s">
        <v>2372</v>
      </c>
      <c r="B193" s="0" t="s">
        <v>1282</v>
      </c>
      <c r="C193" s="0" t="s">
        <v>74</v>
      </c>
      <c r="D193" s="0" t="s">
        <v>1339</v>
      </c>
      <c r="E193" s="9" t="n">
        <v>0.00417824074074074</v>
      </c>
      <c r="F193" s="9" t="n">
        <v>0.00296296296296296</v>
      </c>
      <c r="G193" s="9" t="n">
        <v>0.00341435185185185</v>
      </c>
      <c r="H193" s="9" t="n">
        <v>0.00158564814814815</v>
      </c>
      <c r="I193" s="9" t="n">
        <v>0.00355324074074074</v>
      </c>
      <c r="J193" s="9" t="n">
        <v>0.00325231481481482</v>
      </c>
      <c r="K193" s="9" t="n">
        <v>0.00349537037037037</v>
      </c>
      <c r="L193" s="9" t="n">
        <v>0.00240740740740741</v>
      </c>
      <c r="M193" s="9" t="n">
        <v>0.00363425925925926</v>
      </c>
      <c r="N193" s="9" t="n">
        <v>0.00331018518518519</v>
      </c>
      <c r="O193" s="9" t="n">
        <v>0.00364583333333333</v>
      </c>
      <c r="P193" s="9" t="n">
        <v>0.0012962962962963</v>
      </c>
      <c r="Q193" s="9" t="n">
        <v>0.00372685185185185</v>
      </c>
      <c r="R193" s="9" t="n">
        <v>0.00324074074074074</v>
      </c>
      <c r="S193" s="9" t="n">
        <v>0.00394675925925926</v>
      </c>
      <c r="T193" s="9" t="n">
        <v>0.00315972222222222</v>
      </c>
      <c r="U193" s="9" t="n">
        <v>0.0053587962962963</v>
      </c>
      <c r="V193" s="10" t="s">
        <v>76</v>
      </c>
      <c r="W193" s="10" t="n">
        <f aca="false">E193 + G193 + I193 + K193 + M193 + O193 + Q193 + S193</f>
        <v>0.0295949074074074</v>
      </c>
      <c r="X193" s="11" t="n">
        <f aca="false">W193 / 8</f>
        <v>0.00369936342592593</v>
      </c>
      <c r="Y193" s="11" t="n">
        <f aca="false">MAX(ABS(E193 - X193), ABS(G193 - X193), ABS(I193 - X193), ABS(K193 - X193), ABS(M193 - X193), ABS(O193 - X193), ABS(Q193 - X193), ABS(S193 - X193))</f>
        <v>0.000478877314814815</v>
      </c>
      <c r="Z193" s="9" t="n">
        <v>0.0560648148148148</v>
      </c>
    </row>
    <row r="194" customFormat="false" ht="15" hidden="false" customHeight="false" outlineLevel="0" collapsed="false">
      <c r="A194" s="0" t="s">
        <v>2373</v>
      </c>
      <c r="B194" s="0" t="s">
        <v>1278</v>
      </c>
      <c r="C194" s="0" t="s">
        <v>74</v>
      </c>
      <c r="D194" s="0" t="s">
        <v>1339</v>
      </c>
      <c r="E194" s="9" t="n">
        <v>0.0041087962962963</v>
      </c>
      <c r="F194" s="9" t="n">
        <v>0.00280092592592593</v>
      </c>
      <c r="G194" s="9" t="n">
        <v>0.0034375</v>
      </c>
      <c r="H194" s="9" t="n">
        <v>0.00135416666666667</v>
      </c>
      <c r="I194" s="9" t="n">
        <v>0.00362268518518519</v>
      </c>
      <c r="J194" s="9" t="n">
        <v>0.00237268518518519</v>
      </c>
      <c r="K194" s="9" t="n">
        <v>0.00380787037037037</v>
      </c>
      <c r="L194" s="9" t="n">
        <v>0.00193287037037037</v>
      </c>
      <c r="M194" s="9" t="n">
        <v>0.00387731481481482</v>
      </c>
      <c r="N194" s="9" t="n">
        <v>0.0034375</v>
      </c>
      <c r="O194" s="9" t="n">
        <v>0.00383101851851852</v>
      </c>
      <c r="P194" s="9" t="n">
        <v>0.0012962962962963</v>
      </c>
      <c r="Q194" s="9" t="n">
        <v>0.00383101851851852</v>
      </c>
      <c r="R194" s="9" t="n">
        <v>0.00271990740740741</v>
      </c>
      <c r="S194" s="9" t="n">
        <v>0.00414351851851852</v>
      </c>
      <c r="T194" s="9" t="n">
        <v>0.00403935185185185</v>
      </c>
      <c r="U194" s="9" t="n">
        <v>0.00565972222222222</v>
      </c>
      <c r="V194" s="10" t="s">
        <v>76</v>
      </c>
      <c r="W194" s="10" t="n">
        <f aca="false">E194 + G194 + I194 + K194 + M194 + O194 + Q194 + S194</f>
        <v>0.0306597222222222</v>
      </c>
      <c r="X194" s="11" t="n">
        <f aca="false">W194 / 8</f>
        <v>0.00383246527777778</v>
      </c>
      <c r="Y194" s="11" t="n">
        <f aca="false">MAX(ABS(E194 - X194), ABS(G194 - X194), ABS(I194 - X194), ABS(K194 - X194), ABS(M194 - X194), ABS(O194 - X194), ABS(Q194 - X194), ABS(S194 - X194))</f>
        <v>0.000394965277777778</v>
      </c>
      <c r="Z194" s="9" t="n">
        <v>0.0561689814814815</v>
      </c>
    </row>
    <row r="195" customFormat="false" ht="15" hidden="false" customHeight="false" outlineLevel="0" collapsed="false">
      <c r="A195" s="0" t="s">
        <v>2374</v>
      </c>
      <c r="B195" s="0" t="s">
        <v>1278</v>
      </c>
      <c r="C195" s="0" t="s">
        <v>74</v>
      </c>
      <c r="D195" s="0" t="s">
        <v>1339</v>
      </c>
      <c r="E195" s="9" t="n">
        <v>0.0037037037037037</v>
      </c>
      <c r="F195" s="9" t="n">
        <v>0.00280092592592593</v>
      </c>
      <c r="G195" s="9" t="n">
        <v>0.00328703703703704</v>
      </c>
      <c r="H195" s="9" t="n">
        <v>0.0012962962962963</v>
      </c>
      <c r="I195" s="9" t="n">
        <v>0.0037037037037037</v>
      </c>
      <c r="J195" s="9" t="n">
        <v>0.00252314814814815</v>
      </c>
      <c r="K195" s="9" t="n">
        <v>0.00539351851851852</v>
      </c>
      <c r="L195" s="9" t="n">
        <v>0.00194444444444444</v>
      </c>
      <c r="M195" s="9" t="n">
        <v>0.00376157407407407</v>
      </c>
      <c r="N195" s="9" t="n">
        <v>0.00297453703703704</v>
      </c>
      <c r="O195" s="9" t="n">
        <v>0.0069212962962963</v>
      </c>
      <c r="P195" s="9" t="n">
        <v>0.00119212962962963</v>
      </c>
      <c r="Q195" s="9" t="n">
        <v>0.00354166666666667</v>
      </c>
      <c r="R195" s="9" t="n">
        <v>0.00232638888888889</v>
      </c>
      <c r="S195" s="9" t="n">
        <v>0.00359953703703704</v>
      </c>
      <c r="T195" s="9" t="n">
        <v>0.00247685185185185</v>
      </c>
      <c r="U195" s="9" t="n">
        <v>0.00482638888888889</v>
      </c>
      <c r="V195" s="10" t="s">
        <v>76</v>
      </c>
      <c r="W195" s="10" t="n">
        <f aca="false">E195 + G195 + I195 + K195 + M195 + O195 + Q195 + S195</f>
        <v>0.033912037037037</v>
      </c>
      <c r="X195" s="11" t="n">
        <f aca="false">W195 / 8</f>
        <v>0.00423900462962963</v>
      </c>
      <c r="Y195" s="11" t="n">
        <f aca="false">MAX(ABS(E195 - X195), ABS(G195 - X195), ABS(I195 - X195), ABS(K195 - X195), ABS(M195 - X195), ABS(O195 - X195), ABS(Q195 - X195), ABS(S195 - X195))</f>
        <v>0.00268229166666667</v>
      </c>
      <c r="Z195" s="9" t="n">
        <v>0.0562037037037037</v>
      </c>
    </row>
    <row r="196" customFormat="false" ht="15" hidden="false" customHeight="false" outlineLevel="0" collapsed="false">
      <c r="A196" s="0" t="s">
        <v>2375</v>
      </c>
      <c r="B196" s="0" t="s">
        <v>1282</v>
      </c>
      <c r="C196" s="0" t="s">
        <v>74</v>
      </c>
      <c r="D196" s="0" t="s">
        <v>1339</v>
      </c>
      <c r="E196" s="9" t="n">
        <v>0.00422453703703704</v>
      </c>
      <c r="F196" s="9" t="n">
        <v>0.00280092592592593</v>
      </c>
      <c r="G196" s="9" t="n">
        <v>0.00376157407407407</v>
      </c>
      <c r="H196" s="9" t="n">
        <v>0.00155092592592593</v>
      </c>
      <c r="I196" s="9" t="n">
        <v>0.00392361111111111</v>
      </c>
      <c r="J196" s="9" t="n">
        <v>0.00234953703703704</v>
      </c>
      <c r="K196" s="9" t="n">
        <v>0.00407407407407407</v>
      </c>
      <c r="L196" s="9" t="n">
        <v>0.00167824074074074</v>
      </c>
      <c r="M196" s="9" t="n">
        <v>0.00423611111111111</v>
      </c>
      <c r="N196" s="9" t="n">
        <v>0.00313657407407407</v>
      </c>
      <c r="O196" s="9" t="n">
        <v>0.00408564814814815</v>
      </c>
      <c r="P196" s="9" t="n">
        <v>0.00119212962962963</v>
      </c>
      <c r="Q196" s="9" t="n">
        <v>0.00409722222222222</v>
      </c>
      <c r="R196" s="9" t="n">
        <v>0.00200231481481482</v>
      </c>
      <c r="S196" s="9" t="n">
        <v>0.00453703703703704</v>
      </c>
      <c r="T196" s="9" t="n">
        <v>0.00266203703703704</v>
      </c>
      <c r="U196" s="9" t="n">
        <v>0.00601851851851852</v>
      </c>
      <c r="V196" s="10" t="s">
        <v>76</v>
      </c>
      <c r="W196" s="10" t="n">
        <f aca="false">E196 + G196 + I196 + K196 + M196 + O196 + Q196 + S196</f>
        <v>0.0329398148148148</v>
      </c>
      <c r="X196" s="11" t="n">
        <f aca="false">W196 / 8</f>
        <v>0.00411747685185185</v>
      </c>
      <c r="Y196" s="11" t="n">
        <f aca="false">MAX(ABS(E196 - X196), ABS(G196 - X196), ABS(I196 - X196), ABS(K196 - X196), ABS(M196 - X196), ABS(O196 - X196), ABS(Q196 - X196), ABS(S196 - X196))</f>
        <v>0.000419560185185185</v>
      </c>
      <c r="Z196" s="9" t="n">
        <v>0.05625</v>
      </c>
    </row>
    <row r="197" customFormat="false" ht="15" hidden="false" customHeight="false" outlineLevel="0" collapsed="false">
      <c r="A197" s="0" t="s">
        <v>2376</v>
      </c>
      <c r="B197" s="0" t="s">
        <v>1288</v>
      </c>
      <c r="C197" s="0" t="s">
        <v>74</v>
      </c>
      <c r="D197" s="0" t="s">
        <v>1339</v>
      </c>
      <c r="E197" s="9" t="n">
        <v>0.00413194444444444</v>
      </c>
      <c r="F197" s="9" t="n">
        <v>0.00283564814814815</v>
      </c>
      <c r="G197" s="9" t="n">
        <v>0.00336805555555556</v>
      </c>
      <c r="H197" s="9" t="n">
        <v>0.00164351851851852</v>
      </c>
      <c r="I197" s="9" t="n">
        <v>0.00376157407407407</v>
      </c>
      <c r="J197" s="9" t="n">
        <v>0.0027662037037037</v>
      </c>
      <c r="K197" s="9" t="n">
        <v>0.00366898148148148</v>
      </c>
      <c r="L197" s="9" t="n">
        <v>0.00256944444444445</v>
      </c>
      <c r="M197" s="9" t="n">
        <v>0.00384259259259259</v>
      </c>
      <c r="N197" s="9" t="n">
        <v>0.00324074074074074</v>
      </c>
      <c r="O197" s="9" t="n">
        <v>0.00381944444444444</v>
      </c>
      <c r="P197" s="9" t="n">
        <v>0.0012962962962963</v>
      </c>
      <c r="Q197" s="9" t="n">
        <v>0.00375</v>
      </c>
      <c r="R197" s="9" t="n">
        <v>0.00273148148148148</v>
      </c>
      <c r="S197" s="9" t="n">
        <v>0.00395833333333333</v>
      </c>
      <c r="T197" s="9" t="n">
        <v>0.00302083333333333</v>
      </c>
      <c r="U197" s="9" t="n">
        <v>0.00596064814814815</v>
      </c>
      <c r="V197" s="10" t="s">
        <v>76</v>
      </c>
      <c r="W197" s="10" t="n">
        <f aca="false">E197 + G197 + I197 + K197 + M197 + O197 + Q197 + S197</f>
        <v>0.0303009259259259</v>
      </c>
      <c r="X197" s="11" t="n">
        <f aca="false">W197 / 8</f>
        <v>0.00378761574074074</v>
      </c>
      <c r="Y197" s="11" t="n">
        <f aca="false">MAX(ABS(E197 - X197), ABS(G197 - X197), ABS(I197 - X197), ABS(K197 - X197), ABS(M197 - X197), ABS(O197 - X197), ABS(Q197 - X197), ABS(S197 - X197))</f>
        <v>0.000419560185185185</v>
      </c>
      <c r="Z197" s="9" t="n">
        <v>0.0562731481481482</v>
      </c>
    </row>
    <row r="198" customFormat="false" ht="15" hidden="false" customHeight="false" outlineLevel="0" collapsed="false">
      <c r="A198" s="0" t="s">
        <v>2377</v>
      </c>
      <c r="B198" s="0" t="s">
        <v>1278</v>
      </c>
      <c r="C198" s="0" t="s">
        <v>74</v>
      </c>
      <c r="D198" s="0" t="s">
        <v>1339</v>
      </c>
      <c r="E198" s="9" t="n">
        <v>0.00429398148148148</v>
      </c>
      <c r="F198" s="9" t="n">
        <v>0.00305555555555556</v>
      </c>
      <c r="G198" s="9" t="n">
        <v>0.00351851851851852</v>
      </c>
      <c r="H198" s="9" t="n">
        <v>0.00150462962962963</v>
      </c>
      <c r="I198" s="9" t="n">
        <v>0.00353009259259259</v>
      </c>
      <c r="J198" s="9" t="n">
        <v>0.00241898148148148</v>
      </c>
      <c r="K198" s="9" t="n">
        <v>0.00354166666666667</v>
      </c>
      <c r="L198" s="9" t="n">
        <v>0.00173611111111111</v>
      </c>
      <c r="M198" s="9" t="n">
        <v>0.00378472222222222</v>
      </c>
      <c r="N198" s="9" t="n">
        <v>0.00351851851851852</v>
      </c>
      <c r="O198" s="9" t="n">
        <v>0.00369212962962963</v>
      </c>
      <c r="P198" s="9" t="n">
        <v>0.00123842592592593</v>
      </c>
      <c r="Q198" s="9" t="n">
        <v>0.00383101851851852</v>
      </c>
      <c r="R198" s="9" t="n">
        <v>0.00302083333333333</v>
      </c>
      <c r="S198" s="9" t="n">
        <v>0.00400462962962963</v>
      </c>
      <c r="T198" s="9" t="n">
        <v>0.00315972222222222</v>
      </c>
      <c r="U198" s="9" t="n">
        <v>0.00650462962962963</v>
      </c>
      <c r="V198" s="10" t="s">
        <v>76</v>
      </c>
      <c r="W198" s="10" t="n">
        <f aca="false">E198 + G198 + I198 + K198 + M198 + O198 + Q198 + S198</f>
        <v>0.0301967592592593</v>
      </c>
      <c r="X198" s="11" t="n">
        <f aca="false">W198 / 8</f>
        <v>0.00377459490740741</v>
      </c>
      <c r="Y198" s="11" t="n">
        <f aca="false">MAX(ABS(E198 - X198), ABS(G198 - X198), ABS(I198 - X198), ABS(K198 - X198), ABS(M198 - X198), ABS(O198 - X198), ABS(Q198 - X198), ABS(S198 - X198))</f>
        <v>0.000519386574074074</v>
      </c>
      <c r="Z198" s="9" t="n">
        <v>0.0562731481481482</v>
      </c>
    </row>
    <row r="199" customFormat="false" ht="15" hidden="false" customHeight="false" outlineLevel="0" collapsed="false">
      <c r="A199" s="0" t="s">
        <v>2378</v>
      </c>
      <c r="B199" s="0" t="s">
        <v>1282</v>
      </c>
      <c r="C199" s="0" t="s">
        <v>74</v>
      </c>
      <c r="D199" s="0" t="s">
        <v>1339</v>
      </c>
      <c r="E199" s="9" t="n">
        <v>0.00481481481481482</v>
      </c>
      <c r="F199" s="9" t="n">
        <v>0.00297453703703704</v>
      </c>
      <c r="G199" s="9" t="n">
        <v>0.00377314814814815</v>
      </c>
      <c r="H199" s="9" t="n">
        <v>0.00133101851851852</v>
      </c>
      <c r="I199" s="9" t="n">
        <v>0.00378472222222222</v>
      </c>
      <c r="J199" s="9" t="n">
        <v>0.00271990740740741</v>
      </c>
      <c r="K199" s="9" t="n">
        <v>0.00387731481481482</v>
      </c>
      <c r="L199" s="9" t="n">
        <v>0.00212962962962963</v>
      </c>
      <c r="M199" s="9" t="n">
        <v>0.00398148148148148</v>
      </c>
      <c r="N199" s="9" t="n">
        <v>0.00327546296296296</v>
      </c>
      <c r="O199" s="9" t="n">
        <v>0.00384259259259259</v>
      </c>
      <c r="P199" s="9" t="n">
        <v>0.00136574074074074</v>
      </c>
      <c r="Q199" s="9" t="n">
        <v>0.00368055555555556</v>
      </c>
      <c r="R199" s="9" t="n">
        <v>0.00283564814814815</v>
      </c>
      <c r="S199" s="9" t="n">
        <v>0.00392361111111111</v>
      </c>
      <c r="T199" s="9" t="n">
        <v>0.00296296296296296</v>
      </c>
      <c r="U199" s="9" t="n">
        <v>0.00512731481481482</v>
      </c>
      <c r="V199" s="10" t="s">
        <v>76</v>
      </c>
      <c r="W199" s="10" t="n">
        <f aca="false">E199 + G199 + I199 + K199 + M199 + O199 + Q199 + S199</f>
        <v>0.0316782407407407</v>
      </c>
      <c r="X199" s="11" t="n">
        <f aca="false">W199 / 8</f>
        <v>0.00395978009259259</v>
      </c>
      <c r="Y199" s="11" t="n">
        <f aca="false">MAX(ABS(E199 - X199), ABS(G199 - X199), ABS(I199 - X199), ABS(K199 - X199), ABS(M199 - X199), ABS(O199 - X199), ABS(Q199 - X199), ABS(S199 - X199))</f>
        <v>0.000855034722222222</v>
      </c>
      <c r="Z199" s="9" t="n">
        <v>0.0562847222222222</v>
      </c>
    </row>
    <row r="200" customFormat="false" ht="15" hidden="false" customHeight="false" outlineLevel="0" collapsed="false">
      <c r="A200" s="0" t="s">
        <v>2379</v>
      </c>
      <c r="B200" s="0" t="s">
        <v>1282</v>
      </c>
      <c r="C200" s="0" t="s">
        <v>74</v>
      </c>
      <c r="D200" s="0" t="s">
        <v>1339</v>
      </c>
      <c r="E200" s="9" t="n">
        <v>0.00422453703703704</v>
      </c>
      <c r="F200" s="9" t="n">
        <v>0.00305555555555556</v>
      </c>
      <c r="G200" s="9" t="n">
        <v>0.00349537037037037</v>
      </c>
      <c r="H200" s="9" t="n">
        <v>0.00149305555555556</v>
      </c>
      <c r="I200" s="9" t="n">
        <v>0.00366898148148148</v>
      </c>
      <c r="J200" s="9" t="n">
        <v>0.00327546296296296</v>
      </c>
      <c r="K200" s="9" t="n">
        <v>0.00363425925925926</v>
      </c>
      <c r="L200" s="9" t="n">
        <v>0.00203703703703704</v>
      </c>
      <c r="M200" s="9" t="n">
        <v>0.00355324074074074</v>
      </c>
      <c r="N200" s="9" t="n">
        <v>0.00342592592592593</v>
      </c>
      <c r="O200" s="9" t="n">
        <v>0.00361111111111111</v>
      </c>
      <c r="P200" s="9" t="n">
        <v>0.00099537037037037</v>
      </c>
      <c r="Q200" s="9" t="n">
        <v>0.00327546296296296</v>
      </c>
      <c r="R200" s="9" t="n">
        <v>0.00298611111111111</v>
      </c>
      <c r="S200" s="9" t="n">
        <v>0.00349537037037037</v>
      </c>
      <c r="T200" s="9" t="n">
        <v>0.00451388888888889</v>
      </c>
      <c r="U200" s="9" t="n">
        <v>0.00564814814814815</v>
      </c>
      <c r="V200" s="10" t="s">
        <v>76</v>
      </c>
      <c r="W200" s="10" t="n">
        <f aca="false">E200 + G200 + I200 + K200 + M200 + O200 + Q200 + S200</f>
        <v>0.0289583333333333</v>
      </c>
      <c r="X200" s="11" t="n">
        <f aca="false">W200 / 8</f>
        <v>0.00361979166666667</v>
      </c>
      <c r="Y200" s="11" t="n">
        <f aca="false">MAX(ABS(E200 - X200), ABS(G200 - X200), ABS(I200 - X200), ABS(K200 - X200), ABS(M200 - X200), ABS(O200 - X200), ABS(Q200 - X200), ABS(S200 - X200))</f>
        <v>0.00060474537037037</v>
      </c>
      <c r="Z200" s="9" t="n">
        <v>0.0562962962962963</v>
      </c>
    </row>
    <row r="201" customFormat="false" ht="15" hidden="false" customHeight="false" outlineLevel="0" collapsed="false">
      <c r="A201" s="0" t="s">
        <v>2380</v>
      </c>
      <c r="B201" s="0" t="s">
        <v>1288</v>
      </c>
      <c r="C201" s="0" t="s">
        <v>74</v>
      </c>
      <c r="D201" s="0" t="s">
        <v>1339</v>
      </c>
      <c r="E201" s="9" t="n">
        <v>0.00447916666666667</v>
      </c>
      <c r="F201" s="9" t="n">
        <v>0.0030787037037037</v>
      </c>
      <c r="G201" s="9" t="n">
        <v>0.00347222222222222</v>
      </c>
      <c r="H201" s="9" t="n">
        <v>0.00146990740740741</v>
      </c>
      <c r="I201" s="9" t="n">
        <v>0.00355324074074074</v>
      </c>
      <c r="J201" s="9" t="n">
        <v>0.00283564814814815</v>
      </c>
      <c r="K201" s="9" t="n">
        <v>0.00359953703703704</v>
      </c>
      <c r="L201" s="9" t="n">
        <v>0.0024537037037037</v>
      </c>
      <c r="M201" s="9" t="n">
        <v>0.00355324074074074</v>
      </c>
      <c r="N201" s="9" t="n">
        <v>0.00335648148148148</v>
      </c>
      <c r="O201" s="9" t="n">
        <v>0.00372685185185185</v>
      </c>
      <c r="P201" s="9" t="n">
        <v>0.00153935185185185</v>
      </c>
      <c r="Q201" s="9" t="n">
        <v>0.00365740740740741</v>
      </c>
      <c r="R201" s="9" t="n">
        <v>0.00293981481481482</v>
      </c>
      <c r="S201" s="9" t="n">
        <v>0.00387731481481482</v>
      </c>
      <c r="T201" s="9" t="n">
        <v>0.00284722222222222</v>
      </c>
      <c r="U201" s="9" t="n">
        <v>0.00594907407407408</v>
      </c>
      <c r="V201" s="10" t="s">
        <v>76</v>
      </c>
      <c r="W201" s="10" t="n">
        <f aca="false">E201 + G201 + I201 + K201 + M201 + O201 + Q201 + S201</f>
        <v>0.0299189814814815</v>
      </c>
      <c r="X201" s="11" t="n">
        <f aca="false">W201 / 8</f>
        <v>0.00373987268518519</v>
      </c>
      <c r="Y201" s="11" t="n">
        <f aca="false">MAX(ABS(E201 - X201), ABS(G201 - X201), ABS(I201 - X201), ABS(K201 - X201), ABS(M201 - X201), ABS(O201 - X201), ABS(Q201 - X201), ABS(S201 - X201))</f>
        <v>0.000739293981481481</v>
      </c>
      <c r="Z201" s="9" t="n">
        <v>0.0562962962962963</v>
      </c>
    </row>
    <row r="202" customFormat="false" ht="15" hidden="false" customHeight="false" outlineLevel="0" collapsed="false">
      <c r="A202" s="0" t="s">
        <v>2381</v>
      </c>
      <c r="B202" s="0" t="s">
        <v>1278</v>
      </c>
      <c r="C202" s="0" t="s">
        <v>74</v>
      </c>
      <c r="D202" s="0" t="s">
        <v>1339</v>
      </c>
      <c r="E202" s="9" t="n">
        <v>0.00427083333333333</v>
      </c>
      <c r="F202" s="9" t="n">
        <v>0.00274305555555556</v>
      </c>
      <c r="G202" s="9" t="n">
        <v>0.0037037037037037</v>
      </c>
      <c r="H202" s="9" t="n">
        <v>0.00142361111111111</v>
      </c>
      <c r="I202" s="9" t="n">
        <v>0.00390046296296296</v>
      </c>
      <c r="J202" s="9" t="n">
        <v>0.00233796296296296</v>
      </c>
      <c r="K202" s="9" t="n">
        <v>0.00405092592592593</v>
      </c>
      <c r="L202" s="9" t="n">
        <v>0.00162037037037037</v>
      </c>
      <c r="M202" s="9" t="n">
        <v>0.00435185185185185</v>
      </c>
      <c r="N202" s="9" t="n">
        <v>0.00303240740740741</v>
      </c>
      <c r="O202" s="9" t="n">
        <v>0.00409722222222222</v>
      </c>
      <c r="P202" s="9" t="n">
        <v>0.00109953703703704</v>
      </c>
      <c r="Q202" s="9" t="n">
        <v>0.00393518518518519</v>
      </c>
      <c r="R202" s="9" t="n">
        <v>0.00231481481481482</v>
      </c>
      <c r="S202" s="9" t="n">
        <v>0.00422453703703704</v>
      </c>
      <c r="T202" s="9" t="n">
        <v>0.00292824074074074</v>
      </c>
      <c r="U202" s="9" t="n">
        <v>0.00642361111111111</v>
      </c>
      <c r="V202" s="10" t="s">
        <v>76</v>
      </c>
      <c r="W202" s="10" t="n">
        <f aca="false">E202 + G202 + I202 + K202 + M202 + O202 + Q202 + S202</f>
        <v>0.0325347222222222</v>
      </c>
      <c r="X202" s="11" t="n">
        <f aca="false">W202 / 8</f>
        <v>0.00406684027777778</v>
      </c>
      <c r="Y202" s="11" t="n">
        <f aca="false">MAX(ABS(E202 - X202), ABS(G202 - X202), ABS(I202 - X202), ABS(K202 - X202), ABS(M202 - X202), ABS(O202 - X202), ABS(Q202 - X202), ABS(S202 - X202))</f>
        <v>0.000363136574074074</v>
      </c>
      <c r="Z202" s="9" t="n">
        <v>0.0563657407407407</v>
      </c>
    </row>
    <row r="203" customFormat="false" ht="15" hidden="false" customHeight="false" outlineLevel="0" collapsed="false">
      <c r="A203" s="0" t="s">
        <v>2382</v>
      </c>
      <c r="B203" s="0" t="s">
        <v>1288</v>
      </c>
      <c r="C203" s="0" t="s">
        <v>74</v>
      </c>
      <c r="D203" s="0" t="s">
        <v>1339</v>
      </c>
      <c r="E203" s="9" t="n">
        <v>0.00396990740740741</v>
      </c>
      <c r="F203" s="9" t="n">
        <v>0.00280092592592593</v>
      </c>
      <c r="G203" s="9" t="n">
        <v>0.00333333333333333</v>
      </c>
      <c r="H203" s="9" t="n">
        <v>0.00299768518518519</v>
      </c>
      <c r="I203" s="9" t="n">
        <v>0.00344907407407407</v>
      </c>
      <c r="J203" s="9" t="n">
        <v>0.00366898148148148</v>
      </c>
      <c r="K203" s="9" t="n">
        <v>0.00335648148148148</v>
      </c>
      <c r="L203" s="9" t="n">
        <v>0.00166666666666667</v>
      </c>
      <c r="M203" s="9" t="n">
        <v>0.00349537037037037</v>
      </c>
      <c r="N203" s="9" t="n">
        <v>0.00375</v>
      </c>
      <c r="O203" s="9" t="n">
        <v>0.00328703703703704</v>
      </c>
      <c r="P203" s="9" t="n">
        <v>0.00121527777777778</v>
      </c>
      <c r="Q203" s="9" t="n">
        <v>0.00329861111111111</v>
      </c>
      <c r="R203" s="9" t="n">
        <v>0.00298611111111111</v>
      </c>
      <c r="S203" s="9" t="n">
        <v>0.00353009259259259</v>
      </c>
      <c r="T203" s="9" t="n">
        <v>0.00337962962962963</v>
      </c>
      <c r="U203" s="9" t="n">
        <v>0.0062962962962963</v>
      </c>
      <c r="V203" s="10" t="s">
        <v>76</v>
      </c>
      <c r="W203" s="10" t="n">
        <f aca="false">E203 + G203 + I203 + K203 + M203 + O203 + Q203 + S203</f>
        <v>0.0277199074074074</v>
      </c>
      <c r="X203" s="11" t="n">
        <f aca="false">W203 / 8</f>
        <v>0.00346498842592593</v>
      </c>
      <c r="Y203" s="11" t="n">
        <f aca="false">MAX(ABS(E203 - X203), ABS(G203 - X203), ABS(I203 - X203), ABS(K203 - X203), ABS(M203 - X203), ABS(O203 - X203), ABS(Q203 - X203), ABS(S203 - X203))</f>
        <v>0.000504918981481482</v>
      </c>
      <c r="Z203" s="9" t="n">
        <v>0.056412037037037</v>
      </c>
    </row>
    <row r="204" customFormat="false" ht="15" hidden="false" customHeight="false" outlineLevel="0" collapsed="false">
      <c r="A204" s="0" t="s">
        <v>2383</v>
      </c>
      <c r="B204" s="0" t="s">
        <v>1278</v>
      </c>
      <c r="C204" s="0" t="s">
        <v>74</v>
      </c>
      <c r="D204" s="0" t="s">
        <v>1339</v>
      </c>
      <c r="E204" s="9" t="n">
        <v>0.00408564814814815</v>
      </c>
      <c r="F204" s="9" t="n">
        <v>0.00306712962962963</v>
      </c>
      <c r="G204" s="9" t="n">
        <v>0.00344907407407407</v>
      </c>
      <c r="H204" s="9" t="n">
        <v>0.00171296296296296</v>
      </c>
      <c r="I204" s="9" t="n">
        <v>0.00358796296296296</v>
      </c>
      <c r="J204" s="9" t="n">
        <v>0.00331018518518519</v>
      </c>
      <c r="K204" s="9" t="n">
        <v>0.00365740740740741</v>
      </c>
      <c r="L204" s="9" t="n">
        <v>0.00202546296296296</v>
      </c>
      <c r="M204" s="9" t="n">
        <v>0.00377314814814815</v>
      </c>
      <c r="N204" s="9" t="n">
        <v>0.00347222222222222</v>
      </c>
      <c r="O204" s="9" t="n">
        <v>0.00359953703703704</v>
      </c>
      <c r="P204" s="9" t="n">
        <v>0.00130787037037037</v>
      </c>
      <c r="Q204" s="9" t="n">
        <v>0.00376157407407407</v>
      </c>
      <c r="R204" s="9" t="n">
        <v>0.00334490740740741</v>
      </c>
      <c r="S204" s="9" t="n">
        <v>0.00381944444444444</v>
      </c>
      <c r="T204" s="9" t="n">
        <v>0.00337962962962963</v>
      </c>
      <c r="U204" s="9" t="n">
        <v>0.00520833333333333</v>
      </c>
      <c r="V204" s="10" t="s">
        <v>76</v>
      </c>
      <c r="W204" s="10" t="n">
        <f aca="false">E204 + G204 + I204 + K204 + M204 + O204 + Q204 + S204</f>
        <v>0.0297337962962963</v>
      </c>
      <c r="X204" s="11" t="n">
        <f aca="false">W204 / 8</f>
        <v>0.00371672453703704</v>
      </c>
      <c r="Y204" s="11" t="n">
        <f aca="false">MAX(ABS(E204 - X204), ABS(G204 - X204), ABS(I204 - X204), ABS(K204 - X204), ABS(M204 - X204), ABS(O204 - X204), ABS(Q204 - X204), ABS(S204 - X204))</f>
        <v>0.000368923611111111</v>
      </c>
      <c r="Z204" s="9" t="n">
        <v>0.0564814814814815</v>
      </c>
    </row>
    <row r="205" customFormat="false" ht="15" hidden="false" customHeight="false" outlineLevel="0" collapsed="false">
      <c r="A205" s="0" t="s">
        <v>2384</v>
      </c>
      <c r="B205" s="0" t="s">
        <v>1282</v>
      </c>
      <c r="C205" s="0" t="s">
        <v>74</v>
      </c>
      <c r="D205" s="0" t="s">
        <v>1339</v>
      </c>
      <c r="E205" s="9" t="n">
        <v>0.00430555555555556</v>
      </c>
      <c r="F205" s="9" t="n">
        <v>0.00318287037037037</v>
      </c>
      <c r="G205" s="9" t="n">
        <v>0.00381944444444444</v>
      </c>
      <c r="H205" s="9" t="n">
        <v>0.00133101851851852</v>
      </c>
      <c r="I205" s="9" t="n">
        <v>0.00384259259259259</v>
      </c>
      <c r="J205" s="9" t="n">
        <v>0.0025</v>
      </c>
      <c r="K205" s="9" t="n">
        <v>0.00391203703703704</v>
      </c>
      <c r="L205" s="9" t="n">
        <v>0.00217592592592593</v>
      </c>
      <c r="M205" s="9" t="n">
        <v>0.0040162037037037</v>
      </c>
      <c r="N205" s="9" t="n">
        <v>0.00313657407407407</v>
      </c>
      <c r="O205" s="9" t="n">
        <v>0.00392361111111111</v>
      </c>
      <c r="P205" s="9" t="n">
        <v>0.00138888888888889</v>
      </c>
      <c r="Q205" s="9" t="n">
        <v>0.00396990740740741</v>
      </c>
      <c r="R205" s="9" t="n">
        <v>0.00288194444444444</v>
      </c>
      <c r="S205" s="9" t="n">
        <v>0.00416666666666667</v>
      </c>
      <c r="T205" s="9" t="n">
        <v>0.00311342592592593</v>
      </c>
      <c r="U205" s="9" t="n">
        <v>0.00508101851851852</v>
      </c>
      <c r="V205" s="10" t="s">
        <v>76</v>
      </c>
      <c r="W205" s="10" t="n">
        <f aca="false">E205 + G205 + I205 + K205 + M205 + O205 + Q205 + S205</f>
        <v>0.0319560185185185</v>
      </c>
      <c r="X205" s="11" t="n">
        <f aca="false">W205 / 8</f>
        <v>0.00399450231481482</v>
      </c>
      <c r="Y205" s="11" t="n">
        <f aca="false">MAX(ABS(E205 - X205), ABS(G205 - X205), ABS(I205 - X205), ABS(K205 - X205), ABS(M205 - X205), ABS(O205 - X205), ABS(Q205 - X205), ABS(S205 - X205))</f>
        <v>0.000311053240740741</v>
      </c>
      <c r="Z205" s="9" t="n">
        <v>0.0566319444444444</v>
      </c>
    </row>
    <row r="206" customFormat="false" ht="15" hidden="false" customHeight="false" outlineLevel="0" collapsed="false">
      <c r="A206" s="0" t="s">
        <v>2385</v>
      </c>
      <c r="B206" s="0" t="s">
        <v>1278</v>
      </c>
      <c r="C206" s="0" t="s">
        <v>74</v>
      </c>
      <c r="D206" s="0" t="s">
        <v>1339</v>
      </c>
      <c r="E206" s="9" t="n">
        <v>0.00394675925925926</v>
      </c>
      <c r="F206" s="9" t="n">
        <v>0.00291666666666667</v>
      </c>
      <c r="G206" s="9" t="n">
        <v>0.00347222222222222</v>
      </c>
      <c r="H206" s="9" t="n">
        <v>0.00186342592592593</v>
      </c>
      <c r="I206" s="9" t="n">
        <v>0.00354166666666667</v>
      </c>
      <c r="J206" s="9" t="n">
        <v>0.00253472222222222</v>
      </c>
      <c r="K206" s="9" t="n">
        <v>0.00375</v>
      </c>
      <c r="L206" s="9" t="n">
        <v>0.00270833333333333</v>
      </c>
      <c r="M206" s="9" t="n">
        <v>0.00381944444444444</v>
      </c>
      <c r="N206" s="9" t="n">
        <v>0.00358796296296296</v>
      </c>
      <c r="O206" s="9" t="n">
        <v>0.00369212962962963</v>
      </c>
      <c r="P206" s="9" t="n">
        <v>0.0015162037037037</v>
      </c>
      <c r="Q206" s="9" t="n">
        <v>0.00347222222222222</v>
      </c>
      <c r="R206" s="9" t="n">
        <v>0.0027662037037037</v>
      </c>
      <c r="S206" s="9" t="n">
        <v>0.00361111111111111</v>
      </c>
      <c r="T206" s="9" t="n">
        <v>0.00290509259259259</v>
      </c>
      <c r="U206" s="9" t="n">
        <v>0.00672453703703704</v>
      </c>
      <c r="V206" s="10" t="s">
        <v>76</v>
      </c>
      <c r="W206" s="10" t="n">
        <f aca="false">E206 + G206 + I206 + K206 + M206 + O206 + Q206 + S206</f>
        <v>0.0293055555555556</v>
      </c>
      <c r="X206" s="11" t="n">
        <f aca="false">W206 / 8</f>
        <v>0.00366319444444444</v>
      </c>
      <c r="Y206" s="11" t="n">
        <f aca="false">MAX(ABS(E206 - X206), ABS(G206 - X206), ABS(I206 - X206), ABS(K206 - X206), ABS(M206 - X206), ABS(O206 - X206), ABS(Q206 - X206), ABS(S206 - X206))</f>
        <v>0.000283564814814815</v>
      </c>
      <c r="Z206" s="9" t="n">
        <v>0.0567361111111111</v>
      </c>
    </row>
    <row r="207" customFormat="false" ht="15" hidden="false" customHeight="false" outlineLevel="0" collapsed="false">
      <c r="A207" s="0" t="s">
        <v>2386</v>
      </c>
      <c r="B207" s="0" t="s">
        <v>1288</v>
      </c>
      <c r="C207" s="0" t="s">
        <v>74</v>
      </c>
      <c r="D207" s="0" t="s">
        <v>1339</v>
      </c>
      <c r="E207" s="9" t="n">
        <v>0.0043287037037037</v>
      </c>
      <c r="F207" s="9" t="n">
        <v>0.00290509259259259</v>
      </c>
      <c r="G207" s="9" t="n">
        <v>0.00355324074074074</v>
      </c>
      <c r="H207" s="9" t="n">
        <v>0.00138888888888889</v>
      </c>
      <c r="I207" s="9" t="n">
        <v>0.00377314814814815</v>
      </c>
      <c r="J207" s="9" t="n">
        <v>0.00237268518518519</v>
      </c>
      <c r="K207" s="9" t="n">
        <v>0.00394675925925926</v>
      </c>
      <c r="L207" s="9" t="n">
        <v>0.0021875</v>
      </c>
      <c r="M207" s="9" t="n">
        <v>0.00431712962962963</v>
      </c>
      <c r="N207" s="9" t="n">
        <v>0.00335648148148148</v>
      </c>
      <c r="O207" s="9" t="n">
        <v>0.00409722222222222</v>
      </c>
      <c r="P207" s="9" t="n">
        <v>0.00125</v>
      </c>
      <c r="Q207" s="9" t="n">
        <v>0.00417824074074074</v>
      </c>
      <c r="R207" s="9" t="n">
        <v>0.00256944444444445</v>
      </c>
      <c r="S207" s="9" t="n">
        <v>0.0040162037037037</v>
      </c>
      <c r="T207" s="9" t="n">
        <v>0.00240740740740741</v>
      </c>
      <c r="U207" s="9" t="n">
        <v>0.00619212962962963</v>
      </c>
      <c r="V207" s="10" t="s">
        <v>76</v>
      </c>
      <c r="W207" s="10" t="n">
        <f aca="false">E207 + G207 + I207 + K207 + M207 + O207 + Q207 + S207</f>
        <v>0.0322106481481482</v>
      </c>
      <c r="X207" s="11" t="n">
        <f aca="false">W207 / 8</f>
        <v>0.00402633101851852</v>
      </c>
      <c r="Y207" s="11" t="n">
        <f aca="false">MAX(ABS(E207 - X207), ABS(G207 - X207), ABS(I207 - X207), ABS(K207 - X207), ABS(M207 - X207), ABS(O207 - X207), ABS(Q207 - X207), ABS(S207 - X207))</f>
        <v>0.000473090277777778</v>
      </c>
      <c r="Z207" s="9" t="n">
        <v>0.0567592592592593</v>
      </c>
    </row>
    <row r="208" customFormat="false" ht="15" hidden="false" customHeight="false" outlineLevel="0" collapsed="false">
      <c r="A208" s="0" t="s">
        <v>2387</v>
      </c>
      <c r="B208" s="0" t="s">
        <v>1282</v>
      </c>
      <c r="C208" s="0" t="s">
        <v>74</v>
      </c>
      <c r="D208" s="0" t="s">
        <v>1339</v>
      </c>
      <c r="E208" s="9" t="n">
        <v>0.00402777777777778</v>
      </c>
      <c r="F208" s="9" t="n">
        <v>0.00304398148148148</v>
      </c>
      <c r="G208" s="9" t="n">
        <v>0.00341435185185185</v>
      </c>
      <c r="H208" s="9" t="n">
        <v>0.00185185185185185</v>
      </c>
      <c r="I208" s="9" t="n">
        <v>0.0037037037037037</v>
      </c>
      <c r="J208" s="9" t="n">
        <v>0.00318287037037037</v>
      </c>
      <c r="K208" s="9" t="n">
        <v>0.00375</v>
      </c>
      <c r="L208" s="9" t="n">
        <v>0.00181712962962963</v>
      </c>
      <c r="M208" s="9" t="n">
        <v>0.00373842592592593</v>
      </c>
      <c r="N208" s="9" t="n">
        <v>0.00359953703703704</v>
      </c>
      <c r="O208" s="9" t="n">
        <v>0.00364583333333333</v>
      </c>
      <c r="P208" s="9" t="n">
        <v>0.00148148148148148</v>
      </c>
      <c r="Q208" s="9" t="n">
        <v>0.00351851851851852</v>
      </c>
      <c r="R208" s="9" t="n">
        <v>0.00291666666666667</v>
      </c>
      <c r="S208" s="9" t="n">
        <v>0.00420138888888889</v>
      </c>
      <c r="T208" s="9" t="n">
        <v>0.00334490740740741</v>
      </c>
      <c r="U208" s="9" t="n">
        <v>0.005625</v>
      </c>
      <c r="V208" s="10" t="s">
        <v>76</v>
      </c>
      <c r="W208" s="10" t="n">
        <f aca="false">E208 + G208 + I208 + K208 + M208 + O208 + Q208 + S208</f>
        <v>0.03</v>
      </c>
      <c r="X208" s="11" t="n">
        <f aca="false">W208 / 8</f>
        <v>0.00375</v>
      </c>
      <c r="Y208" s="11" t="n">
        <f aca="false">MAX(ABS(E208 - X208), ABS(G208 - X208), ABS(I208 - X208), ABS(K208 - X208), ABS(M208 - X208), ABS(O208 - X208), ABS(Q208 - X208), ABS(S208 - X208))</f>
        <v>0.000451388888888889</v>
      </c>
      <c r="Z208" s="9" t="n">
        <v>0.0567592592592593</v>
      </c>
    </row>
    <row r="209" customFormat="false" ht="15" hidden="false" customHeight="false" outlineLevel="0" collapsed="false">
      <c r="A209" s="0" t="s">
        <v>2388</v>
      </c>
      <c r="B209" s="0" t="s">
        <v>1282</v>
      </c>
      <c r="C209" s="0" t="s">
        <v>74</v>
      </c>
      <c r="D209" s="0" t="s">
        <v>1339</v>
      </c>
      <c r="E209" s="9" t="n">
        <v>0.00430555555555556</v>
      </c>
      <c r="F209" s="9" t="n">
        <v>0.00295138888888889</v>
      </c>
      <c r="G209" s="9" t="n">
        <v>0.00351851851851852</v>
      </c>
      <c r="H209" s="9" t="n">
        <v>0.00166666666666667</v>
      </c>
      <c r="I209" s="9" t="n">
        <v>0.00357638888888889</v>
      </c>
      <c r="J209" s="9" t="n">
        <v>0.0033912037037037</v>
      </c>
      <c r="K209" s="9" t="n">
        <v>0.00349537037037037</v>
      </c>
      <c r="L209" s="9" t="n">
        <v>0.00158564814814815</v>
      </c>
      <c r="M209" s="9" t="n">
        <v>0.00364583333333333</v>
      </c>
      <c r="N209" s="9" t="n">
        <v>0.00334490740740741</v>
      </c>
      <c r="O209" s="9" t="n">
        <v>0.00356481481481482</v>
      </c>
      <c r="P209" s="9" t="n">
        <v>0.00128472222222222</v>
      </c>
      <c r="Q209" s="9" t="n">
        <v>0.00347222222222222</v>
      </c>
      <c r="R209" s="9" t="n">
        <v>0.00282407407407407</v>
      </c>
      <c r="S209" s="9" t="n">
        <v>0.00390046296296296</v>
      </c>
      <c r="T209" s="9" t="n">
        <v>0.00298611111111111</v>
      </c>
      <c r="U209" s="9" t="n">
        <v>0.00737268518518519</v>
      </c>
      <c r="V209" s="10" t="s">
        <v>76</v>
      </c>
      <c r="W209" s="10" t="n">
        <f aca="false">E209 + G209 + I209 + K209 + M209 + O209 + Q209 + S209</f>
        <v>0.0294791666666667</v>
      </c>
      <c r="X209" s="11" t="n">
        <f aca="false">W209 / 8</f>
        <v>0.00368489583333333</v>
      </c>
      <c r="Y209" s="11" t="n">
        <f aca="false">MAX(ABS(E209 - X209), ABS(G209 - X209), ABS(I209 - X209), ABS(K209 - X209), ABS(M209 - X209), ABS(O209 - X209), ABS(Q209 - X209), ABS(S209 - X209))</f>
        <v>0.000620659722222222</v>
      </c>
      <c r="Z209" s="9" t="n">
        <v>0.0568055555555556</v>
      </c>
    </row>
    <row r="210" customFormat="false" ht="15" hidden="false" customHeight="false" outlineLevel="0" collapsed="false">
      <c r="A210" s="0" t="s">
        <v>2389</v>
      </c>
      <c r="B210" s="0" t="s">
        <v>1295</v>
      </c>
      <c r="C210" s="0" t="s">
        <v>74</v>
      </c>
      <c r="D210" s="0" t="s">
        <v>1339</v>
      </c>
      <c r="E210" s="9" t="n">
        <v>0.004375</v>
      </c>
      <c r="F210" s="9" t="n">
        <v>0.00318287037037037</v>
      </c>
      <c r="G210" s="9" t="n">
        <v>0.00356481481481482</v>
      </c>
      <c r="H210" s="9" t="n">
        <v>0.00145833333333333</v>
      </c>
      <c r="I210" s="9" t="n">
        <v>0.0037037037037037</v>
      </c>
      <c r="J210" s="9" t="n">
        <v>0.00318287037037037</v>
      </c>
      <c r="K210" s="9" t="n">
        <v>0.00373842592592593</v>
      </c>
      <c r="L210" s="9" t="n">
        <v>0.00233796296296296</v>
      </c>
      <c r="M210" s="9" t="n">
        <v>0.00381944444444444</v>
      </c>
      <c r="N210" s="9" t="n">
        <v>0.0033912037037037</v>
      </c>
      <c r="O210" s="9" t="n">
        <v>0.00395833333333333</v>
      </c>
      <c r="P210" s="9" t="n">
        <v>0.00145833333333333</v>
      </c>
      <c r="Q210" s="9" t="n">
        <v>0.00390046296296296</v>
      </c>
      <c r="R210" s="9" t="n">
        <v>0.00290509259259259</v>
      </c>
      <c r="S210" s="9" t="n">
        <v>0.00399305555555556</v>
      </c>
      <c r="T210" s="9" t="n">
        <v>0.00295138888888889</v>
      </c>
      <c r="U210" s="9" t="n">
        <v>0.00502314814814815</v>
      </c>
      <c r="V210" s="10" t="s">
        <v>76</v>
      </c>
      <c r="W210" s="10" t="n">
        <f aca="false">E210 + G210 + I210 + K210 + M210 + O210 + Q210 + S210</f>
        <v>0.0310532407407407</v>
      </c>
      <c r="X210" s="11" t="n">
        <f aca="false">W210 / 8</f>
        <v>0.00388165509259259</v>
      </c>
      <c r="Y210" s="11" t="n">
        <f aca="false">MAX(ABS(E210 - X210), ABS(G210 - X210), ABS(I210 - X210), ABS(K210 - X210), ABS(M210 - X210), ABS(O210 - X210), ABS(Q210 - X210), ABS(S210 - X210))</f>
        <v>0.000493344907407407</v>
      </c>
      <c r="Z210" s="9" t="n">
        <v>0.0568634259259259</v>
      </c>
    </row>
    <row r="211" customFormat="false" ht="15" hidden="false" customHeight="false" outlineLevel="0" collapsed="false">
      <c r="A211" s="0" t="s">
        <v>2390</v>
      </c>
      <c r="B211" s="0" t="s">
        <v>1288</v>
      </c>
      <c r="C211" s="0" t="s">
        <v>74</v>
      </c>
      <c r="D211" s="0" t="s">
        <v>1339</v>
      </c>
      <c r="E211" s="9" t="n">
        <v>0.00417824074074074</v>
      </c>
      <c r="F211" s="9" t="n">
        <v>0.00305555555555556</v>
      </c>
      <c r="G211" s="9" t="n">
        <v>0.00340277777777778</v>
      </c>
      <c r="H211" s="9" t="n">
        <v>0.00142361111111111</v>
      </c>
      <c r="I211" s="9" t="n">
        <v>0.00376157407407407</v>
      </c>
      <c r="J211" s="9" t="n">
        <v>0.00274305555555556</v>
      </c>
      <c r="K211" s="9" t="n">
        <v>0.00383101851851852</v>
      </c>
      <c r="L211" s="9" t="n">
        <v>0.00255787037037037</v>
      </c>
      <c r="M211" s="9" t="n">
        <v>0.00378472222222222</v>
      </c>
      <c r="N211" s="9" t="n">
        <v>0.00336805555555556</v>
      </c>
      <c r="O211" s="9" t="n">
        <v>0.00371527777777778</v>
      </c>
      <c r="P211" s="9" t="n">
        <v>0.00127314814814815</v>
      </c>
      <c r="Q211" s="9" t="n">
        <v>0.00371527777777778</v>
      </c>
      <c r="R211" s="9" t="n">
        <v>0.00288194444444444</v>
      </c>
      <c r="S211" s="9" t="n">
        <v>0.0040625</v>
      </c>
      <c r="T211" s="9" t="n">
        <v>0.00293981481481482</v>
      </c>
      <c r="U211" s="9" t="n">
        <v>0.00630787037037037</v>
      </c>
      <c r="V211" s="10" t="s">
        <v>76</v>
      </c>
      <c r="W211" s="10" t="n">
        <f aca="false">E211 + G211 + I211 + K211 + M211 + O211 + Q211 + S211</f>
        <v>0.0304513888888889</v>
      </c>
      <c r="X211" s="11" t="n">
        <f aca="false">W211 / 8</f>
        <v>0.00380642361111111</v>
      </c>
      <c r="Y211" s="11" t="n">
        <f aca="false">MAX(ABS(E211 - X211), ABS(G211 - X211), ABS(I211 - X211), ABS(K211 - X211), ABS(M211 - X211), ABS(O211 - X211), ABS(Q211 - X211), ABS(S211 - X211))</f>
        <v>0.000403645833333333</v>
      </c>
      <c r="Z211" s="9" t="n">
        <v>0.0569097222222222</v>
      </c>
    </row>
    <row r="212" customFormat="false" ht="15" hidden="false" customHeight="false" outlineLevel="0" collapsed="false">
      <c r="A212" s="0" t="s">
        <v>2391</v>
      </c>
      <c r="B212" s="0" t="s">
        <v>1278</v>
      </c>
      <c r="C212" s="0" t="s">
        <v>74</v>
      </c>
      <c r="D212" s="0" t="s">
        <v>1339</v>
      </c>
      <c r="E212" s="9" t="n">
        <v>0.00438657407407407</v>
      </c>
      <c r="F212" s="9" t="n">
        <v>0.00300925925925926</v>
      </c>
      <c r="G212" s="9" t="n">
        <v>0.00376157407407407</v>
      </c>
      <c r="H212" s="9" t="n">
        <v>0.00188657407407407</v>
      </c>
      <c r="I212" s="9" t="n">
        <v>0.00377314814814815</v>
      </c>
      <c r="J212" s="9" t="n">
        <v>0.00261574074074074</v>
      </c>
      <c r="K212" s="9" t="n">
        <v>0.00383101851851852</v>
      </c>
      <c r="L212" s="9" t="n">
        <v>0.00240740740740741</v>
      </c>
      <c r="M212" s="9" t="n">
        <v>0.00390046296296296</v>
      </c>
      <c r="N212" s="9" t="n">
        <v>0.00326388888888889</v>
      </c>
      <c r="O212" s="9" t="n">
        <v>0.00400462962962963</v>
      </c>
      <c r="P212" s="9" t="n">
        <v>0.00112268518518519</v>
      </c>
      <c r="Q212" s="9" t="n">
        <v>0.00396990740740741</v>
      </c>
      <c r="R212" s="9" t="n">
        <v>0.00305555555555556</v>
      </c>
      <c r="S212" s="9" t="n">
        <v>0.00402777777777778</v>
      </c>
      <c r="T212" s="9" t="n">
        <v>0.00310185185185185</v>
      </c>
      <c r="U212" s="9" t="n">
        <v>0.00488425925925926</v>
      </c>
      <c r="V212" s="10" t="s">
        <v>76</v>
      </c>
      <c r="W212" s="10" t="n">
        <f aca="false">E212 + G212 + I212 + K212 + M212 + O212 + Q212 + S212</f>
        <v>0.0316550925925926</v>
      </c>
      <c r="X212" s="11" t="n">
        <f aca="false">W212 / 8</f>
        <v>0.00395688657407407</v>
      </c>
      <c r="Y212" s="11" t="n">
        <f aca="false">MAX(ABS(E212 - X212), ABS(G212 - X212), ABS(I212 - X212), ABS(K212 - X212), ABS(M212 - X212), ABS(O212 - X212), ABS(Q212 - X212), ABS(S212 - X212))</f>
        <v>0.0004296875</v>
      </c>
      <c r="Z212" s="9" t="n">
        <v>0.0569212962962963</v>
      </c>
    </row>
    <row r="213" customFormat="false" ht="15" hidden="false" customHeight="false" outlineLevel="0" collapsed="false">
      <c r="A213" s="0" t="s">
        <v>2392</v>
      </c>
      <c r="B213" s="0" t="s">
        <v>1282</v>
      </c>
      <c r="C213" s="0" t="s">
        <v>74</v>
      </c>
      <c r="D213" s="0" t="s">
        <v>1339</v>
      </c>
      <c r="E213" s="9" t="n">
        <v>0.00387731481481482</v>
      </c>
      <c r="F213" s="9" t="n">
        <v>0.00331018518518519</v>
      </c>
      <c r="G213" s="9" t="n">
        <v>0.00314814814814815</v>
      </c>
      <c r="H213" s="9" t="n">
        <v>0.00167824074074074</v>
      </c>
      <c r="I213" s="9" t="n">
        <v>0.00358796296296296</v>
      </c>
      <c r="J213" s="9" t="n">
        <v>0.00327546296296296</v>
      </c>
      <c r="K213" s="9" t="n">
        <v>0.00331018518518519</v>
      </c>
      <c r="L213" s="9" t="n">
        <v>0.00211805555555556</v>
      </c>
      <c r="M213" s="9" t="n">
        <v>0.00333333333333333</v>
      </c>
      <c r="N213" s="9" t="n">
        <v>0.00363425925925926</v>
      </c>
      <c r="O213" s="9" t="n">
        <v>0.00350694444444444</v>
      </c>
      <c r="P213" s="9" t="n">
        <v>0.0015625</v>
      </c>
      <c r="Q213" s="9" t="n">
        <v>0.00328703703703704</v>
      </c>
      <c r="R213" s="9" t="n">
        <v>0.00336805555555556</v>
      </c>
      <c r="S213" s="9" t="n">
        <v>0.00354166666666667</v>
      </c>
      <c r="T213" s="9" t="n">
        <v>0.00369212962962963</v>
      </c>
      <c r="U213" s="9" t="n">
        <v>0.00703703703703704</v>
      </c>
      <c r="V213" s="10" t="s">
        <v>76</v>
      </c>
      <c r="W213" s="10" t="n">
        <f aca="false">E213 + G213 + I213 + K213 + M213 + O213 + Q213 + S213</f>
        <v>0.0275925925925926</v>
      </c>
      <c r="X213" s="11" t="n">
        <f aca="false">W213 / 8</f>
        <v>0.00344907407407407</v>
      </c>
      <c r="Y213" s="11" t="n">
        <f aca="false">MAX(ABS(E213 - X213), ABS(G213 - X213), ABS(I213 - X213), ABS(K213 - X213), ABS(M213 - X213), ABS(O213 - X213), ABS(Q213 - X213), ABS(S213 - X213))</f>
        <v>0.000428240740740741</v>
      </c>
      <c r="Z213" s="9" t="n">
        <v>0.0571759259259259</v>
      </c>
    </row>
    <row r="214" customFormat="false" ht="15" hidden="false" customHeight="false" outlineLevel="0" collapsed="false">
      <c r="A214" s="0" t="s">
        <v>2393</v>
      </c>
      <c r="B214" s="0" t="s">
        <v>1278</v>
      </c>
      <c r="C214" s="0" t="s">
        <v>74</v>
      </c>
      <c r="D214" s="0" t="s">
        <v>1339</v>
      </c>
      <c r="E214" s="9" t="n">
        <v>0.00409722222222222</v>
      </c>
      <c r="F214" s="9" t="n">
        <v>0.00283564814814815</v>
      </c>
      <c r="G214" s="9" t="n">
        <v>0.00349537037037037</v>
      </c>
      <c r="H214" s="9" t="n">
        <v>0.00246527777777778</v>
      </c>
      <c r="I214" s="9" t="n">
        <v>0.00418981481481482</v>
      </c>
      <c r="J214" s="9" t="n">
        <v>0.00329861111111111</v>
      </c>
      <c r="K214" s="9" t="n">
        <v>0.00369212962962963</v>
      </c>
      <c r="L214" s="9" t="n">
        <v>0.00172453703703704</v>
      </c>
      <c r="M214" s="9" t="n">
        <v>0.00362268518518519</v>
      </c>
      <c r="N214" s="9" t="n">
        <v>0.00355324074074074</v>
      </c>
      <c r="O214" s="9" t="n">
        <v>0.00369212962962963</v>
      </c>
      <c r="P214" s="9" t="n">
        <v>0.00136574074074074</v>
      </c>
      <c r="Q214" s="9" t="n">
        <v>0.00359953703703704</v>
      </c>
      <c r="R214" s="9" t="n">
        <v>0.00324074074074074</v>
      </c>
      <c r="S214" s="9" t="n">
        <v>0.00478009259259259</v>
      </c>
      <c r="T214" s="9" t="n">
        <v>0.00275462962962963</v>
      </c>
      <c r="U214" s="9" t="n">
        <v>0.0049537037037037</v>
      </c>
      <c r="V214" s="10" t="s">
        <v>76</v>
      </c>
      <c r="W214" s="10" t="n">
        <f aca="false">E214 + G214 + I214 + K214 + M214 + O214 + Q214 + S214</f>
        <v>0.0311689814814815</v>
      </c>
      <c r="X214" s="11" t="n">
        <f aca="false">W214 / 8</f>
        <v>0.00389612268518519</v>
      </c>
      <c r="Y214" s="11" t="n">
        <f aca="false">MAX(ABS(E214 - X214), ABS(G214 - X214), ABS(I214 - X214), ABS(K214 - X214), ABS(M214 - X214), ABS(O214 - X214), ABS(Q214 - X214), ABS(S214 - X214))</f>
        <v>0.000883969907407407</v>
      </c>
      <c r="Z214" s="9" t="n">
        <v>0.0572800925925926</v>
      </c>
    </row>
    <row r="215" customFormat="false" ht="15" hidden="false" customHeight="false" outlineLevel="0" collapsed="false">
      <c r="A215" s="0" t="s">
        <v>2394</v>
      </c>
      <c r="B215" s="0" t="s">
        <v>1282</v>
      </c>
      <c r="C215" s="0" t="s">
        <v>74</v>
      </c>
      <c r="D215" s="0" t="s">
        <v>1339</v>
      </c>
      <c r="E215" s="9" t="n">
        <v>0.00408564814814815</v>
      </c>
      <c r="F215" s="9" t="n">
        <v>0.00305555555555556</v>
      </c>
      <c r="G215" s="9" t="n">
        <v>0.00346064814814815</v>
      </c>
      <c r="H215" s="9" t="n">
        <v>0.00175925925925926</v>
      </c>
      <c r="I215" s="9" t="n">
        <v>0.00399305555555556</v>
      </c>
      <c r="J215" s="9" t="n">
        <v>0.00267361111111111</v>
      </c>
      <c r="K215" s="9" t="n">
        <v>0.00380787037037037</v>
      </c>
      <c r="L215" s="9" t="n">
        <v>0.00168981481481482</v>
      </c>
      <c r="M215" s="9" t="n">
        <v>0.00400462962962963</v>
      </c>
      <c r="N215" s="9" t="n">
        <v>0.00331018518518519</v>
      </c>
      <c r="O215" s="9" t="n">
        <v>0.00375</v>
      </c>
      <c r="P215" s="9" t="n">
        <v>0.0015162037037037</v>
      </c>
      <c r="Q215" s="9" t="n">
        <v>0.00373842592592593</v>
      </c>
      <c r="R215" s="9" t="n">
        <v>0.00297453703703704</v>
      </c>
      <c r="S215" s="9" t="n">
        <v>0.00405092592592593</v>
      </c>
      <c r="T215" s="9" t="n">
        <v>0.00275462962962963</v>
      </c>
      <c r="U215" s="9" t="n">
        <v>0.00690972222222222</v>
      </c>
      <c r="V215" s="10" t="s">
        <v>76</v>
      </c>
      <c r="W215" s="10" t="n">
        <f aca="false">E215 + G215 + I215 + K215 + M215 + O215 + Q215 + S215</f>
        <v>0.0308912037037037</v>
      </c>
      <c r="X215" s="11" t="n">
        <f aca="false">W215 / 8</f>
        <v>0.00386140046296296</v>
      </c>
      <c r="Y215" s="11" t="n">
        <f aca="false">MAX(ABS(E215 - X215), ABS(G215 - X215), ABS(I215 - X215), ABS(K215 - X215), ABS(M215 - X215), ABS(O215 - X215), ABS(Q215 - X215), ABS(S215 - X215))</f>
        <v>0.000400752314814815</v>
      </c>
      <c r="Z215" s="9" t="n">
        <v>0.0574074074074074</v>
      </c>
    </row>
    <row r="216" customFormat="false" ht="15" hidden="false" customHeight="false" outlineLevel="0" collapsed="false">
      <c r="A216" s="0" t="s">
        <v>2395</v>
      </c>
      <c r="B216" s="0" t="s">
        <v>1288</v>
      </c>
      <c r="C216" s="0" t="s">
        <v>74</v>
      </c>
      <c r="D216" s="0" t="s">
        <v>1339</v>
      </c>
      <c r="E216" s="9" t="n">
        <v>0.00427083333333333</v>
      </c>
      <c r="F216" s="9" t="n">
        <v>0.00306712962962963</v>
      </c>
      <c r="G216" s="9" t="n">
        <v>0.00359953703703704</v>
      </c>
      <c r="H216" s="9" t="n">
        <v>0.00178240740740741</v>
      </c>
      <c r="I216" s="9" t="n">
        <v>0.00358796296296296</v>
      </c>
      <c r="J216" s="9" t="n">
        <v>0.00229166666666667</v>
      </c>
      <c r="K216" s="9" t="n">
        <v>0.00359953703703704</v>
      </c>
      <c r="L216" s="9" t="n">
        <v>0.00229166666666667</v>
      </c>
      <c r="M216" s="9" t="n">
        <v>0.00373842592592593</v>
      </c>
      <c r="N216" s="9" t="n">
        <v>0.00358796296296296</v>
      </c>
      <c r="O216" s="9" t="n">
        <v>0.00384259259259259</v>
      </c>
      <c r="P216" s="9" t="n">
        <v>0.00150462962962963</v>
      </c>
      <c r="Q216" s="9" t="n">
        <v>0.00361111111111111</v>
      </c>
      <c r="R216" s="9" t="n">
        <v>0.00324074074074074</v>
      </c>
      <c r="S216" s="9" t="n">
        <v>0.00378472222222222</v>
      </c>
      <c r="T216" s="9" t="n">
        <v>0.00331018518518519</v>
      </c>
      <c r="U216" s="9" t="n">
        <v>0.0065162037037037</v>
      </c>
      <c r="V216" s="10" t="s">
        <v>76</v>
      </c>
      <c r="W216" s="10" t="n">
        <f aca="false">E216 + G216 + I216 + K216 + M216 + O216 + Q216 + S216</f>
        <v>0.0300347222222222</v>
      </c>
      <c r="X216" s="11" t="n">
        <f aca="false">W216 / 8</f>
        <v>0.00375434027777778</v>
      </c>
      <c r="Y216" s="11" t="n">
        <f aca="false">MAX(ABS(E216 - X216), ABS(G216 - X216), ABS(I216 - X216), ABS(K216 - X216), ABS(M216 - X216), ABS(O216 - X216), ABS(Q216 - X216), ABS(S216 - X216))</f>
        <v>0.000516493055555556</v>
      </c>
      <c r="Z216" s="9" t="n">
        <v>0.0575347222222222</v>
      </c>
    </row>
    <row r="217" customFormat="false" ht="15" hidden="false" customHeight="false" outlineLevel="0" collapsed="false">
      <c r="A217" s="0" t="s">
        <v>2396</v>
      </c>
      <c r="B217" s="0" t="s">
        <v>1282</v>
      </c>
      <c r="C217" s="0" t="s">
        <v>74</v>
      </c>
      <c r="D217" s="0" t="s">
        <v>1339</v>
      </c>
      <c r="E217" s="9" t="n">
        <v>0.00449074074074074</v>
      </c>
      <c r="F217" s="9" t="n">
        <v>0.00297453703703704</v>
      </c>
      <c r="G217" s="9" t="n">
        <v>0.00376157407407407</v>
      </c>
      <c r="H217" s="9" t="n">
        <v>0.00137731481481482</v>
      </c>
      <c r="I217" s="9" t="n">
        <v>0.00394675925925926</v>
      </c>
      <c r="J217" s="9" t="n">
        <v>0.00327546296296296</v>
      </c>
      <c r="K217" s="9" t="n">
        <v>0.00394675925925926</v>
      </c>
      <c r="L217" s="9" t="n">
        <v>0.00107638888888889</v>
      </c>
      <c r="M217" s="9" t="n">
        <v>0.00395833333333333</v>
      </c>
      <c r="N217" s="9" t="n">
        <v>0.00329861111111111</v>
      </c>
      <c r="O217" s="9" t="n">
        <v>0.0041087962962963</v>
      </c>
      <c r="P217" s="9" t="n">
        <v>0.00164351851851852</v>
      </c>
      <c r="Q217" s="9" t="n">
        <v>0.00395833333333333</v>
      </c>
      <c r="R217" s="9" t="n">
        <v>0.00273148148148148</v>
      </c>
      <c r="S217" s="9" t="n">
        <v>0.00422453703703704</v>
      </c>
      <c r="T217" s="9" t="n">
        <v>0.00296296296296296</v>
      </c>
      <c r="U217" s="9" t="n">
        <v>0.00592592592592593</v>
      </c>
      <c r="V217" s="10" t="s">
        <v>76</v>
      </c>
      <c r="W217" s="10" t="n">
        <f aca="false">E217 + G217 + I217 + K217 + M217 + O217 + Q217 + S217</f>
        <v>0.0323958333333333</v>
      </c>
      <c r="X217" s="11" t="n">
        <f aca="false">W217 / 8</f>
        <v>0.00404947916666667</v>
      </c>
      <c r="Y217" s="11" t="n">
        <f aca="false">MAX(ABS(E217 - X217), ABS(G217 - X217), ABS(I217 - X217), ABS(K217 - X217), ABS(M217 - X217), ABS(O217 - X217), ABS(Q217 - X217), ABS(S217 - X217))</f>
        <v>0.0004412615740625</v>
      </c>
      <c r="Z217" s="9" t="n">
        <v>0.0575694444444444</v>
      </c>
    </row>
    <row r="218" customFormat="false" ht="15" hidden="false" customHeight="false" outlineLevel="0" collapsed="false">
      <c r="A218" s="0" t="s">
        <v>2397</v>
      </c>
      <c r="B218" s="0" t="s">
        <v>1278</v>
      </c>
      <c r="C218" s="0" t="s">
        <v>74</v>
      </c>
      <c r="D218" s="0" t="s">
        <v>1339</v>
      </c>
      <c r="E218" s="9" t="n">
        <v>0.00446759259259259</v>
      </c>
      <c r="F218" s="9" t="n">
        <v>0.00300925925925926</v>
      </c>
      <c r="G218" s="9" t="n">
        <v>0.00354166666666667</v>
      </c>
      <c r="H218" s="9" t="n">
        <v>0.00167824074074074</v>
      </c>
      <c r="I218" s="9" t="n">
        <v>0.00357638888888889</v>
      </c>
      <c r="J218" s="9" t="n">
        <v>0.00314814814814815</v>
      </c>
      <c r="K218" s="9" t="n">
        <v>0.00359953703703704</v>
      </c>
      <c r="L218" s="9" t="n">
        <v>0.00237268518518519</v>
      </c>
      <c r="M218" s="9" t="n">
        <v>0.00363425925925926</v>
      </c>
      <c r="N218" s="9" t="n">
        <v>0.00329861111111111</v>
      </c>
      <c r="O218" s="9" t="n">
        <v>0.00368055555555556</v>
      </c>
      <c r="P218" s="9" t="n">
        <v>0.00141203703703704</v>
      </c>
      <c r="Q218" s="9" t="n">
        <v>0.00364583333333333</v>
      </c>
      <c r="R218" s="9" t="n">
        <v>0.0028125</v>
      </c>
      <c r="S218" s="9" t="n">
        <v>0.00394675925925926</v>
      </c>
      <c r="T218" s="9" t="n">
        <v>0.00395833333333333</v>
      </c>
      <c r="U218" s="9" t="n">
        <v>0.0059837962962963</v>
      </c>
      <c r="V218" s="10" t="s">
        <v>76</v>
      </c>
      <c r="W218" s="10" t="n">
        <f aca="false">E218 + G218 + I218 + K218 + M218 + O218 + Q218 + S218</f>
        <v>0.0300925925925926</v>
      </c>
      <c r="X218" s="11" t="n">
        <f aca="false">W218 / 8</f>
        <v>0.00376157407407407</v>
      </c>
      <c r="Y218" s="11" t="n">
        <f aca="false">MAX(ABS(E218 - X218), ABS(G218 - X218), ABS(I218 - X218), ABS(K218 - X218), ABS(M218 - X218), ABS(O218 - X218), ABS(Q218 - X218), ABS(S218 - X218))</f>
        <v>0.000706018518518519</v>
      </c>
      <c r="Z218" s="9" t="n">
        <v>0.0576736111111111</v>
      </c>
    </row>
    <row r="219" customFormat="false" ht="15" hidden="false" customHeight="false" outlineLevel="0" collapsed="false">
      <c r="A219" s="0" t="s">
        <v>2398</v>
      </c>
      <c r="B219" s="0" t="s">
        <v>1278</v>
      </c>
      <c r="C219" s="0" t="s">
        <v>74</v>
      </c>
      <c r="D219" s="0" t="s">
        <v>1339</v>
      </c>
      <c r="E219" s="9" t="n">
        <v>0.00427083333333333</v>
      </c>
      <c r="F219" s="9" t="n">
        <v>0.00288194444444444</v>
      </c>
      <c r="G219" s="9" t="n">
        <v>0.00333333333333333</v>
      </c>
      <c r="H219" s="9" t="n">
        <v>0.00144675925925926</v>
      </c>
      <c r="I219" s="9" t="n">
        <v>0.0034837962962963</v>
      </c>
      <c r="J219" s="9" t="n">
        <v>0.00260416666666667</v>
      </c>
      <c r="K219" s="9" t="n">
        <v>0.00353009259259259</v>
      </c>
      <c r="L219" s="9" t="n">
        <v>0.0019212962962963</v>
      </c>
      <c r="M219" s="9" t="n">
        <v>0.00375</v>
      </c>
      <c r="N219" s="9" t="n">
        <v>0.00326388888888889</v>
      </c>
      <c r="O219" s="9" t="n">
        <v>0.00358796296296296</v>
      </c>
      <c r="P219" s="9" t="n">
        <v>0.0012962962962963</v>
      </c>
      <c r="Q219" s="9" t="n">
        <v>0.00351851851851852</v>
      </c>
      <c r="R219" s="9" t="n">
        <v>0.00293981481481482</v>
      </c>
      <c r="S219" s="9" t="n">
        <v>0.00395833333333333</v>
      </c>
      <c r="T219" s="9" t="n">
        <v>0.00444444444444444</v>
      </c>
      <c r="U219" s="9" t="n">
        <v>0.0075462962962963</v>
      </c>
      <c r="V219" s="10" t="s">
        <v>76</v>
      </c>
      <c r="W219" s="10" t="n">
        <f aca="false">E219 + G219 + I219 + K219 + M219 + O219 + Q219 + S219</f>
        <v>0.0294328703703704</v>
      </c>
      <c r="X219" s="11" t="n">
        <f aca="false">W219 / 8</f>
        <v>0.0036791087962963</v>
      </c>
      <c r="Y219" s="11" t="n">
        <f aca="false">MAX(ABS(E219 - X219), ABS(G219 - X219), ABS(I219 - X219), ABS(K219 - X219), ABS(M219 - X219), ABS(O219 - X219), ABS(Q219 - X219), ABS(S219 - X219))</f>
        <v>0.000591724537037037</v>
      </c>
      <c r="Z219" s="9" t="n">
        <v>0.0576851851851852</v>
      </c>
    </row>
    <row r="220" customFormat="false" ht="15" hidden="false" customHeight="false" outlineLevel="0" collapsed="false">
      <c r="A220" s="0" t="s">
        <v>2399</v>
      </c>
      <c r="B220" s="0" t="s">
        <v>1278</v>
      </c>
      <c r="C220" s="0" t="s">
        <v>74</v>
      </c>
      <c r="D220" s="0" t="s">
        <v>1339</v>
      </c>
      <c r="E220" s="9" t="n">
        <v>0.00415509259259259</v>
      </c>
      <c r="F220" s="9" t="n">
        <v>0.00302083333333333</v>
      </c>
      <c r="G220" s="9" t="n">
        <v>0.0034837962962963</v>
      </c>
      <c r="H220" s="9" t="n">
        <v>0.0018287037037037</v>
      </c>
      <c r="I220" s="9" t="n">
        <v>0.00366898148148148</v>
      </c>
      <c r="J220" s="9" t="n">
        <v>0.00258101851851852</v>
      </c>
      <c r="K220" s="9" t="n">
        <v>0.00427083333333333</v>
      </c>
      <c r="L220" s="9" t="n">
        <v>0.00271990740740741</v>
      </c>
      <c r="M220" s="9" t="n">
        <v>0.00383101851851852</v>
      </c>
      <c r="N220" s="9" t="n">
        <v>0.00333333333333333</v>
      </c>
      <c r="O220" s="9" t="n">
        <v>0.00385416666666667</v>
      </c>
      <c r="P220" s="9" t="n">
        <v>0.00145833333333333</v>
      </c>
      <c r="Q220" s="9" t="n">
        <v>0.0037037037037037</v>
      </c>
      <c r="R220" s="9" t="n">
        <v>0.00256944444444445</v>
      </c>
      <c r="S220" s="9" t="n">
        <v>0.00415509259259259</v>
      </c>
      <c r="T220" s="9" t="n">
        <v>0.00351851851851852</v>
      </c>
      <c r="U220" s="9" t="n">
        <v>0.00561342592592593</v>
      </c>
      <c r="V220" s="10" t="s">
        <v>76</v>
      </c>
      <c r="W220" s="10" t="n">
        <f aca="false">E220 + G220 + I220 + K220 + M220 + O220 + Q220 + S220</f>
        <v>0.0311226851851852</v>
      </c>
      <c r="X220" s="11" t="n">
        <f aca="false">W220 / 8</f>
        <v>0.00389033564814815</v>
      </c>
      <c r="Y220" s="11" t="n">
        <f aca="false">MAX(ABS(E220 - X220), ABS(G220 - X220), ABS(I220 - X220), ABS(K220 - X220), ABS(M220 - X220), ABS(O220 - X220), ABS(Q220 - X220), ABS(S220 - X220))</f>
        <v>0.000406539351851852</v>
      </c>
      <c r="Z220" s="9" t="n">
        <v>0.0576851851851852</v>
      </c>
    </row>
    <row r="221" customFormat="false" ht="15" hidden="false" customHeight="false" outlineLevel="0" collapsed="false">
      <c r="A221" s="0" t="s">
        <v>2400</v>
      </c>
      <c r="B221" s="0" t="s">
        <v>1288</v>
      </c>
      <c r="C221" s="0" t="s">
        <v>74</v>
      </c>
      <c r="D221" s="0" t="s">
        <v>1339</v>
      </c>
      <c r="E221" s="9" t="n">
        <v>0.00413194444444444</v>
      </c>
      <c r="F221" s="9" t="n">
        <v>0.00296296296296296</v>
      </c>
      <c r="G221" s="9" t="n">
        <v>0.00340277777777778</v>
      </c>
      <c r="H221" s="9" t="n">
        <v>0.00209490740740741</v>
      </c>
      <c r="I221" s="9" t="n">
        <v>0.00358796296296296</v>
      </c>
      <c r="J221" s="9" t="n">
        <v>0.00228009259259259</v>
      </c>
      <c r="K221" s="9" t="n">
        <v>0.00355324074074074</v>
      </c>
      <c r="L221" s="9" t="n">
        <v>0.00262731481481482</v>
      </c>
      <c r="M221" s="9" t="n">
        <v>0.00380787037037037</v>
      </c>
      <c r="N221" s="9" t="n">
        <v>0.00332175925925926</v>
      </c>
      <c r="O221" s="9" t="n">
        <v>0.0037037037037037</v>
      </c>
      <c r="P221" s="9" t="n">
        <v>0.00131944444444444</v>
      </c>
      <c r="Q221" s="9" t="n">
        <v>0.00378472222222222</v>
      </c>
      <c r="R221" s="9" t="n">
        <v>0.00354166666666667</v>
      </c>
      <c r="S221" s="9" t="n">
        <v>0.00409722222222222</v>
      </c>
      <c r="T221" s="9" t="n">
        <v>0.00290509259259259</v>
      </c>
      <c r="U221" s="9" t="n">
        <v>0.00671296296296296</v>
      </c>
      <c r="V221" s="10" t="s">
        <v>76</v>
      </c>
      <c r="W221" s="10" t="n">
        <f aca="false">E221 + G221 + I221 + K221 + M221 + O221 + Q221 + S221</f>
        <v>0.0300694444444444</v>
      </c>
      <c r="X221" s="11" t="n">
        <f aca="false">W221 / 8</f>
        <v>0.00375868055555556</v>
      </c>
      <c r="Y221" s="11" t="n">
        <f aca="false">MAX(ABS(E221 - X221), ABS(G221 - X221), ABS(I221 - X221), ABS(K221 - X221), ABS(M221 - X221), ABS(O221 - X221), ABS(Q221 - X221), ABS(S221 - X221))</f>
        <v>0.000373263888888889</v>
      </c>
      <c r="Z221" s="9" t="n">
        <v>0.0577314814814815</v>
      </c>
    </row>
    <row r="222" customFormat="false" ht="15" hidden="false" customHeight="false" outlineLevel="0" collapsed="false">
      <c r="A222" s="0" t="s">
        <v>2401</v>
      </c>
      <c r="B222" s="0" t="s">
        <v>1278</v>
      </c>
      <c r="C222" s="0" t="s">
        <v>74</v>
      </c>
      <c r="D222" s="0" t="s">
        <v>1339</v>
      </c>
      <c r="E222" s="9" t="n">
        <v>0.0040625</v>
      </c>
      <c r="F222" s="9" t="n">
        <v>0.00289351851851852</v>
      </c>
      <c r="G222" s="9" t="n">
        <v>0.00478009259259259</v>
      </c>
      <c r="H222" s="9" t="n">
        <v>0.00171296296296296</v>
      </c>
      <c r="I222" s="9" t="n">
        <v>0.00336805555555556</v>
      </c>
      <c r="J222" s="9" t="n">
        <v>0.00327546296296296</v>
      </c>
      <c r="K222" s="9" t="n">
        <v>0.0033912037037037</v>
      </c>
      <c r="L222" s="9" t="n">
        <v>0.00174768518518519</v>
      </c>
      <c r="M222" s="9" t="n">
        <v>0.00350694444444444</v>
      </c>
      <c r="N222" s="9" t="n">
        <v>0.00336805555555556</v>
      </c>
      <c r="O222" s="9" t="n">
        <v>0.00350694444444444</v>
      </c>
      <c r="P222" s="9" t="n">
        <v>0.00137731481481482</v>
      </c>
      <c r="Q222" s="9" t="n">
        <v>0.00357638888888889</v>
      </c>
      <c r="R222" s="9" t="n">
        <v>0.00350694444444444</v>
      </c>
      <c r="S222" s="9" t="n">
        <v>0.00380787037037037</v>
      </c>
      <c r="T222" s="9" t="n">
        <v>0.00399305555555556</v>
      </c>
      <c r="U222" s="9" t="n">
        <v>0.00594907407407408</v>
      </c>
      <c r="V222" s="10" t="s">
        <v>76</v>
      </c>
      <c r="W222" s="10" t="n">
        <f aca="false">E222 + G222 + I222 + K222 + M222 + O222 + Q222 + S222</f>
        <v>0.03</v>
      </c>
      <c r="X222" s="11" t="n">
        <f aca="false">W222 / 8</f>
        <v>0.00375</v>
      </c>
      <c r="Y222" s="11" t="n">
        <f aca="false">MAX(ABS(E222 - X222), ABS(G222 - X222), ABS(I222 - X222), ABS(K222 - X222), ABS(M222 - X222), ABS(O222 - X222), ABS(Q222 - X222), ABS(S222 - X222))</f>
        <v>0.00103009259259259</v>
      </c>
      <c r="Z222" s="9" t="n">
        <v>0.0577662037037037</v>
      </c>
    </row>
    <row r="223" customFormat="false" ht="15" hidden="false" customHeight="false" outlineLevel="0" collapsed="false">
      <c r="A223" s="0" t="s">
        <v>2402</v>
      </c>
      <c r="B223" s="0" t="s">
        <v>1278</v>
      </c>
      <c r="C223" s="0" t="s">
        <v>74</v>
      </c>
      <c r="D223" s="0" t="s">
        <v>1339</v>
      </c>
      <c r="E223" s="9" t="n">
        <v>0.0043287037037037</v>
      </c>
      <c r="F223" s="9" t="n">
        <v>0.00284722222222222</v>
      </c>
      <c r="G223" s="9" t="n">
        <v>0.00517361111111111</v>
      </c>
      <c r="H223" s="9" t="n">
        <v>0.00158564814814815</v>
      </c>
      <c r="I223" s="9" t="n">
        <v>0.0037037037037037</v>
      </c>
      <c r="J223" s="9" t="n">
        <v>0.00333333333333333</v>
      </c>
      <c r="K223" s="9" t="n">
        <v>0.00381944444444444</v>
      </c>
      <c r="L223" s="9" t="n">
        <v>0.00146990740740741</v>
      </c>
      <c r="M223" s="9" t="n">
        <v>0.00395833333333333</v>
      </c>
      <c r="N223" s="9" t="n">
        <v>0.00313657407407407</v>
      </c>
      <c r="O223" s="9" t="n">
        <v>0.00392361111111111</v>
      </c>
      <c r="P223" s="9" t="n">
        <v>0.00141203703703704</v>
      </c>
      <c r="Q223" s="9" t="n">
        <v>0.00398148148148148</v>
      </c>
      <c r="R223" s="9" t="n">
        <v>0.00270833333333333</v>
      </c>
      <c r="S223" s="9" t="n">
        <v>0.00417824074074074</v>
      </c>
      <c r="T223" s="9" t="n">
        <v>0.00295138888888889</v>
      </c>
      <c r="U223" s="9" t="n">
        <v>0.00538194444444444</v>
      </c>
      <c r="V223" s="10" t="s">
        <v>76</v>
      </c>
      <c r="W223" s="10" t="n">
        <f aca="false">E223 + G223 + I223 + K223 + M223 + O223 + Q223 + S223</f>
        <v>0.0330671296296296</v>
      </c>
      <c r="X223" s="11" t="n">
        <f aca="false">W223 / 8</f>
        <v>0.0041333912037037</v>
      </c>
      <c r="Y223" s="11" t="n">
        <f aca="false">MAX(ABS(E223 - X223), ABS(G223 - X223), ABS(I223 - X223), ABS(K223 - X223), ABS(M223 - X223), ABS(O223 - X223), ABS(Q223 - X223), ABS(S223 - X223))</f>
        <v>0.00104021990740741</v>
      </c>
      <c r="Z223" s="9" t="n">
        <v>0.0577893518518519</v>
      </c>
    </row>
    <row r="224" customFormat="false" ht="15" hidden="false" customHeight="false" outlineLevel="0" collapsed="false">
      <c r="A224" s="0" t="s">
        <v>2403</v>
      </c>
      <c r="B224" s="0" t="s">
        <v>1282</v>
      </c>
      <c r="C224" s="0" t="s">
        <v>74</v>
      </c>
      <c r="D224" s="0" t="s">
        <v>1339</v>
      </c>
      <c r="E224" s="9" t="n">
        <v>0.0040162037037037</v>
      </c>
      <c r="F224" s="9" t="n">
        <v>0.00297453703703704</v>
      </c>
      <c r="G224" s="9" t="n">
        <v>0.0034375</v>
      </c>
      <c r="H224" s="9" t="n">
        <v>0.00193287037037037</v>
      </c>
      <c r="I224" s="9" t="n">
        <v>0.00363425925925926</v>
      </c>
      <c r="J224" s="9" t="n">
        <v>0.00363425925925926</v>
      </c>
      <c r="K224" s="9" t="n">
        <v>0.00390046296296296</v>
      </c>
      <c r="L224" s="9" t="n">
        <v>0.00155092592592593</v>
      </c>
      <c r="M224" s="9" t="n">
        <v>0.00377314814814815</v>
      </c>
      <c r="N224" s="9" t="n">
        <v>0.0034837962962963</v>
      </c>
      <c r="O224" s="9" t="n">
        <v>0.00381944444444444</v>
      </c>
      <c r="P224" s="9" t="n">
        <v>0.00114583333333333</v>
      </c>
      <c r="Q224" s="9" t="n">
        <v>0.00384259259259259</v>
      </c>
      <c r="R224" s="9" t="n">
        <v>0.00298611111111111</v>
      </c>
      <c r="S224" s="9" t="n">
        <v>0.00399305555555556</v>
      </c>
      <c r="T224" s="9" t="n">
        <v>0.00311342592592593</v>
      </c>
      <c r="U224" s="9" t="n">
        <v>0.00674768518518519</v>
      </c>
      <c r="V224" s="10" t="s">
        <v>76</v>
      </c>
      <c r="W224" s="10" t="n">
        <f aca="false">E224 + G224 + I224 + K224 + M224 + O224 + Q224 + S224</f>
        <v>0.0304166666666667</v>
      </c>
      <c r="X224" s="11" t="n">
        <f aca="false">W224 / 8</f>
        <v>0.00380208333333333</v>
      </c>
      <c r="Y224" s="11" t="n">
        <f aca="false">MAX(ABS(E224 - X224), ABS(G224 - X224), ABS(I224 - X224), ABS(K224 - X224), ABS(M224 - X224), ABS(O224 - X224), ABS(Q224 - X224), ABS(S224 - X224))</f>
        <v>0.000364583333333333</v>
      </c>
      <c r="Z224" s="9" t="n">
        <v>0.0579050925925926</v>
      </c>
    </row>
    <row r="225" customFormat="false" ht="15" hidden="false" customHeight="false" outlineLevel="0" collapsed="false">
      <c r="A225" s="0" t="s">
        <v>2404</v>
      </c>
      <c r="B225" s="0" t="s">
        <v>1278</v>
      </c>
      <c r="C225" s="0" t="s">
        <v>74</v>
      </c>
      <c r="D225" s="0" t="s">
        <v>1339</v>
      </c>
      <c r="E225" s="9" t="n">
        <v>0.00487268518518519</v>
      </c>
      <c r="F225" s="9" t="n">
        <v>0.00303240740740741</v>
      </c>
      <c r="G225" s="9" t="n">
        <v>0.00362268518518519</v>
      </c>
      <c r="H225" s="9" t="n">
        <v>0.00170138888888889</v>
      </c>
      <c r="I225" s="9" t="n">
        <v>0.00387731481481482</v>
      </c>
      <c r="J225" s="9" t="n">
        <v>0.0027662037037037</v>
      </c>
      <c r="K225" s="9" t="n">
        <v>0.0037037037037037</v>
      </c>
      <c r="L225" s="9" t="n">
        <v>0.00212962962962963</v>
      </c>
      <c r="M225" s="9" t="n">
        <v>0.00383101851851852</v>
      </c>
      <c r="N225" s="9" t="n">
        <v>0.00311342592592593</v>
      </c>
      <c r="O225" s="9" t="n">
        <v>0.00356481481481482</v>
      </c>
      <c r="P225" s="9" t="n">
        <v>0.00140046296296296</v>
      </c>
      <c r="Q225" s="9" t="n">
        <v>0.00363425925925926</v>
      </c>
      <c r="R225" s="9" t="n">
        <v>0.0025</v>
      </c>
      <c r="S225" s="9" t="n">
        <v>0.00430555555555556</v>
      </c>
      <c r="T225" s="9" t="n">
        <v>0.00349537037037037</v>
      </c>
      <c r="U225" s="9" t="n">
        <v>0.00652777777777778</v>
      </c>
      <c r="V225" s="10" t="s">
        <v>76</v>
      </c>
      <c r="W225" s="10" t="n">
        <f aca="false">E225 + G225 + I225 + K225 + M225 + O225 + Q225 + S225</f>
        <v>0.031412037037037</v>
      </c>
      <c r="X225" s="11" t="n">
        <f aca="false">W225 / 8</f>
        <v>0.00392650462962963</v>
      </c>
      <c r="Y225" s="11" t="n">
        <f aca="false">MAX(ABS(E225 - X225), ABS(G225 - X225), ABS(I225 - X225), ABS(K225 - X225), ABS(M225 - X225), ABS(O225 - X225), ABS(Q225 - X225), ABS(S225 - X225))</f>
        <v>0.000946180555555556</v>
      </c>
      <c r="Z225" s="9" t="n">
        <v>0.0579861111111111</v>
      </c>
    </row>
    <row r="226" customFormat="false" ht="15" hidden="false" customHeight="false" outlineLevel="0" collapsed="false">
      <c r="A226" s="0" t="s">
        <v>2405</v>
      </c>
      <c r="B226" s="0" t="s">
        <v>1278</v>
      </c>
      <c r="C226" s="0" t="s">
        <v>74</v>
      </c>
      <c r="D226" s="0" t="s">
        <v>1339</v>
      </c>
      <c r="E226" s="9" t="n">
        <v>0.0043287037037037</v>
      </c>
      <c r="F226" s="9" t="n">
        <v>0.00303240740740741</v>
      </c>
      <c r="G226" s="9" t="n">
        <v>0.00373842592592593</v>
      </c>
      <c r="H226" s="9" t="n">
        <v>0.00165509259259259</v>
      </c>
      <c r="I226" s="9" t="n">
        <v>0.00413194444444444</v>
      </c>
      <c r="J226" s="9" t="n">
        <v>0.003125</v>
      </c>
      <c r="K226" s="9" t="n">
        <v>0.00412037037037037</v>
      </c>
      <c r="L226" s="9" t="n">
        <v>0.00175925925925926</v>
      </c>
      <c r="M226" s="9" t="n">
        <v>0.00418981481481482</v>
      </c>
      <c r="N226" s="9" t="n">
        <v>0.00328703703703704</v>
      </c>
      <c r="O226" s="9" t="n">
        <v>0.00429398148148148</v>
      </c>
      <c r="P226" s="9" t="n">
        <v>0.00130787037037037</v>
      </c>
      <c r="Q226" s="9" t="n">
        <v>0.00398148148148148</v>
      </c>
      <c r="R226" s="9" t="n">
        <v>0.00275462962962963</v>
      </c>
      <c r="S226" s="9" t="n">
        <v>0.00416666666666667</v>
      </c>
      <c r="T226" s="9" t="n">
        <v>0.0027662037037037</v>
      </c>
      <c r="U226" s="9" t="n">
        <v>0.00546296296296296</v>
      </c>
      <c r="V226" s="10" t="s">
        <v>76</v>
      </c>
      <c r="W226" s="10" t="n">
        <f aca="false">E226 + G226 + I226 + K226 + M226 + O226 + Q226 + S226</f>
        <v>0.0329513888888889</v>
      </c>
      <c r="X226" s="11" t="n">
        <f aca="false">W226 / 8</f>
        <v>0.00411892361111111</v>
      </c>
      <c r="Y226" s="11" t="n">
        <f aca="false">MAX(ABS(E226 - X226), ABS(G226 - X226), ABS(I226 - X226), ABS(K226 - X226), ABS(M226 - X226), ABS(O226 - X226), ABS(Q226 - X226), ABS(S226 - X226))</f>
        <v>0.000380497685185185</v>
      </c>
      <c r="Z226" s="9" t="n">
        <v>0.0579976851851852</v>
      </c>
    </row>
    <row r="227" customFormat="false" ht="15" hidden="false" customHeight="false" outlineLevel="0" collapsed="false">
      <c r="A227" s="0" t="s">
        <v>2406</v>
      </c>
      <c r="B227" s="0" t="s">
        <v>1278</v>
      </c>
      <c r="C227" s="0" t="s">
        <v>74</v>
      </c>
      <c r="D227" s="0" t="s">
        <v>1339</v>
      </c>
      <c r="E227" s="9" t="n">
        <v>0.00444444444444444</v>
      </c>
      <c r="F227" s="9" t="n">
        <v>0.00311342592592593</v>
      </c>
      <c r="G227" s="9" t="n">
        <v>0.0033912037037037</v>
      </c>
      <c r="H227" s="9" t="n">
        <v>0.0015162037037037</v>
      </c>
      <c r="I227" s="9" t="n">
        <v>0.00361111111111111</v>
      </c>
      <c r="J227" s="9" t="n">
        <v>0.00296296296296296</v>
      </c>
      <c r="K227" s="9" t="n">
        <v>0.00363425925925926</v>
      </c>
      <c r="L227" s="9" t="n">
        <v>0.0028587962962963</v>
      </c>
      <c r="M227" s="9" t="n">
        <v>0.00362268518518519</v>
      </c>
      <c r="N227" s="9" t="n">
        <v>0.00341435185185185</v>
      </c>
      <c r="O227" s="9" t="n">
        <v>0.00371527777777778</v>
      </c>
      <c r="P227" s="9" t="n">
        <v>0.00152777777777778</v>
      </c>
      <c r="Q227" s="9" t="n">
        <v>0.00377314814814815</v>
      </c>
      <c r="R227" s="9" t="n">
        <v>0.00361111111111111</v>
      </c>
      <c r="S227" s="9" t="n">
        <v>0.00371527777777778</v>
      </c>
      <c r="T227" s="9" t="n">
        <v>0.003125</v>
      </c>
      <c r="U227" s="9" t="n">
        <v>0.00618055555555556</v>
      </c>
      <c r="V227" s="10" t="s">
        <v>76</v>
      </c>
      <c r="W227" s="10" t="n">
        <f aca="false">E227 + G227 + I227 + K227 + M227 + O227 + Q227 + S227</f>
        <v>0.0299074074074074</v>
      </c>
      <c r="X227" s="11" t="n">
        <f aca="false">W227 / 8</f>
        <v>0.00373842592592593</v>
      </c>
      <c r="Y227" s="11" t="n">
        <f aca="false">MAX(ABS(E227 - X227), ABS(G227 - X227), ABS(I227 - X227), ABS(K227 - X227), ABS(M227 - X227), ABS(O227 - X227), ABS(Q227 - X227), ABS(S227 - X227))</f>
        <v>0.000706018518518519</v>
      </c>
      <c r="Z227" s="9" t="n">
        <v>0.058125</v>
      </c>
    </row>
    <row r="228" customFormat="false" ht="15" hidden="false" customHeight="false" outlineLevel="0" collapsed="false">
      <c r="A228" s="0" t="s">
        <v>2407</v>
      </c>
      <c r="B228" s="0" t="s">
        <v>1278</v>
      </c>
      <c r="C228" s="0" t="s">
        <v>74</v>
      </c>
      <c r="D228" s="0" t="s">
        <v>1339</v>
      </c>
      <c r="E228" s="9" t="n">
        <v>0.00438657407407407</v>
      </c>
      <c r="F228" s="9" t="n">
        <v>0.00289351851851852</v>
      </c>
      <c r="G228" s="9" t="n">
        <v>0.00353009259259259</v>
      </c>
      <c r="H228" s="9" t="n">
        <v>0.00164351851851852</v>
      </c>
      <c r="I228" s="9" t="n">
        <v>0.00392361111111111</v>
      </c>
      <c r="J228" s="9" t="n">
        <v>0.00274305555555556</v>
      </c>
      <c r="K228" s="9" t="n">
        <v>0.00384259259259259</v>
      </c>
      <c r="L228" s="9" t="n">
        <v>0.0015162037037037</v>
      </c>
      <c r="M228" s="9" t="n">
        <v>0.00391203703703704</v>
      </c>
      <c r="N228" s="9" t="n">
        <v>0.00320601851851852</v>
      </c>
      <c r="O228" s="9" t="n">
        <v>0.00399305555555556</v>
      </c>
      <c r="P228" s="9" t="n">
        <v>0.00136574074074074</v>
      </c>
      <c r="Q228" s="9" t="n">
        <v>0.00394675925925926</v>
      </c>
      <c r="R228" s="9" t="n">
        <v>0.00306712962962963</v>
      </c>
      <c r="S228" s="9" t="n">
        <v>0.00420138888888889</v>
      </c>
      <c r="T228" s="9" t="n">
        <v>0.00293981481481482</v>
      </c>
      <c r="U228" s="9" t="n">
        <v>0.00711805555555556</v>
      </c>
      <c r="V228" s="10" t="s">
        <v>76</v>
      </c>
      <c r="W228" s="10" t="n">
        <f aca="false">E228 + G228 + I228 + K228 + M228 + O228 + Q228 + S228</f>
        <v>0.0317361111111111</v>
      </c>
      <c r="X228" s="11" t="n">
        <f aca="false">W228 / 8</f>
        <v>0.00396701388888889</v>
      </c>
      <c r="Y228" s="11" t="n">
        <f aca="false">MAX(ABS(E228 - X228), ABS(G228 - X228), ABS(I228 - X228), ABS(K228 - X228), ABS(M228 - X228), ABS(O228 - X228), ABS(Q228 - X228), ABS(S228 - X228))</f>
        <v>0.000436921296296296</v>
      </c>
      <c r="Z228" s="9" t="n">
        <v>0.0581365740740741</v>
      </c>
    </row>
    <row r="229" customFormat="false" ht="15" hidden="false" customHeight="false" outlineLevel="0" collapsed="false">
      <c r="A229" s="0" t="s">
        <v>2408</v>
      </c>
      <c r="B229" s="0" t="s">
        <v>1278</v>
      </c>
      <c r="C229" s="0" t="s">
        <v>74</v>
      </c>
      <c r="D229" s="0" t="s">
        <v>1339</v>
      </c>
      <c r="E229" s="9" t="n">
        <v>0.00445601851851852</v>
      </c>
      <c r="F229" s="9" t="n">
        <v>0.00288194444444444</v>
      </c>
      <c r="G229" s="9" t="n">
        <v>0.00347222222222222</v>
      </c>
      <c r="H229" s="9" t="n">
        <v>0.00157407407407407</v>
      </c>
      <c r="I229" s="9" t="n">
        <v>0.00359953703703704</v>
      </c>
      <c r="J229" s="9" t="n">
        <v>0.00262731481481482</v>
      </c>
      <c r="K229" s="9" t="n">
        <v>0.00390046296296296</v>
      </c>
      <c r="L229" s="9" t="n">
        <v>0.00292824074074074</v>
      </c>
      <c r="M229" s="9" t="n">
        <v>0.00387731481481482</v>
      </c>
      <c r="N229" s="9" t="n">
        <v>0.00324074074074074</v>
      </c>
      <c r="O229" s="9" t="n">
        <v>0.00392361111111111</v>
      </c>
      <c r="P229" s="9" t="n">
        <v>0.00133101851851852</v>
      </c>
      <c r="Q229" s="9" t="n">
        <v>0.00395833333333333</v>
      </c>
      <c r="R229" s="9" t="n">
        <v>0.00298611111111111</v>
      </c>
      <c r="S229" s="9" t="n">
        <v>0.00399305555555556</v>
      </c>
      <c r="T229" s="9" t="n">
        <v>0.003125</v>
      </c>
      <c r="U229" s="9" t="n">
        <v>0.00650462962962963</v>
      </c>
      <c r="V229" s="10" t="s">
        <v>76</v>
      </c>
      <c r="W229" s="10" t="n">
        <f aca="false">E229 + G229 + I229 + K229 + M229 + O229 + Q229 + S229</f>
        <v>0.0311805555555556</v>
      </c>
      <c r="X229" s="11" t="n">
        <f aca="false">W229 / 8</f>
        <v>0.00389756944444444</v>
      </c>
      <c r="Y229" s="11" t="n">
        <f aca="false">MAX(ABS(E229 - X229), ABS(G229 - X229), ABS(I229 - X229), ABS(K229 - X229), ABS(M229 - X229), ABS(O229 - X229), ABS(Q229 - X229), ABS(S229 - X229))</f>
        <v>0.000558449074074074</v>
      </c>
      <c r="Z229" s="9" t="n">
        <v>0.058275462962963</v>
      </c>
    </row>
    <row r="230" customFormat="false" ht="15" hidden="false" customHeight="false" outlineLevel="0" collapsed="false">
      <c r="A230" s="0" t="s">
        <v>2409</v>
      </c>
      <c r="B230" s="0" t="s">
        <v>1278</v>
      </c>
      <c r="C230" s="0" t="s">
        <v>74</v>
      </c>
      <c r="D230" s="0" t="s">
        <v>1339</v>
      </c>
      <c r="E230" s="9" t="n">
        <v>0.0046875</v>
      </c>
      <c r="F230" s="9" t="n">
        <v>0.0028125</v>
      </c>
      <c r="G230" s="9" t="n">
        <v>0.00392361111111111</v>
      </c>
      <c r="H230" s="9" t="n">
        <v>0.00131944444444444</v>
      </c>
      <c r="I230" s="9" t="n">
        <v>0.00431712962962963</v>
      </c>
      <c r="J230" s="9" t="n">
        <v>0.00304398148148148</v>
      </c>
      <c r="K230" s="9" t="n">
        <v>0.00436342592592593</v>
      </c>
      <c r="L230" s="9" t="n">
        <v>0.00178240740740741</v>
      </c>
      <c r="M230" s="9" t="n">
        <v>0.00423611111111111</v>
      </c>
      <c r="N230" s="9" t="n">
        <v>0.00302083333333333</v>
      </c>
      <c r="O230" s="9" t="n">
        <v>0.00424768518518519</v>
      </c>
      <c r="P230" s="9" t="n">
        <v>0.00125</v>
      </c>
      <c r="Q230" s="9" t="n">
        <v>0.00425925925925926</v>
      </c>
      <c r="R230" s="9" t="n">
        <v>0.00252314814814815</v>
      </c>
      <c r="S230" s="9" t="n">
        <v>0.0040625</v>
      </c>
      <c r="T230" s="9" t="n">
        <v>0.00304398148148148</v>
      </c>
      <c r="U230" s="9" t="n">
        <v>0.00549768518518519</v>
      </c>
      <c r="V230" s="10" t="s">
        <v>76</v>
      </c>
      <c r="W230" s="10" t="n">
        <f aca="false">E230 + G230 + I230 + K230 + M230 + O230 + Q230 + S230</f>
        <v>0.0340972222222222</v>
      </c>
      <c r="X230" s="11" t="n">
        <f aca="false">W230 / 8</f>
        <v>0.00426215277777778</v>
      </c>
      <c r="Y230" s="11" t="n">
        <f aca="false">MAX(ABS(E230 - X230), ABS(G230 - X230), ABS(I230 - X230), ABS(K230 - X230), ABS(M230 - X230), ABS(O230 - X230), ABS(Q230 - X230), ABS(S230 - X230))</f>
        <v>0.000425347222222222</v>
      </c>
      <c r="Z230" s="9" t="n">
        <v>0.058287037037037</v>
      </c>
    </row>
    <row r="231" customFormat="false" ht="15" hidden="false" customHeight="false" outlineLevel="0" collapsed="false">
      <c r="A231" s="0" t="s">
        <v>2410</v>
      </c>
      <c r="B231" s="0" t="s">
        <v>1288</v>
      </c>
      <c r="C231" s="0" t="s">
        <v>74</v>
      </c>
      <c r="D231" s="0" t="s">
        <v>1339</v>
      </c>
      <c r="E231" s="9" t="n">
        <v>0.0046412037037037</v>
      </c>
      <c r="F231" s="9" t="n">
        <v>0.00298611111111111</v>
      </c>
      <c r="G231" s="9" t="n">
        <v>0.00375</v>
      </c>
      <c r="H231" s="9" t="n">
        <v>0.00157407407407407</v>
      </c>
      <c r="I231" s="9" t="n">
        <v>0.00364583333333333</v>
      </c>
      <c r="J231" s="9" t="n">
        <v>0.00255787037037037</v>
      </c>
      <c r="K231" s="9" t="n">
        <v>0.00381944444444444</v>
      </c>
      <c r="L231" s="9" t="n">
        <v>0.00175925925925926</v>
      </c>
      <c r="M231" s="9" t="n">
        <v>0.00398148148148148</v>
      </c>
      <c r="N231" s="9" t="n">
        <v>0.00328703703703704</v>
      </c>
      <c r="O231" s="9" t="n">
        <v>0.00384259259259259</v>
      </c>
      <c r="P231" s="9" t="n">
        <v>0.00113425925925926</v>
      </c>
      <c r="Q231" s="9" t="n">
        <v>0.00405092592592593</v>
      </c>
      <c r="R231" s="9" t="n">
        <v>0.00349537037037037</v>
      </c>
      <c r="S231" s="9" t="n">
        <v>0.00424768518518519</v>
      </c>
      <c r="T231" s="9" t="n">
        <v>0.00293981481481482</v>
      </c>
      <c r="U231" s="9" t="n">
        <v>0.00674768518518519</v>
      </c>
      <c r="V231" s="10" t="s">
        <v>76</v>
      </c>
      <c r="W231" s="10" t="n">
        <f aca="false">E231 + G231 + I231 + K231 + M231 + O231 + Q231 + S231</f>
        <v>0.0319791666666667</v>
      </c>
      <c r="X231" s="11" t="n">
        <f aca="false">W231 / 8</f>
        <v>0.00399739583333333</v>
      </c>
      <c r="Y231" s="11" t="n">
        <f aca="false">MAX(ABS(E231 - X231), ABS(G231 - X231), ABS(I231 - X231), ABS(K231 - X231), ABS(M231 - X231), ABS(O231 - X231), ABS(Q231 - X231), ABS(S231 - X231))</f>
        <v>0.00064380787037037</v>
      </c>
      <c r="Z231" s="9" t="n">
        <v>0.0583564814814815</v>
      </c>
    </row>
    <row r="232" customFormat="false" ht="15" hidden="false" customHeight="false" outlineLevel="0" collapsed="false">
      <c r="A232" s="0" t="s">
        <v>2411</v>
      </c>
      <c r="B232" s="0" t="s">
        <v>1278</v>
      </c>
      <c r="C232" s="0" t="s">
        <v>74</v>
      </c>
      <c r="D232" s="0" t="s">
        <v>1339</v>
      </c>
      <c r="E232" s="9" t="n">
        <v>0.00435185185185185</v>
      </c>
      <c r="F232" s="9" t="n">
        <v>0.00310185185185185</v>
      </c>
      <c r="G232" s="9" t="n">
        <v>0.00341435185185185</v>
      </c>
      <c r="H232" s="9" t="n">
        <v>0.00502314814814815</v>
      </c>
      <c r="I232" s="9" t="n">
        <v>0.00328703703703704</v>
      </c>
      <c r="J232" s="9" t="n">
        <v>0.00283564814814815</v>
      </c>
      <c r="K232" s="9" t="n">
        <v>0.00331018518518519</v>
      </c>
      <c r="L232" s="9" t="n">
        <v>0.00181712962962963</v>
      </c>
      <c r="M232" s="9" t="n">
        <v>0.00358796296296296</v>
      </c>
      <c r="N232" s="9" t="n">
        <v>0.00359953703703704</v>
      </c>
      <c r="O232" s="9" t="n">
        <v>0.0034837962962963</v>
      </c>
      <c r="P232" s="9" t="n">
        <v>0.00150462962962963</v>
      </c>
      <c r="Q232" s="9" t="n">
        <v>0.00344907407407407</v>
      </c>
      <c r="R232" s="9" t="n">
        <v>0.00251157407407407</v>
      </c>
      <c r="S232" s="9" t="n">
        <v>0.00366898148148148</v>
      </c>
      <c r="T232" s="9" t="n">
        <v>0.0033912037037037</v>
      </c>
      <c r="U232" s="9" t="n">
        <v>0.00618055555555556</v>
      </c>
      <c r="V232" s="10" t="s">
        <v>76</v>
      </c>
      <c r="W232" s="10" t="n">
        <f aca="false">E232 + G232 + I232 + K232 + M232 + O232 + Q232 + S232</f>
        <v>0.0285532407407407</v>
      </c>
      <c r="X232" s="11" t="n">
        <f aca="false">W232 / 8</f>
        <v>0.00356915509259259</v>
      </c>
      <c r="Y232" s="11" t="n">
        <f aca="false">MAX(ABS(E232 - X232), ABS(G232 - X232), ABS(I232 - X232), ABS(K232 - X232), ABS(M232 - X232), ABS(O232 - X232), ABS(Q232 - X232), ABS(S232 - X232))</f>
        <v>0.000782696759259259</v>
      </c>
      <c r="Z232" s="9" t="n">
        <v>0.0584027777777778</v>
      </c>
    </row>
    <row r="233" customFormat="false" ht="15" hidden="false" customHeight="false" outlineLevel="0" collapsed="false">
      <c r="A233" s="0" t="s">
        <v>2412</v>
      </c>
      <c r="B233" s="0" t="s">
        <v>1282</v>
      </c>
      <c r="C233" s="0" t="s">
        <v>74</v>
      </c>
      <c r="D233" s="0" t="s">
        <v>1339</v>
      </c>
      <c r="E233" s="9" t="n">
        <v>0.00417824074074074</v>
      </c>
      <c r="F233" s="9" t="n">
        <v>0.00302083333333333</v>
      </c>
      <c r="G233" s="9" t="n">
        <v>0.00335648148148148</v>
      </c>
      <c r="H233" s="9" t="n">
        <v>0.00179398148148148</v>
      </c>
      <c r="I233" s="9" t="n">
        <v>0.00362268518518519</v>
      </c>
      <c r="J233" s="9" t="n">
        <v>0.00314814814814815</v>
      </c>
      <c r="K233" s="9" t="n">
        <v>0.00375</v>
      </c>
      <c r="L233" s="9" t="n">
        <v>0.00248842592592593</v>
      </c>
      <c r="M233" s="9" t="n">
        <v>0.00377314814814815</v>
      </c>
      <c r="N233" s="9" t="n">
        <v>0.00337962962962963</v>
      </c>
      <c r="O233" s="9" t="n">
        <v>0.00366898148148148</v>
      </c>
      <c r="P233" s="9" t="n">
        <v>0.00135416666666667</v>
      </c>
      <c r="Q233" s="9" t="n">
        <v>0.00366898148148148</v>
      </c>
      <c r="R233" s="9" t="n">
        <v>0.00356481481481482</v>
      </c>
      <c r="S233" s="9" t="n">
        <v>0.00384259259259259</v>
      </c>
      <c r="T233" s="9" t="n">
        <v>0.00416666666666667</v>
      </c>
      <c r="U233" s="9" t="n">
        <v>0.00574074074074074</v>
      </c>
      <c r="V233" s="10" t="s">
        <v>76</v>
      </c>
      <c r="W233" s="10" t="n">
        <f aca="false">E233 + G233 + I233 + K233 + M233 + O233 + Q233 + S233</f>
        <v>0.0298611111111111</v>
      </c>
      <c r="X233" s="11" t="n">
        <f aca="false">W233 / 8</f>
        <v>0.00373263888888889</v>
      </c>
      <c r="Y233" s="11" t="n">
        <f aca="false">MAX(ABS(E233 - X233), ABS(G233 - X233), ABS(I233 - X233), ABS(K233 - X233), ABS(M233 - X233), ABS(O233 - X233), ABS(Q233 - X233), ABS(S233 - X233))</f>
        <v>0.000445601851851852</v>
      </c>
      <c r="Z233" s="9" t="n">
        <v>0.0584375</v>
      </c>
    </row>
    <row r="234" customFormat="false" ht="15" hidden="false" customHeight="false" outlineLevel="0" collapsed="false">
      <c r="A234" s="0" t="s">
        <v>2413</v>
      </c>
      <c r="B234" s="0" t="s">
        <v>1282</v>
      </c>
      <c r="C234" s="0" t="s">
        <v>74</v>
      </c>
      <c r="D234" s="0" t="s">
        <v>1339</v>
      </c>
      <c r="E234" s="9" t="n">
        <v>0.00431712962962963</v>
      </c>
      <c r="F234" s="9" t="n">
        <v>0.00340277777777778</v>
      </c>
      <c r="G234" s="9" t="n">
        <v>0.0033912037037037</v>
      </c>
      <c r="H234" s="9" t="n">
        <v>0.00190972222222222</v>
      </c>
      <c r="I234" s="9" t="n">
        <v>0.00335648148148148</v>
      </c>
      <c r="J234" s="9" t="n">
        <v>0.00388888888888889</v>
      </c>
      <c r="K234" s="9" t="n">
        <v>0.0034837962962963</v>
      </c>
      <c r="L234" s="9" t="n">
        <v>0.00200231481481482</v>
      </c>
      <c r="M234" s="9" t="n">
        <v>0.00349537037037037</v>
      </c>
      <c r="N234" s="9" t="n">
        <v>0.00368055555555556</v>
      </c>
      <c r="O234" s="9" t="n">
        <v>0.00357638888888889</v>
      </c>
      <c r="P234" s="9" t="n">
        <v>0.00162037037037037</v>
      </c>
      <c r="Q234" s="9" t="n">
        <v>0.00359953703703704</v>
      </c>
      <c r="R234" s="9" t="n">
        <v>0.0040625</v>
      </c>
      <c r="S234" s="9" t="n">
        <v>0.00399305555555556</v>
      </c>
      <c r="T234" s="9" t="n">
        <v>0.00369212962962963</v>
      </c>
      <c r="U234" s="9" t="n">
        <v>0.00512731481481482</v>
      </c>
      <c r="V234" s="10" t="s">
        <v>76</v>
      </c>
      <c r="W234" s="10" t="n">
        <f aca="false">E234 + G234 + I234 + K234 + M234 + O234 + Q234 + S234</f>
        <v>0.029212962962963</v>
      </c>
      <c r="X234" s="11" t="n">
        <f aca="false">W234 / 8</f>
        <v>0.00365162037037037</v>
      </c>
      <c r="Y234" s="11" t="n">
        <f aca="false">MAX(ABS(E234 - X234), ABS(G234 - X234), ABS(I234 - X234), ABS(K234 - X234), ABS(M234 - X234), ABS(O234 - X234), ABS(Q234 - X234), ABS(S234 - X234))</f>
        <v>0.000665509259259259</v>
      </c>
      <c r="Z234" s="9" t="n">
        <v>0.0584953703703704</v>
      </c>
    </row>
    <row r="235" customFormat="false" ht="15" hidden="false" customHeight="false" outlineLevel="0" collapsed="false">
      <c r="A235" s="0" t="s">
        <v>2414</v>
      </c>
      <c r="B235" s="0" t="s">
        <v>1282</v>
      </c>
      <c r="C235" s="0" t="s">
        <v>74</v>
      </c>
      <c r="D235" s="0" t="s">
        <v>1339</v>
      </c>
      <c r="E235" s="9" t="n">
        <v>0.0040162037037037</v>
      </c>
      <c r="F235" s="9" t="n">
        <v>0.00299768518518519</v>
      </c>
      <c r="G235" s="9" t="n">
        <v>0.00351851851851852</v>
      </c>
      <c r="H235" s="9" t="n">
        <v>0.00274305555555556</v>
      </c>
      <c r="I235" s="9" t="n">
        <v>0.00362268518518519</v>
      </c>
      <c r="J235" s="9" t="n">
        <v>0.00362268518518519</v>
      </c>
      <c r="K235" s="9" t="n">
        <v>0.00372685185185185</v>
      </c>
      <c r="L235" s="9" t="n">
        <v>0.00177083333333333</v>
      </c>
      <c r="M235" s="9" t="n">
        <v>0.00386574074074074</v>
      </c>
      <c r="N235" s="9" t="n">
        <v>0.00359953703703704</v>
      </c>
      <c r="O235" s="9" t="n">
        <v>0.00393518518518519</v>
      </c>
      <c r="P235" s="9" t="n">
        <v>0.00162037037037037</v>
      </c>
      <c r="Q235" s="9" t="n">
        <v>0.0037962962962963</v>
      </c>
      <c r="R235" s="9" t="n">
        <v>0.00333333333333333</v>
      </c>
      <c r="S235" s="9" t="n">
        <v>0.00400462962962963</v>
      </c>
      <c r="T235" s="9" t="n">
        <v>0.00310185185185185</v>
      </c>
      <c r="U235" s="9" t="n">
        <v>0.00532407407407407</v>
      </c>
      <c r="V235" s="10" t="s">
        <v>76</v>
      </c>
      <c r="W235" s="10" t="n">
        <f aca="false">E235 + G235 + I235 + K235 + M235 + O235 + Q235 + S235</f>
        <v>0.0304861111111111</v>
      </c>
      <c r="X235" s="11" t="n">
        <f aca="false">W235 / 8</f>
        <v>0.00381076388888889</v>
      </c>
      <c r="Y235" s="11" t="n">
        <f aca="false">MAX(ABS(E235 - X235), ABS(G235 - X235), ABS(I235 - X235), ABS(K235 - X235), ABS(M235 - X235), ABS(O235 - X235), ABS(Q235 - X235), ABS(S235 - X235))</f>
        <v>0.00029224537037037</v>
      </c>
      <c r="Z235" s="9" t="n">
        <v>0.0585069444444444</v>
      </c>
    </row>
    <row r="236" customFormat="false" ht="15" hidden="false" customHeight="false" outlineLevel="0" collapsed="false">
      <c r="A236" s="0" t="s">
        <v>2415</v>
      </c>
      <c r="B236" s="0" t="s">
        <v>1288</v>
      </c>
      <c r="C236" s="0" t="s">
        <v>74</v>
      </c>
      <c r="D236" s="0" t="s">
        <v>1339</v>
      </c>
      <c r="E236" s="9" t="n">
        <v>0.00465277777777778</v>
      </c>
      <c r="F236" s="9" t="n">
        <v>0.0028587962962963</v>
      </c>
      <c r="G236" s="9" t="n">
        <v>0.00396990740740741</v>
      </c>
      <c r="H236" s="9" t="n">
        <v>0.00190972222222222</v>
      </c>
      <c r="I236" s="9" t="n">
        <v>0.00420138888888889</v>
      </c>
      <c r="J236" s="9" t="n">
        <v>0.00275462962962963</v>
      </c>
      <c r="K236" s="9" t="n">
        <v>0.00400462962962963</v>
      </c>
      <c r="L236" s="9" t="n">
        <v>0.00159722222222222</v>
      </c>
      <c r="M236" s="9" t="n">
        <v>0.00423611111111111</v>
      </c>
      <c r="N236" s="9" t="n">
        <v>0.00332175925925926</v>
      </c>
      <c r="O236" s="9" t="n">
        <v>0.00414351851851852</v>
      </c>
      <c r="P236" s="9" t="n">
        <v>0.00114583333333333</v>
      </c>
      <c r="Q236" s="9" t="n">
        <v>0.00414351851851852</v>
      </c>
      <c r="R236" s="9" t="n">
        <v>0.00263888888888889</v>
      </c>
      <c r="S236" s="9" t="n">
        <v>0.00450231481481482</v>
      </c>
      <c r="T236" s="9" t="n">
        <v>0.00280092592592593</v>
      </c>
      <c r="U236" s="9" t="n">
        <v>0.00583333333333333</v>
      </c>
      <c r="V236" s="10" t="s">
        <v>76</v>
      </c>
      <c r="W236" s="10" t="n">
        <f aca="false">E236 + G236 + I236 + K236 + M236 + O236 + Q236 + S236</f>
        <v>0.0338541666666667</v>
      </c>
      <c r="X236" s="11" t="n">
        <f aca="false">W236 / 8</f>
        <v>0.00423177083333333</v>
      </c>
      <c r="Y236" s="11" t="n">
        <f aca="false">MAX(ABS(E236 - X236), ABS(G236 - X236), ABS(I236 - X236), ABS(K236 - X236), ABS(M236 - X236), ABS(O236 - X236), ABS(Q236 - X236), ABS(S236 - X236))</f>
        <v>0.000421006944444445</v>
      </c>
      <c r="Z236" s="9" t="n">
        <v>0.0586342592592593</v>
      </c>
    </row>
    <row r="237" customFormat="false" ht="15" hidden="false" customHeight="false" outlineLevel="0" collapsed="false">
      <c r="A237" s="0" t="s">
        <v>2416</v>
      </c>
      <c r="B237" s="0" t="s">
        <v>1278</v>
      </c>
      <c r="C237" s="0" t="s">
        <v>74</v>
      </c>
      <c r="D237" s="0" t="s">
        <v>1339</v>
      </c>
      <c r="E237" s="9" t="n">
        <v>0.0043287037037037</v>
      </c>
      <c r="F237" s="9" t="n">
        <v>0.00295138888888889</v>
      </c>
      <c r="G237" s="9" t="n">
        <v>0.00373842592592593</v>
      </c>
      <c r="H237" s="9" t="n">
        <v>0.00196759259259259</v>
      </c>
      <c r="I237" s="9" t="n">
        <v>0.00417824074074074</v>
      </c>
      <c r="J237" s="9" t="n">
        <v>0.00297453703703704</v>
      </c>
      <c r="K237" s="9" t="n">
        <v>0.00430555555555556</v>
      </c>
      <c r="L237" s="9" t="n">
        <v>0.00181712962962963</v>
      </c>
      <c r="M237" s="9" t="n">
        <v>0.00403935185185185</v>
      </c>
      <c r="N237" s="9" t="n">
        <v>0.00321759259259259</v>
      </c>
      <c r="O237" s="9" t="n">
        <v>0.00398148148148148</v>
      </c>
      <c r="P237" s="9" t="n">
        <v>0.00113425925925926</v>
      </c>
      <c r="Q237" s="9" t="n">
        <v>0.00420138888888889</v>
      </c>
      <c r="R237" s="9" t="n">
        <v>0.00280092592592593</v>
      </c>
      <c r="S237" s="9" t="n">
        <v>0.00449074074074074</v>
      </c>
      <c r="T237" s="9" t="n">
        <v>0.00283564814814815</v>
      </c>
      <c r="U237" s="9" t="n">
        <v>0.00601851851851852</v>
      </c>
      <c r="V237" s="10" t="s">
        <v>76</v>
      </c>
      <c r="W237" s="10" t="n">
        <f aca="false">E237 + G237 + I237 + K237 + M237 + O237 + Q237 + S237</f>
        <v>0.0332638888888889</v>
      </c>
      <c r="X237" s="11" t="n">
        <f aca="false">W237 / 8</f>
        <v>0.00415798611111111</v>
      </c>
      <c r="Y237" s="11" t="n">
        <f aca="false">MAX(ABS(E237 - X237), ABS(G237 - X237), ABS(I237 - X237), ABS(K237 - X237), ABS(M237 - X237), ABS(O237 - X237), ABS(Q237 - X237), ABS(S237 - X237))</f>
        <v>0.000419560185185185</v>
      </c>
      <c r="Z237" s="9" t="n">
        <v>0.0588773148148148</v>
      </c>
    </row>
    <row r="238" customFormat="false" ht="15" hidden="false" customHeight="false" outlineLevel="0" collapsed="false">
      <c r="A238" s="0" t="s">
        <v>2417</v>
      </c>
      <c r="B238" s="0" t="s">
        <v>1288</v>
      </c>
      <c r="C238" s="0" t="s">
        <v>74</v>
      </c>
      <c r="D238" s="0" t="s">
        <v>1339</v>
      </c>
      <c r="E238" s="9" t="n">
        <v>0.0043287037037037</v>
      </c>
      <c r="F238" s="9" t="n">
        <v>0.00298611111111111</v>
      </c>
      <c r="G238" s="9" t="n">
        <v>0.00366898148148148</v>
      </c>
      <c r="H238" s="9" t="n">
        <v>0.0015625</v>
      </c>
      <c r="I238" s="9" t="n">
        <v>0.00371527777777778</v>
      </c>
      <c r="J238" s="9" t="n">
        <v>0.00329861111111111</v>
      </c>
      <c r="K238" s="9" t="n">
        <v>0.00380787037037037</v>
      </c>
      <c r="L238" s="9" t="n">
        <v>0.00225694444444444</v>
      </c>
      <c r="M238" s="9" t="n">
        <v>0.00380787037037037</v>
      </c>
      <c r="N238" s="9" t="n">
        <v>0.0034375</v>
      </c>
      <c r="O238" s="9" t="n">
        <v>0.00399305555555556</v>
      </c>
      <c r="P238" s="9" t="n">
        <v>0.00175925925925926</v>
      </c>
      <c r="Q238" s="9" t="n">
        <v>0.00385416666666667</v>
      </c>
      <c r="R238" s="9" t="n">
        <v>0.0030787037037037</v>
      </c>
      <c r="S238" s="9" t="n">
        <v>0.00509259259259259</v>
      </c>
      <c r="T238" s="9" t="n">
        <v>0.00313657407407407</v>
      </c>
      <c r="U238" s="9" t="n">
        <v>0.00523148148148148</v>
      </c>
      <c r="V238" s="10" t="s">
        <v>76</v>
      </c>
      <c r="W238" s="10" t="n">
        <f aca="false">E238 + G238 + I238 + K238 + M238 + O238 + Q238 + S238</f>
        <v>0.0322685185185185</v>
      </c>
      <c r="X238" s="11" t="n">
        <f aca="false">W238 / 8</f>
        <v>0.00403356481481481</v>
      </c>
      <c r="Y238" s="11" t="n">
        <f aca="false">MAX(ABS(E238 - X238), ABS(G238 - X238), ABS(I238 - X238), ABS(K238 - X238), ABS(M238 - X238), ABS(O238 - X238), ABS(Q238 - X238), ABS(S238 - X238))</f>
        <v>0.00105902777777778</v>
      </c>
      <c r="Z238" s="9" t="n">
        <v>0.058900462962963</v>
      </c>
    </row>
    <row r="239" customFormat="false" ht="15" hidden="false" customHeight="false" outlineLevel="0" collapsed="false">
      <c r="A239" s="0" t="s">
        <v>2418</v>
      </c>
      <c r="B239" s="0" t="s">
        <v>1278</v>
      </c>
      <c r="C239" s="0" t="s">
        <v>74</v>
      </c>
      <c r="D239" s="0" t="s">
        <v>1339</v>
      </c>
      <c r="E239" s="9" t="n">
        <v>0.004375</v>
      </c>
      <c r="F239" s="9" t="n">
        <v>0.00303240740740741</v>
      </c>
      <c r="G239" s="9" t="n">
        <v>0.00354166666666667</v>
      </c>
      <c r="H239" s="9" t="n">
        <v>0.00179398148148148</v>
      </c>
      <c r="I239" s="9" t="n">
        <v>0.00366898148148148</v>
      </c>
      <c r="J239" s="9" t="n">
        <v>0.00346064814814815</v>
      </c>
      <c r="K239" s="9" t="n">
        <v>0.00371527777777778</v>
      </c>
      <c r="L239" s="9" t="n">
        <v>0.00234953703703704</v>
      </c>
      <c r="M239" s="9" t="n">
        <v>0.00375</v>
      </c>
      <c r="N239" s="9" t="n">
        <v>0.00332175925925926</v>
      </c>
      <c r="O239" s="9" t="n">
        <v>0.00376157407407407</v>
      </c>
      <c r="P239" s="9" t="n">
        <v>0.00162037037037037</v>
      </c>
      <c r="Q239" s="9" t="n">
        <v>0.00371527777777778</v>
      </c>
      <c r="R239" s="9" t="n">
        <v>0.00310185185185185</v>
      </c>
      <c r="S239" s="9" t="n">
        <v>0.00413194444444444</v>
      </c>
      <c r="T239" s="9" t="n">
        <v>0.00302083333333333</v>
      </c>
      <c r="U239" s="9" t="n">
        <v>0.00664351851851852</v>
      </c>
      <c r="V239" s="10" t="s">
        <v>76</v>
      </c>
      <c r="W239" s="10" t="n">
        <f aca="false">E239 + G239 + I239 + K239 + M239 + O239 + Q239 + S239</f>
        <v>0.0306597222222222</v>
      </c>
      <c r="X239" s="11" t="n">
        <f aca="false">W239 / 8</f>
        <v>0.00383246527777778</v>
      </c>
      <c r="Y239" s="11" t="n">
        <f aca="false">MAX(ABS(E239 - X239), ABS(G239 - X239), ABS(I239 - X239), ABS(K239 - X239), ABS(M239 - X239), ABS(O239 - X239), ABS(Q239 - X239), ABS(S239 - X239))</f>
        <v>0.000542534722222222</v>
      </c>
      <c r="Z239" s="9" t="n">
        <v>0.058900462962963</v>
      </c>
    </row>
    <row r="240" customFormat="false" ht="15" hidden="false" customHeight="false" outlineLevel="0" collapsed="false">
      <c r="A240" s="0" t="s">
        <v>2419</v>
      </c>
      <c r="B240" s="0" t="s">
        <v>1288</v>
      </c>
      <c r="C240" s="0" t="s">
        <v>74</v>
      </c>
      <c r="D240" s="0" t="s">
        <v>1339</v>
      </c>
      <c r="E240" s="9" t="n">
        <v>0.00415509259259259</v>
      </c>
      <c r="F240" s="9" t="n">
        <v>0.00297453703703704</v>
      </c>
      <c r="G240" s="9" t="n">
        <v>0.00326388888888889</v>
      </c>
      <c r="H240" s="9" t="n">
        <v>0.00143518518518519</v>
      </c>
      <c r="I240" s="9" t="n">
        <v>0.00354166666666667</v>
      </c>
      <c r="J240" s="9" t="n">
        <v>0.00331018518518519</v>
      </c>
      <c r="K240" s="9" t="n">
        <v>0.00336805555555556</v>
      </c>
      <c r="L240" s="9" t="n">
        <v>0.0021875</v>
      </c>
      <c r="M240" s="9" t="n">
        <v>0.00332175925925926</v>
      </c>
      <c r="N240" s="9" t="n">
        <v>0.00336805555555556</v>
      </c>
      <c r="O240" s="9" t="n">
        <v>0.00355324074074074</v>
      </c>
      <c r="P240" s="9" t="n">
        <v>0.00122685185185185</v>
      </c>
      <c r="Q240" s="9" t="n">
        <v>0.00409722222222222</v>
      </c>
      <c r="R240" s="9" t="n">
        <v>0.00394675925925926</v>
      </c>
      <c r="S240" s="9" t="n">
        <v>0.00578703703703704</v>
      </c>
      <c r="T240" s="9" t="n">
        <v>0.00313657407407407</v>
      </c>
      <c r="U240" s="9" t="n">
        <v>0.00631944444444444</v>
      </c>
      <c r="V240" s="10" t="s">
        <v>76</v>
      </c>
      <c r="W240" s="10" t="n">
        <f aca="false">E240 + G240 + I240 + K240 + M240 + O240 + Q240 + S240</f>
        <v>0.031087962962963</v>
      </c>
      <c r="X240" s="11" t="n">
        <f aca="false">W240 / 8</f>
        <v>0.00388599537037037</v>
      </c>
      <c r="Y240" s="11" t="n">
        <f aca="false">MAX(ABS(E240 - X240), ABS(G240 - X240), ABS(I240 - X240), ABS(K240 - X240), ABS(M240 - X240), ABS(O240 - X240), ABS(Q240 - X240), ABS(S240 - X240))</f>
        <v>0.00190104166666667</v>
      </c>
      <c r="Z240" s="9" t="n">
        <v>0.058912037037037</v>
      </c>
    </row>
    <row r="241" customFormat="false" ht="15" hidden="false" customHeight="false" outlineLevel="0" collapsed="false">
      <c r="A241" s="0" t="s">
        <v>2420</v>
      </c>
      <c r="B241" s="0" t="s">
        <v>1278</v>
      </c>
      <c r="C241" s="0" t="s">
        <v>74</v>
      </c>
      <c r="D241" s="0" t="s">
        <v>1339</v>
      </c>
      <c r="E241" s="9" t="n">
        <v>0.00438657407407407</v>
      </c>
      <c r="F241" s="9" t="n">
        <v>0.00300925925925926</v>
      </c>
      <c r="G241" s="9" t="n">
        <v>0.00375</v>
      </c>
      <c r="H241" s="9" t="n">
        <v>0.00172453703703704</v>
      </c>
      <c r="I241" s="9" t="n">
        <v>0.00375</v>
      </c>
      <c r="J241" s="9" t="n">
        <v>0.00287037037037037</v>
      </c>
      <c r="K241" s="9" t="n">
        <v>0.0041087962962963</v>
      </c>
      <c r="L241" s="9" t="n">
        <v>0.0022337962962963</v>
      </c>
      <c r="M241" s="9" t="n">
        <v>0.00386574074074074</v>
      </c>
      <c r="N241" s="9" t="n">
        <v>0.00359953703703704</v>
      </c>
      <c r="O241" s="9" t="n">
        <v>0.00375</v>
      </c>
      <c r="P241" s="9" t="n">
        <v>0.00130787037037037</v>
      </c>
      <c r="Q241" s="9" t="n">
        <v>0.00364583333333333</v>
      </c>
      <c r="R241" s="9" t="n">
        <v>0.00303240740740741</v>
      </c>
      <c r="S241" s="9" t="n">
        <v>0.00416666666666667</v>
      </c>
      <c r="T241" s="9" t="n">
        <v>0.00298611111111111</v>
      </c>
      <c r="U241" s="9" t="n">
        <v>0.00680555555555556</v>
      </c>
      <c r="V241" s="10" t="s">
        <v>76</v>
      </c>
      <c r="W241" s="10" t="n">
        <f aca="false">E241 + G241 + I241 + K241 + M241 + O241 + Q241 + S241</f>
        <v>0.0314236111111111</v>
      </c>
      <c r="X241" s="11" t="n">
        <f aca="false">W241 / 8</f>
        <v>0.00392795138888889</v>
      </c>
      <c r="Y241" s="11" t="n">
        <f aca="false">MAX(ABS(E241 - X241), ABS(G241 - X241), ABS(I241 - X241), ABS(K241 - X241), ABS(M241 - X241), ABS(O241 - X241), ABS(Q241 - X241), ABS(S241 - X241))</f>
        <v>0.000458622685185185</v>
      </c>
      <c r="Z241" s="9" t="n">
        <v>0.0589236111111111</v>
      </c>
    </row>
    <row r="242" customFormat="false" ht="15" hidden="false" customHeight="false" outlineLevel="0" collapsed="false">
      <c r="A242" s="0" t="s">
        <v>2421</v>
      </c>
      <c r="B242" s="0" t="s">
        <v>1288</v>
      </c>
      <c r="C242" s="0" t="s">
        <v>74</v>
      </c>
      <c r="D242" s="0" t="s">
        <v>1339</v>
      </c>
      <c r="E242" s="9" t="n">
        <v>0.00424768518518519</v>
      </c>
      <c r="F242" s="9" t="n">
        <v>0.00293981481481482</v>
      </c>
      <c r="G242" s="9" t="n">
        <v>0.00340277777777778</v>
      </c>
      <c r="H242" s="9" t="n">
        <v>0.00210648148148148</v>
      </c>
      <c r="I242" s="9" t="n">
        <v>0.00376157407407407</v>
      </c>
      <c r="J242" s="9" t="n">
        <v>0.00327546296296296</v>
      </c>
      <c r="K242" s="9" t="n">
        <v>0.00377314814814815</v>
      </c>
      <c r="L242" s="9" t="n">
        <v>0.0027662037037037</v>
      </c>
      <c r="M242" s="9" t="n">
        <v>0.00388888888888889</v>
      </c>
      <c r="N242" s="9" t="n">
        <v>0.00334490740740741</v>
      </c>
      <c r="O242" s="9" t="n">
        <v>0.00392361111111111</v>
      </c>
      <c r="P242" s="9" t="n">
        <v>0.00136574074074074</v>
      </c>
      <c r="Q242" s="9" t="n">
        <v>0.00396990740740741</v>
      </c>
      <c r="R242" s="9" t="n">
        <v>0.00377314814814815</v>
      </c>
      <c r="S242" s="9" t="n">
        <v>0.00418981481481482</v>
      </c>
      <c r="T242" s="9" t="n">
        <v>0.003125</v>
      </c>
      <c r="U242" s="9" t="n">
        <v>0.00519675925925926</v>
      </c>
      <c r="V242" s="10" t="s">
        <v>76</v>
      </c>
      <c r="W242" s="10" t="n">
        <f aca="false">E242 + G242 + I242 + K242 + M242 + O242 + Q242 + S242</f>
        <v>0.0311574074074074</v>
      </c>
      <c r="X242" s="11" t="n">
        <f aca="false">W242 / 8</f>
        <v>0.00389467592592593</v>
      </c>
      <c r="Y242" s="11" t="n">
        <f aca="false">MAX(ABS(E242 - X242), ABS(G242 - X242), ABS(I242 - X242), ABS(K242 - X242), ABS(M242 - X242), ABS(O242 - X242), ABS(Q242 - X242), ABS(S242 - X242))</f>
        <v>0.000491898148148148</v>
      </c>
      <c r="Z242" s="9" t="n">
        <v>0.0589467592592593</v>
      </c>
    </row>
    <row r="243" customFormat="false" ht="15" hidden="false" customHeight="false" outlineLevel="0" collapsed="false">
      <c r="A243" s="0" t="s">
        <v>2422</v>
      </c>
      <c r="B243" s="0" t="s">
        <v>1288</v>
      </c>
      <c r="C243" s="0" t="s">
        <v>74</v>
      </c>
      <c r="D243" s="0" t="s">
        <v>1339</v>
      </c>
      <c r="E243" s="9" t="n">
        <v>0.00430555555555556</v>
      </c>
      <c r="F243" s="9" t="n">
        <v>0.00284722222222222</v>
      </c>
      <c r="G243" s="9" t="n">
        <v>0.00392361111111111</v>
      </c>
      <c r="H243" s="9" t="n">
        <v>0.00178240740740741</v>
      </c>
      <c r="I243" s="9" t="n">
        <v>0.0040625</v>
      </c>
      <c r="J243" s="9" t="n">
        <v>0.00270833333333333</v>
      </c>
      <c r="K243" s="9" t="n">
        <v>0.00400462962962963</v>
      </c>
      <c r="L243" s="9" t="n">
        <v>0.00211805555555556</v>
      </c>
      <c r="M243" s="9" t="n">
        <v>0.00414351851851852</v>
      </c>
      <c r="N243" s="9" t="n">
        <v>0.00320601851851852</v>
      </c>
      <c r="O243" s="9" t="n">
        <v>0.0041087962962963</v>
      </c>
      <c r="P243" s="9" t="n">
        <v>0.00138888888888889</v>
      </c>
      <c r="Q243" s="9" t="n">
        <v>0.00420138888888889</v>
      </c>
      <c r="R243" s="9" t="n">
        <v>0.00280092592592593</v>
      </c>
      <c r="S243" s="9" t="n">
        <v>0.00446759259259259</v>
      </c>
      <c r="T243" s="9" t="n">
        <v>0.00293981481481482</v>
      </c>
      <c r="U243" s="9" t="n">
        <v>0.00608796296296296</v>
      </c>
      <c r="V243" s="10" t="s">
        <v>76</v>
      </c>
      <c r="W243" s="10" t="n">
        <f aca="false">E243 + G243 + I243 + K243 + M243 + O243 + Q243 + S243</f>
        <v>0.0332175925925926</v>
      </c>
      <c r="X243" s="11" t="n">
        <f aca="false">W243 / 8</f>
        <v>0.00415219907407407</v>
      </c>
      <c r="Y243" s="11" t="n">
        <f aca="false">MAX(ABS(E243 - X243), ABS(G243 - X243), ABS(I243 - X243), ABS(K243 - X243), ABS(M243 - X243), ABS(O243 - X243), ABS(Q243 - X243), ABS(S243 - X243))</f>
        <v>0.000315393518506944</v>
      </c>
      <c r="Z243" s="9" t="n">
        <v>0.0590277777777778</v>
      </c>
    </row>
    <row r="244" customFormat="false" ht="15" hidden="false" customHeight="false" outlineLevel="0" collapsed="false">
      <c r="A244" s="0" t="s">
        <v>2423</v>
      </c>
      <c r="B244" s="0" t="s">
        <v>1278</v>
      </c>
      <c r="C244" s="0" t="s">
        <v>74</v>
      </c>
      <c r="D244" s="0" t="s">
        <v>1339</v>
      </c>
      <c r="E244" s="9" t="n">
        <v>0.00457175925925926</v>
      </c>
      <c r="F244" s="9" t="n">
        <v>0.00321759259259259</v>
      </c>
      <c r="G244" s="9" t="n">
        <v>0.00369212962962963</v>
      </c>
      <c r="H244" s="9" t="n">
        <v>0.00168981481481482</v>
      </c>
      <c r="I244" s="9" t="n">
        <v>0.00394675925925926</v>
      </c>
      <c r="J244" s="9" t="n">
        <v>0.00320601851851852</v>
      </c>
      <c r="K244" s="9" t="n">
        <v>0.00385416666666667</v>
      </c>
      <c r="L244" s="9" t="n">
        <v>0.00219907407407407</v>
      </c>
      <c r="M244" s="9" t="n">
        <v>0.0040162037037037</v>
      </c>
      <c r="N244" s="9" t="n">
        <v>0.00331018518518519</v>
      </c>
      <c r="O244" s="9" t="n">
        <v>0.00392361111111111</v>
      </c>
      <c r="P244" s="9" t="n">
        <v>0.00135416666666667</v>
      </c>
      <c r="Q244" s="9" t="n">
        <v>0.00387731481481482</v>
      </c>
      <c r="R244" s="9" t="n">
        <v>0.003125</v>
      </c>
      <c r="S244" s="9" t="n">
        <v>0.00403935185185185</v>
      </c>
      <c r="T244" s="9" t="n">
        <v>0.00425925925925926</v>
      </c>
      <c r="U244" s="9" t="n">
        <v>0.00490740740740741</v>
      </c>
      <c r="V244" s="10" t="s">
        <v>76</v>
      </c>
      <c r="W244" s="10" t="n">
        <f aca="false">E244 + G244 + I244 + K244 + M244 + O244 + Q244 + S244</f>
        <v>0.0319212962962963</v>
      </c>
      <c r="X244" s="11" t="n">
        <f aca="false">W244 / 8</f>
        <v>0.00399016203703704</v>
      </c>
      <c r="Y244" s="11" t="n">
        <f aca="false">MAX(ABS(E244 - X244), ABS(G244 - X244), ABS(I244 - X244), ABS(K244 - X244), ABS(M244 - X244), ABS(O244 - X244), ABS(Q244 - X244), ABS(S244 - X244))</f>
        <v>0.000581597222222222</v>
      </c>
      <c r="Z244" s="9" t="n">
        <v>0.0590856481481482</v>
      </c>
    </row>
    <row r="245" customFormat="false" ht="15" hidden="false" customHeight="false" outlineLevel="0" collapsed="false">
      <c r="A245" s="0" t="s">
        <v>2424</v>
      </c>
      <c r="B245" s="0" t="s">
        <v>1278</v>
      </c>
      <c r="C245" s="0" t="s">
        <v>74</v>
      </c>
      <c r="D245" s="0" t="s">
        <v>1339</v>
      </c>
      <c r="E245" s="9" t="n">
        <v>0.00415509259259259</v>
      </c>
      <c r="F245" s="9" t="n">
        <v>0.00305555555555556</v>
      </c>
      <c r="G245" s="9" t="n">
        <v>0.0033912037037037</v>
      </c>
      <c r="H245" s="9" t="n">
        <v>0.00145833333333333</v>
      </c>
      <c r="I245" s="9" t="n">
        <v>0.00347222222222222</v>
      </c>
      <c r="J245" s="9" t="n">
        <v>0.00251157407407407</v>
      </c>
      <c r="K245" s="9" t="n">
        <v>0.00363425925925926</v>
      </c>
      <c r="L245" s="9" t="n">
        <v>0.00259259259259259</v>
      </c>
      <c r="M245" s="9" t="n">
        <v>0.00414351851851852</v>
      </c>
      <c r="N245" s="9" t="n">
        <v>0.00354166666666667</v>
      </c>
      <c r="O245" s="9" t="n">
        <v>0.00458333333333333</v>
      </c>
      <c r="P245" s="9" t="n">
        <v>0.00134259259259259</v>
      </c>
      <c r="Q245" s="9" t="n">
        <v>0.00493055555555556</v>
      </c>
      <c r="R245" s="9" t="n">
        <v>0.00230324074074074</v>
      </c>
      <c r="S245" s="9" t="n">
        <v>0.00434027777777778</v>
      </c>
      <c r="T245" s="9" t="n">
        <v>0.00314814814814815</v>
      </c>
      <c r="U245" s="9" t="n">
        <v>0.0066087962962963</v>
      </c>
      <c r="V245" s="10" t="s">
        <v>76</v>
      </c>
      <c r="W245" s="10" t="n">
        <f aca="false">E245 + G245 + I245 + K245 + M245 + O245 + Q245 + S245</f>
        <v>0.032650462962963</v>
      </c>
      <c r="X245" s="11" t="n">
        <f aca="false">W245 / 8</f>
        <v>0.00408130787037037</v>
      </c>
      <c r="Y245" s="11" t="n">
        <f aca="false">MAX(ABS(E245 - X245), ABS(G245 - X245), ABS(I245 - X245), ABS(K245 - X245), ABS(M245 - X245), ABS(O245 - X245), ABS(Q245 - X245), ABS(S245 - X245))</f>
        <v>0.000849247685185185</v>
      </c>
      <c r="Z245" s="9" t="n">
        <v>0.0591319444444445</v>
      </c>
    </row>
    <row r="246" customFormat="false" ht="15" hidden="false" customHeight="false" outlineLevel="0" collapsed="false">
      <c r="A246" s="0" t="s">
        <v>2425</v>
      </c>
      <c r="B246" s="0" t="s">
        <v>1282</v>
      </c>
      <c r="C246" s="0" t="s">
        <v>74</v>
      </c>
      <c r="D246" s="0" t="s">
        <v>1339</v>
      </c>
      <c r="E246" s="9" t="n">
        <v>0.00475694444444445</v>
      </c>
      <c r="F246" s="9" t="n">
        <v>0.00300925925925926</v>
      </c>
      <c r="G246" s="9" t="n">
        <v>0.00378472222222222</v>
      </c>
      <c r="H246" s="9" t="n">
        <v>0.00193287037037037</v>
      </c>
      <c r="I246" s="9" t="n">
        <v>0.00412037037037037</v>
      </c>
      <c r="J246" s="9" t="n">
        <v>0.00243055555555556</v>
      </c>
      <c r="K246" s="9" t="n">
        <v>0.00377314814814815</v>
      </c>
      <c r="L246" s="9" t="n">
        <v>0.00203703703703704</v>
      </c>
      <c r="M246" s="9" t="n">
        <v>0.00415509259259259</v>
      </c>
      <c r="N246" s="9" t="n">
        <v>0.00324074074074074</v>
      </c>
      <c r="O246" s="9" t="n">
        <v>0.00417824074074074</v>
      </c>
      <c r="P246" s="9" t="n">
        <v>0.00125</v>
      </c>
      <c r="Q246" s="9" t="n">
        <v>0.00436342592592593</v>
      </c>
      <c r="R246" s="9" t="n">
        <v>0.00262731481481482</v>
      </c>
      <c r="S246" s="9" t="n">
        <v>0.00407407407407407</v>
      </c>
      <c r="T246" s="9" t="n">
        <v>0.00298611111111111</v>
      </c>
      <c r="U246" s="9" t="n">
        <v>0.00650462962962963</v>
      </c>
      <c r="V246" s="10" t="s">
        <v>76</v>
      </c>
      <c r="W246" s="10" t="n">
        <f aca="false">E246 + G246 + I246 + K246 + M246 + O246 + Q246 + S246</f>
        <v>0.0332060185185185</v>
      </c>
      <c r="X246" s="11" t="n">
        <f aca="false">W246 / 8</f>
        <v>0.00415075231481482</v>
      </c>
      <c r="Y246" s="11" t="n">
        <f aca="false">MAX(ABS(E246 - X246), ABS(G246 - X246), ABS(I246 - X246), ABS(K246 - X246), ABS(M246 - X246), ABS(O246 - X246), ABS(Q246 - X246), ABS(S246 - X246))</f>
        <v>0.00060619212962963</v>
      </c>
      <c r="Z246" s="9" t="n">
        <v>0.0591435185185185</v>
      </c>
    </row>
    <row r="247" customFormat="false" ht="15" hidden="false" customHeight="false" outlineLevel="0" collapsed="false">
      <c r="A247" s="0" t="s">
        <v>2426</v>
      </c>
      <c r="B247" s="0" t="s">
        <v>1278</v>
      </c>
      <c r="C247" s="0" t="s">
        <v>74</v>
      </c>
      <c r="D247" s="0" t="s">
        <v>1339</v>
      </c>
      <c r="E247" s="9" t="n">
        <v>0.0047337962962963</v>
      </c>
      <c r="F247" s="9" t="n">
        <v>0.00332175925925926</v>
      </c>
      <c r="G247" s="9" t="n">
        <v>0.00387731481481482</v>
      </c>
      <c r="H247" s="9" t="n">
        <v>0.00162037037037037</v>
      </c>
      <c r="I247" s="9" t="n">
        <v>0.00393518518518519</v>
      </c>
      <c r="J247" s="9" t="n">
        <v>0.00303240740740741</v>
      </c>
      <c r="K247" s="9" t="n">
        <v>0.00388888888888889</v>
      </c>
      <c r="L247" s="9" t="n">
        <v>0.00181712962962963</v>
      </c>
      <c r="M247" s="9" t="n">
        <v>0.0040162037037037</v>
      </c>
      <c r="N247" s="9" t="n">
        <v>0.00334490740740741</v>
      </c>
      <c r="O247" s="9" t="n">
        <v>0.00407407407407407</v>
      </c>
      <c r="P247" s="9" t="n">
        <v>0.00131944444444444</v>
      </c>
      <c r="Q247" s="9" t="n">
        <v>0.00417824074074074</v>
      </c>
      <c r="R247" s="9" t="n">
        <v>0.00271990740740741</v>
      </c>
      <c r="S247" s="9" t="n">
        <v>0.00414351851851852</v>
      </c>
      <c r="T247" s="9" t="n">
        <v>0.00289351851851852</v>
      </c>
      <c r="U247" s="9" t="n">
        <v>0.00638888888888889</v>
      </c>
      <c r="V247" s="10" t="s">
        <v>76</v>
      </c>
      <c r="W247" s="10" t="n">
        <f aca="false">E247 + G247 + I247 + K247 + M247 + O247 + Q247 + S247</f>
        <v>0.0328472222222222</v>
      </c>
      <c r="X247" s="11" t="n">
        <f aca="false">W247 / 8</f>
        <v>0.00410590277777778</v>
      </c>
      <c r="Y247" s="11" t="n">
        <f aca="false">MAX(ABS(E247 - X247), ABS(G247 - X247), ABS(I247 - X247), ABS(K247 - X247), ABS(M247 - X247), ABS(O247 - X247), ABS(Q247 - X247), ABS(S247 - X247))</f>
        <v>0.000627893518518519</v>
      </c>
      <c r="Z247" s="9" t="n">
        <v>0.0592013888888889</v>
      </c>
    </row>
    <row r="248" customFormat="false" ht="15" hidden="false" customHeight="false" outlineLevel="0" collapsed="false">
      <c r="A248" s="0" t="s">
        <v>2427</v>
      </c>
      <c r="B248" s="0" t="s">
        <v>1278</v>
      </c>
      <c r="C248" s="0" t="s">
        <v>74</v>
      </c>
      <c r="D248" s="0" t="s">
        <v>1339</v>
      </c>
      <c r="E248" s="9" t="n">
        <v>0.00435185185185185</v>
      </c>
      <c r="F248" s="9" t="n">
        <v>0.00350694444444444</v>
      </c>
      <c r="G248" s="9" t="n">
        <v>0.00349537037037037</v>
      </c>
      <c r="H248" s="9" t="n">
        <v>0.00175925925925926</v>
      </c>
      <c r="I248" s="9" t="n">
        <v>0.0037037037037037</v>
      </c>
      <c r="J248" s="9" t="n">
        <v>0.00334490740740741</v>
      </c>
      <c r="K248" s="9" t="n">
        <v>0.00392361111111111</v>
      </c>
      <c r="L248" s="9" t="n">
        <v>0.00230324074074074</v>
      </c>
      <c r="M248" s="9" t="n">
        <v>0.00383101851851852</v>
      </c>
      <c r="N248" s="9" t="n">
        <v>0.00336805555555556</v>
      </c>
      <c r="O248" s="9" t="n">
        <v>0.00398148148148148</v>
      </c>
      <c r="P248" s="9" t="n">
        <v>0.00180555555555556</v>
      </c>
      <c r="Q248" s="9" t="n">
        <v>0.00405092592592593</v>
      </c>
      <c r="R248" s="9" t="n">
        <v>0.00346064814814815</v>
      </c>
      <c r="S248" s="9" t="n">
        <v>0.00408564814814815</v>
      </c>
      <c r="T248" s="9" t="n">
        <v>0.00336805555555556</v>
      </c>
      <c r="U248" s="9" t="n">
        <v>0.00494212962962963</v>
      </c>
      <c r="V248" s="10" t="s">
        <v>76</v>
      </c>
      <c r="W248" s="10" t="n">
        <f aca="false">E248 + G248 + I248 + K248 + M248 + O248 + Q248 + S248</f>
        <v>0.0314236111111111</v>
      </c>
      <c r="X248" s="11" t="n">
        <f aca="false">W248 / 8</f>
        <v>0.00392795138888889</v>
      </c>
      <c r="Y248" s="11" t="n">
        <f aca="false">MAX(ABS(E248 - X248), ABS(G248 - X248), ABS(I248 - X248), ABS(K248 - X248), ABS(M248 - X248), ABS(O248 - X248), ABS(Q248 - X248), ABS(S248 - X248))</f>
        <v>0.000432581018518519</v>
      </c>
      <c r="Z248" s="9" t="n">
        <v>0.059212962962963</v>
      </c>
    </row>
    <row r="249" customFormat="false" ht="15" hidden="false" customHeight="false" outlineLevel="0" collapsed="false">
      <c r="A249" s="0" t="s">
        <v>2428</v>
      </c>
      <c r="B249" s="0" t="s">
        <v>1278</v>
      </c>
      <c r="C249" s="0" t="s">
        <v>74</v>
      </c>
      <c r="D249" s="0" t="s">
        <v>1339</v>
      </c>
      <c r="E249" s="9" t="n">
        <v>0.00445601851851852</v>
      </c>
      <c r="F249" s="9" t="n">
        <v>0.00306712962962963</v>
      </c>
      <c r="G249" s="9" t="n">
        <v>0.00334490740740741</v>
      </c>
      <c r="H249" s="9" t="n">
        <v>0.00219907407407407</v>
      </c>
      <c r="I249" s="9" t="n">
        <v>0.00362268518518519</v>
      </c>
      <c r="J249" s="9" t="n">
        <v>0.00453703703703704</v>
      </c>
      <c r="K249" s="9" t="n">
        <v>0.00369212962962963</v>
      </c>
      <c r="L249" s="9" t="n">
        <v>0.00173611111111111</v>
      </c>
      <c r="M249" s="9" t="n">
        <v>0.00377314814814815</v>
      </c>
      <c r="N249" s="9" t="n">
        <v>0.00344907407407407</v>
      </c>
      <c r="O249" s="9" t="n">
        <v>0.00363425925925926</v>
      </c>
      <c r="P249" s="9" t="n">
        <v>0.00143518518518519</v>
      </c>
      <c r="Q249" s="9" t="n">
        <v>0.00380787037037037</v>
      </c>
      <c r="R249" s="9" t="n">
        <v>0.00362268518518519</v>
      </c>
      <c r="S249" s="9" t="n">
        <v>0.00395833333333333</v>
      </c>
      <c r="T249" s="9" t="n">
        <v>0.00315972222222222</v>
      </c>
      <c r="U249" s="9" t="n">
        <v>0.00578703703703704</v>
      </c>
      <c r="V249" s="10" t="s">
        <v>76</v>
      </c>
      <c r="W249" s="10" t="n">
        <f aca="false">E249 + G249 + I249 + K249 + M249 + O249 + Q249 + S249</f>
        <v>0.0302893518518519</v>
      </c>
      <c r="X249" s="11" t="n">
        <f aca="false">W249 / 8</f>
        <v>0.00378616898148148</v>
      </c>
      <c r="Y249" s="11" t="n">
        <f aca="false">MAX(ABS(E249 - X249), ABS(G249 - X249), ABS(I249 - X249), ABS(K249 - X249), ABS(M249 - X249), ABS(O249 - X249), ABS(Q249 - X249), ABS(S249 - X249))</f>
        <v>0.000669849537037037</v>
      </c>
      <c r="Z249" s="9" t="n">
        <v>0.059224537037037</v>
      </c>
    </row>
    <row r="250" customFormat="false" ht="15" hidden="false" customHeight="false" outlineLevel="0" collapsed="false">
      <c r="A250" s="0" t="s">
        <v>2429</v>
      </c>
      <c r="B250" s="0" t="s">
        <v>1278</v>
      </c>
      <c r="C250" s="0" t="s">
        <v>74</v>
      </c>
      <c r="D250" s="0" t="s">
        <v>1339</v>
      </c>
      <c r="E250" s="9" t="n">
        <v>0.00434027777777778</v>
      </c>
      <c r="F250" s="9" t="n">
        <v>0.0028587962962963</v>
      </c>
      <c r="G250" s="9" t="n">
        <v>0.00365740740740741</v>
      </c>
      <c r="H250" s="9" t="n">
        <v>0.00165509259259259</v>
      </c>
      <c r="I250" s="9" t="n">
        <v>0.00408564814814815</v>
      </c>
      <c r="J250" s="9" t="n">
        <v>0.00303240740740741</v>
      </c>
      <c r="K250" s="9" t="n">
        <v>0.00407407407407407</v>
      </c>
      <c r="L250" s="9" t="n">
        <v>0.00210648148148148</v>
      </c>
      <c r="M250" s="9" t="n">
        <v>0.00399305555555556</v>
      </c>
      <c r="N250" s="9" t="n">
        <v>0.00344907407407407</v>
      </c>
      <c r="O250" s="9" t="n">
        <v>0.00399305555555556</v>
      </c>
      <c r="P250" s="9" t="n">
        <v>0.00127314814814815</v>
      </c>
      <c r="Q250" s="9" t="n">
        <v>0.00390046296296296</v>
      </c>
      <c r="R250" s="9" t="n">
        <v>0.00271990740740741</v>
      </c>
      <c r="S250" s="9" t="n">
        <v>0.00450231481481482</v>
      </c>
      <c r="T250" s="9" t="n">
        <v>0.00289351851851852</v>
      </c>
      <c r="U250" s="9" t="n">
        <v>0.00678240740740741</v>
      </c>
      <c r="V250" s="10" t="s">
        <v>76</v>
      </c>
      <c r="W250" s="10" t="n">
        <f aca="false">E250 + G250 + I250 + K250 + M250 + O250 + Q250 + S250</f>
        <v>0.0325462962962963</v>
      </c>
      <c r="X250" s="11" t="n">
        <f aca="false">W250 / 8</f>
        <v>0.00406828703703704</v>
      </c>
      <c r="Y250" s="11" t="n">
        <f aca="false">MAX(ABS(E250 - X250), ABS(G250 - X250), ABS(I250 - X250), ABS(K250 - X250), ABS(M250 - X250), ABS(O250 - X250), ABS(Q250 - X250), ABS(S250 - X250))</f>
        <v>0.000434027777777778</v>
      </c>
      <c r="Z250" s="9" t="n">
        <v>0.059224537037037</v>
      </c>
    </row>
    <row r="251" customFormat="false" ht="15" hidden="false" customHeight="false" outlineLevel="0" collapsed="false">
      <c r="A251" s="0" t="s">
        <v>2430</v>
      </c>
      <c r="B251" s="0" t="s">
        <v>1278</v>
      </c>
      <c r="C251" s="0" t="s">
        <v>74</v>
      </c>
      <c r="D251" s="0" t="s">
        <v>1339</v>
      </c>
      <c r="E251" s="9" t="n">
        <v>0.00443287037037037</v>
      </c>
      <c r="F251" s="9" t="n">
        <v>0.00290509259259259</v>
      </c>
      <c r="G251" s="9" t="n">
        <v>0.00376157407407407</v>
      </c>
      <c r="H251" s="9" t="n">
        <v>0.00164351851851852</v>
      </c>
      <c r="I251" s="9" t="n">
        <v>0.00394675925925926</v>
      </c>
      <c r="J251" s="9" t="n">
        <v>0.00314814814814815</v>
      </c>
      <c r="K251" s="9" t="n">
        <v>0.00394675925925926</v>
      </c>
      <c r="L251" s="9" t="n">
        <v>0.00216435185185185</v>
      </c>
      <c r="M251" s="9" t="n">
        <v>0.00395833333333333</v>
      </c>
      <c r="N251" s="9" t="n">
        <v>0.00346064814814815</v>
      </c>
      <c r="O251" s="9" t="n">
        <v>0.00378472222222222</v>
      </c>
      <c r="P251" s="9" t="n">
        <v>0.00118055555555556</v>
      </c>
      <c r="Q251" s="9" t="n">
        <v>0.00391203703703704</v>
      </c>
      <c r="R251" s="9" t="n">
        <v>0.00320601851851852</v>
      </c>
      <c r="S251" s="9" t="n">
        <v>0.00416666666666667</v>
      </c>
      <c r="T251" s="9" t="n">
        <v>0.00280092592592593</v>
      </c>
      <c r="U251" s="9" t="n">
        <v>0.00701388888888889</v>
      </c>
      <c r="V251" s="10" t="s">
        <v>76</v>
      </c>
      <c r="W251" s="10" t="n">
        <f aca="false">E251 + G251 + I251 + K251 + M251 + O251 + Q251 + S251</f>
        <v>0.0319097222222222</v>
      </c>
      <c r="X251" s="11" t="n">
        <f aca="false">W251 / 8</f>
        <v>0.00398871527777778</v>
      </c>
      <c r="Y251" s="11" t="n">
        <f aca="false">MAX(ABS(E251 - X251), ABS(G251 - X251), ABS(I251 - X251), ABS(K251 - X251), ABS(M251 - X251), ABS(O251 - X251), ABS(Q251 - X251), ABS(S251 - X251))</f>
        <v>0.000444155092592593</v>
      </c>
      <c r="Z251" s="9" t="n">
        <v>0.0593402777777778</v>
      </c>
    </row>
    <row r="252" customFormat="false" ht="15" hidden="false" customHeight="false" outlineLevel="0" collapsed="false">
      <c r="A252" s="0" t="s">
        <v>2431</v>
      </c>
      <c r="B252" s="0" t="s">
        <v>1282</v>
      </c>
      <c r="C252" s="0" t="s">
        <v>74</v>
      </c>
      <c r="D252" s="0" t="s">
        <v>1339</v>
      </c>
      <c r="E252" s="9" t="n">
        <v>0.00428240740740741</v>
      </c>
      <c r="F252" s="9" t="n">
        <v>0.00270833333333333</v>
      </c>
      <c r="G252" s="9" t="n">
        <v>0.00516203703703704</v>
      </c>
      <c r="H252" s="9" t="n">
        <v>0.00131944444444444</v>
      </c>
      <c r="I252" s="9" t="n">
        <v>0.00555555555555556</v>
      </c>
      <c r="J252" s="9" t="n">
        <v>0.00259259259259259</v>
      </c>
      <c r="K252" s="9" t="n">
        <v>0.00391203703703704</v>
      </c>
      <c r="L252" s="9" t="n">
        <v>0.00146990740740741</v>
      </c>
      <c r="M252" s="9" t="n">
        <v>0.00388888888888889</v>
      </c>
      <c r="N252" s="9" t="n">
        <v>0.00378472222222222</v>
      </c>
      <c r="O252" s="9" t="n">
        <v>0.00430555555555556</v>
      </c>
      <c r="P252" s="9" t="n">
        <v>0.00121527777777778</v>
      </c>
      <c r="Q252" s="9" t="n">
        <v>0.00438657407407407</v>
      </c>
      <c r="R252" s="9" t="n">
        <v>0.00225694444444444</v>
      </c>
      <c r="S252" s="9" t="n">
        <v>0.00422453703703704</v>
      </c>
      <c r="T252" s="9" t="n">
        <v>0.0028125</v>
      </c>
      <c r="U252" s="9" t="n">
        <v>0.00569444444444445</v>
      </c>
      <c r="V252" s="10" t="s">
        <v>76</v>
      </c>
      <c r="W252" s="10" t="n">
        <f aca="false">E252 + G252 + I252 + K252 + M252 + O252 + Q252 + S252</f>
        <v>0.0357175925925926</v>
      </c>
      <c r="X252" s="11" t="n">
        <f aca="false">W252 / 8</f>
        <v>0.00446469907407407</v>
      </c>
      <c r="Y252" s="11" t="n">
        <f aca="false">MAX(ABS(E252 - X252), ABS(G252 - X252), ABS(I252 - X252), ABS(K252 - X252), ABS(M252 - X252), ABS(O252 - X252), ABS(Q252 - X252), ABS(S252 - X252))</f>
        <v>0.00109085648148148</v>
      </c>
      <c r="Z252" s="9" t="n">
        <v>0.0594675925925926</v>
      </c>
    </row>
    <row r="253" customFormat="false" ht="15" hidden="false" customHeight="false" outlineLevel="0" collapsed="false">
      <c r="A253" s="0" t="s">
        <v>2432</v>
      </c>
      <c r="B253" s="0" t="s">
        <v>1282</v>
      </c>
      <c r="C253" s="0" t="s">
        <v>74</v>
      </c>
      <c r="D253" s="0" t="s">
        <v>1339</v>
      </c>
      <c r="E253" s="9" t="n">
        <v>0.00482638888888889</v>
      </c>
      <c r="F253" s="9" t="n">
        <v>0.00300925925925926</v>
      </c>
      <c r="G253" s="9" t="n">
        <v>0.00528935185185185</v>
      </c>
      <c r="H253" s="9" t="n">
        <v>0.00206018518518519</v>
      </c>
      <c r="I253" s="9" t="n">
        <v>0.00369212962962963</v>
      </c>
      <c r="J253" s="9" t="n">
        <v>0.00265046296296296</v>
      </c>
      <c r="K253" s="9" t="n">
        <v>0.0037037037037037</v>
      </c>
      <c r="L253" s="9" t="n">
        <v>0.00211805555555556</v>
      </c>
      <c r="M253" s="9" t="n">
        <v>0.00385416666666667</v>
      </c>
      <c r="N253" s="9" t="n">
        <v>0.00322916666666667</v>
      </c>
      <c r="O253" s="9" t="n">
        <v>0.00380787037037037</v>
      </c>
      <c r="P253" s="9" t="n">
        <v>0.00130787037037037</v>
      </c>
      <c r="Q253" s="9" t="n">
        <v>0.00385416666666667</v>
      </c>
      <c r="R253" s="9" t="n">
        <v>0.00247685185185185</v>
      </c>
      <c r="S253" s="9" t="n">
        <v>0.00396990740740741</v>
      </c>
      <c r="T253" s="9" t="n">
        <v>0.00292824074074074</v>
      </c>
      <c r="U253" s="9" t="n">
        <v>0.00681712962962963</v>
      </c>
      <c r="V253" s="10" t="s">
        <v>76</v>
      </c>
      <c r="W253" s="10" t="n">
        <f aca="false">E253 + G253 + I253 + K253 + M253 + O253 + Q253 + S253</f>
        <v>0.0329976851851852</v>
      </c>
      <c r="X253" s="11" t="n">
        <f aca="false">W253 / 8</f>
        <v>0.00412471064814815</v>
      </c>
      <c r="Y253" s="11" t="n">
        <f aca="false">MAX(ABS(E253 - X253), ABS(G253 - X253), ABS(I253 - X253), ABS(K253 - X253), ABS(M253 - X253), ABS(O253 - X253), ABS(Q253 - X253), ABS(S253 - X253))</f>
        <v>0.0011646412037037</v>
      </c>
      <c r="Z253" s="9" t="n">
        <v>0.0595023148148148</v>
      </c>
    </row>
    <row r="254" customFormat="false" ht="15" hidden="false" customHeight="false" outlineLevel="0" collapsed="false">
      <c r="A254" s="0" t="s">
        <v>2433</v>
      </c>
      <c r="B254" s="0" t="s">
        <v>1282</v>
      </c>
      <c r="C254" s="0" t="s">
        <v>74</v>
      </c>
      <c r="D254" s="0" t="s">
        <v>1339</v>
      </c>
      <c r="E254" s="9" t="n">
        <v>0.00423611111111111</v>
      </c>
      <c r="F254" s="9" t="n">
        <v>0.00324074074074074</v>
      </c>
      <c r="G254" s="9" t="n">
        <v>0.00363425925925926</v>
      </c>
      <c r="H254" s="9" t="n">
        <v>0.00196759259259259</v>
      </c>
      <c r="I254" s="9" t="n">
        <v>0.00381944444444444</v>
      </c>
      <c r="J254" s="9" t="n">
        <v>0.00320601851851852</v>
      </c>
      <c r="K254" s="9" t="n">
        <v>0.00393518518518519</v>
      </c>
      <c r="L254" s="9" t="n">
        <v>0.00238425925925926</v>
      </c>
      <c r="M254" s="9" t="n">
        <v>0.00385416666666667</v>
      </c>
      <c r="N254" s="9" t="n">
        <v>0.0033912037037037</v>
      </c>
      <c r="O254" s="9" t="n">
        <v>0.00378472222222222</v>
      </c>
      <c r="P254" s="9" t="n">
        <v>0.00140046296296296</v>
      </c>
      <c r="Q254" s="9" t="n">
        <v>0.00395833333333333</v>
      </c>
      <c r="R254" s="9" t="n">
        <v>0.00302083333333333</v>
      </c>
      <c r="S254" s="9" t="n">
        <v>0.00396990740740741</v>
      </c>
      <c r="T254" s="9" t="n">
        <v>0.00359953703703704</v>
      </c>
      <c r="U254" s="9" t="n">
        <v>0.00621527777777778</v>
      </c>
      <c r="V254" s="10" t="s">
        <v>76</v>
      </c>
      <c r="W254" s="10" t="n">
        <f aca="false">E254 + G254 + I254 + K254 + M254 + O254 + Q254 + S254</f>
        <v>0.0311921296296296</v>
      </c>
      <c r="X254" s="11" t="n">
        <f aca="false">W254 / 8</f>
        <v>0.0038990162037037</v>
      </c>
      <c r="Y254" s="11" t="n">
        <f aca="false">MAX(ABS(E254 - X254), ABS(G254 - X254), ABS(I254 - X254), ABS(K254 - X254), ABS(M254 - X254), ABS(O254 - X254), ABS(Q254 - X254), ABS(S254 - X254))</f>
        <v>0.000337094907407407</v>
      </c>
      <c r="Z254" s="9" t="n">
        <v>0.0595138888888889</v>
      </c>
    </row>
    <row r="255" customFormat="false" ht="15" hidden="false" customHeight="false" outlineLevel="0" collapsed="false">
      <c r="A255" s="0" t="s">
        <v>2434</v>
      </c>
      <c r="B255" s="0" t="s">
        <v>1278</v>
      </c>
      <c r="C255" s="0" t="s">
        <v>74</v>
      </c>
      <c r="D255" s="0" t="s">
        <v>1339</v>
      </c>
      <c r="E255" s="9" t="n">
        <v>0.00466435185185185</v>
      </c>
      <c r="F255" s="9" t="n">
        <v>0.00291666666666667</v>
      </c>
      <c r="G255" s="9" t="n">
        <v>0.00396990740740741</v>
      </c>
      <c r="H255" s="9" t="n">
        <v>0.0012037037037037</v>
      </c>
      <c r="I255" s="9" t="n">
        <v>0.00435185185185185</v>
      </c>
      <c r="J255" s="9" t="n">
        <v>0.00289351851851852</v>
      </c>
      <c r="K255" s="9" t="n">
        <v>0.00443287037037037</v>
      </c>
      <c r="L255" s="9" t="n">
        <v>0.00149305555555556</v>
      </c>
      <c r="M255" s="9" t="n">
        <v>0.00444444444444444</v>
      </c>
      <c r="N255" s="9" t="n">
        <v>0.00309027777777778</v>
      </c>
      <c r="O255" s="9" t="n">
        <v>0.004375</v>
      </c>
      <c r="P255" s="9" t="n">
        <v>0.00116898148148148</v>
      </c>
      <c r="Q255" s="9" t="n">
        <v>0.00481481481481482</v>
      </c>
      <c r="R255" s="9" t="n">
        <v>0.00260416666666667</v>
      </c>
      <c r="S255" s="9" t="n">
        <v>0.00487268518518519</v>
      </c>
      <c r="T255" s="9" t="n">
        <v>0.0027662037037037</v>
      </c>
      <c r="U255" s="9" t="n">
        <v>0.00559027777777778</v>
      </c>
      <c r="V255" s="10" t="s">
        <v>76</v>
      </c>
      <c r="W255" s="10" t="n">
        <f aca="false">E255 + G255 + I255 + K255 + M255 + O255 + Q255 + S255</f>
        <v>0.0359259259259259</v>
      </c>
      <c r="X255" s="11" t="n">
        <f aca="false">W255 / 8</f>
        <v>0.00449074074074074</v>
      </c>
      <c r="Y255" s="11" t="n">
        <f aca="false">MAX(ABS(E255 - X255), ABS(G255 - X255), ABS(I255 - X255), ABS(K255 - X255), ABS(M255 - X255), ABS(O255 - X255), ABS(Q255 - X255), ABS(S255 - X255))</f>
        <v>0.000520833333356482</v>
      </c>
      <c r="Z255" s="9" t="n">
        <v>0.0595717592592593</v>
      </c>
    </row>
    <row r="256" customFormat="false" ht="15" hidden="false" customHeight="false" outlineLevel="0" collapsed="false">
      <c r="A256" s="0" t="s">
        <v>2435</v>
      </c>
      <c r="B256" s="0" t="s">
        <v>1278</v>
      </c>
      <c r="C256" s="0" t="s">
        <v>74</v>
      </c>
      <c r="D256" s="0" t="s">
        <v>1339</v>
      </c>
      <c r="E256" s="9" t="n">
        <v>0.00428240740740741</v>
      </c>
      <c r="F256" s="9" t="n">
        <v>0.00283564814814815</v>
      </c>
      <c r="G256" s="9" t="n">
        <v>0.00541666666666667</v>
      </c>
      <c r="H256" s="9" t="n">
        <v>0.00166666666666667</v>
      </c>
      <c r="I256" s="9" t="n">
        <v>0.00533564814814815</v>
      </c>
      <c r="J256" s="9" t="n">
        <v>0.00261574074074074</v>
      </c>
      <c r="K256" s="9" t="n">
        <v>0.00431712962962963</v>
      </c>
      <c r="L256" s="9" t="n">
        <v>0.00185185185185185</v>
      </c>
      <c r="M256" s="9" t="n">
        <v>0.00399305555555556</v>
      </c>
      <c r="N256" s="9" t="n">
        <v>0.00315972222222222</v>
      </c>
      <c r="O256" s="9" t="n">
        <v>0.00376157407407407</v>
      </c>
      <c r="P256" s="9" t="n">
        <v>0.00109953703703704</v>
      </c>
      <c r="Q256" s="9" t="n">
        <v>0.00373842592592593</v>
      </c>
      <c r="R256" s="9" t="n">
        <v>0.00271990740740741</v>
      </c>
      <c r="S256" s="9" t="n">
        <v>0.00396990740740741</v>
      </c>
      <c r="T256" s="9" t="n">
        <v>0.00310185185185185</v>
      </c>
      <c r="U256" s="9" t="n">
        <v>0.00581018518518519</v>
      </c>
      <c r="V256" s="10" t="s">
        <v>76</v>
      </c>
      <c r="W256" s="10" t="n">
        <f aca="false">E256 + G256 + I256 + K256 + M256 + O256 + Q256 + S256</f>
        <v>0.0348148148148148</v>
      </c>
      <c r="X256" s="11" t="n">
        <f aca="false">W256 / 8</f>
        <v>0.00435185185185185</v>
      </c>
      <c r="Y256" s="11" t="n">
        <f aca="false">MAX(ABS(E256 - X256), ABS(G256 - X256), ABS(I256 - X256), ABS(K256 - X256), ABS(M256 - X256), ABS(O256 - X256), ABS(Q256 - X256), ABS(S256 - X256))</f>
        <v>0.00106481481481481</v>
      </c>
      <c r="Z256" s="9" t="n">
        <v>0.0595717592592593</v>
      </c>
    </row>
    <row r="257" customFormat="false" ht="15" hidden="false" customHeight="false" outlineLevel="0" collapsed="false">
      <c r="A257" s="0" t="s">
        <v>2436</v>
      </c>
      <c r="B257" s="0" t="s">
        <v>1282</v>
      </c>
      <c r="C257" s="0" t="s">
        <v>74</v>
      </c>
      <c r="D257" s="0" t="s">
        <v>1339</v>
      </c>
      <c r="E257" s="9" t="n">
        <v>0.004375</v>
      </c>
      <c r="F257" s="9" t="n">
        <v>0.00306712962962963</v>
      </c>
      <c r="G257" s="9" t="n">
        <v>0.0033912037037037</v>
      </c>
      <c r="H257" s="9" t="n">
        <v>0.0016087962962963</v>
      </c>
      <c r="I257" s="9" t="n">
        <v>0.00376157407407407</v>
      </c>
      <c r="J257" s="9" t="n">
        <v>0.00383101851851852</v>
      </c>
      <c r="K257" s="9" t="n">
        <v>0.00368055555555556</v>
      </c>
      <c r="L257" s="9" t="n">
        <v>0.00225694444444444</v>
      </c>
      <c r="M257" s="9" t="n">
        <v>0.00371527777777778</v>
      </c>
      <c r="N257" s="9" t="n">
        <v>0.00336805555555556</v>
      </c>
      <c r="O257" s="9" t="n">
        <v>0.00372685185185185</v>
      </c>
      <c r="P257" s="9" t="n">
        <v>0.00148148148148148</v>
      </c>
      <c r="Q257" s="9" t="n">
        <v>0.00393518518518519</v>
      </c>
      <c r="R257" s="9" t="n">
        <v>0.00451388888888889</v>
      </c>
      <c r="S257" s="9" t="n">
        <v>0.00423611111111111</v>
      </c>
      <c r="T257" s="9" t="n">
        <v>0.00331018518518519</v>
      </c>
      <c r="U257" s="9" t="n">
        <v>0.00548611111111111</v>
      </c>
      <c r="V257" s="10" t="s">
        <v>76</v>
      </c>
      <c r="W257" s="10" t="n">
        <f aca="false">E257 + G257 + I257 + K257 + M257 + O257 + Q257 + S257</f>
        <v>0.0308217592592593</v>
      </c>
      <c r="X257" s="11" t="n">
        <f aca="false">W257 / 8</f>
        <v>0.00385271990740741</v>
      </c>
      <c r="Y257" s="11" t="n">
        <f aca="false">MAX(ABS(E257 - X257), ABS(G257 - X257), ABS(I257 - X257), ABS(K257 - X257), ABS(M257 - X257), ABS(O257 - X257), ABS(Q257 - X257), ABS(S257 - X257))</f>
        <v>0.000522280092592593</v>
      </c>
      <c r="Z257" s="9" t="n">
        <v>0.0596527777777778</v>
      </c>
    </row>
    <row r="258" customFormat="false" ht="15" hidden="false" customHeight="false" outlineLevel="0" collapsed="false">
      <c r="A258" s="0" t="s">
        <v>2437</v>
      </c>
      <c r="B258" s="0" t="s">
        <v>1278</v>
      </c>
      <c r="C258" s="0" t="s">
        <v>74</v>
      </c>
      <c r="D258" s="0" t="s">
        <v>1339</v>
      </c>
      <c r="E258" s="9" t="n">
        <v>0.00429398148148148</v>
      </c>
      <c r="F258" s="9" t="n">
        <v>0.00304398148148148</v>
      </c>
      <c r="G258" s="9" t="n">
        <v>0.00369212962962963</v>
      </c>
      <c r="H258" s="9" t="n">
        <v>0.00167824074074074</v>
      </c>
      <c r="I258" s="9" t="n">
        <v>0.00380787037037037</v>
      </c>
      <c r="J258" s="9" t="n">
        <v>0.00333333333333333</v>
      </c>
      <c r="K258" s="9" t="n">
        <v>0.00391203703703704</v>
      </c>
      <c r="L258" s="9" t="n">
        <v>0.00224537037037037</v>
      </c>
      <c r="M258" s="9" t="n">
        <v>0.0040162037037037</v>
      </c>
      <c r="N258" s="9" t="n">
        <v>0.00371527777777778</v>
      </c>
      <c r="O258" s="9" t="n">
        <v>0.00405092592592593</v>
      </c>
      <c r="P258" s="9" t="n">
        <v>0.00146990740740741</v>
      </c>
      <c r="Q258" s="9" t="n">
        <v>0.00395833333333333</v>
      </c>
      <c r="R258" s="9" t="n">
        <v>0.00275462962962963</v>
      </c>
      <c r="S258" s="9" t="n">
        <v>0.00423611111111111</v>
      </c>
      <c r="T258" s="9" t="n">
        <v>0.00337962962962963</v>
      </c>
      <c r="U258" s="9" t="n">
        <v>0.00623842592592593</v>
      </c>
      <c r="V258" s="10" t="s">
        <v>76</v>
      </c>
      <c r="W258" s="10" t="n">
        <f aca="false">E258 + G258 + I258 + K258 + M258 + O258 + Q258 + S258</f>
        <v>0.0319675925925926</v>
      </c>
      <c r="X258" s="11" t="n">
        <f aca="false">W258 / 8</f>
        <v>0.00399594907407407</v>
      </c>
      <c r="Y258" s="11" t="n">
        <f aca="false">MAX(ABS(E258 - X258), ABS(G258 - X258), ABS(I258 - X258), ABS(K258 - X258), ABS(M258 - X258), ABS(O258 - X258), ABS(Q258 - X258), ABS(S258 - X258))</f>
        <v>0.000303819444444444</v>
      </c>
      <c r="Z258" s="9" t="n">
        <v>0.0597453703703704</v>
      </c>
    </row>
    <row r="259" customFormat="false" ht="15" hidden="false" customHeight="false" outlineLevel="0" collapsed="false">
      <c r="A259" s="0" t="s">
        <v>2438</v>
      </c>
      <c r="B259" s="0" t="s">
        <v>1282</v>
      </c>
      <c r="C259" s="0" t="s">
        <v>74</v>
      </c>
      <c r="D259" s="0" t="s">
        <v>1339</v>
      </c>
      <c r="E259" s="9" t="n">
        <v>0.0040625</v>
      </c>
      <c r="F259" s="9" t="n">
        <v>0.00299768518518519</v>
      </c>
      <c r="G259" s="9" t="n">
        <v>0.00325231481481482</v>
      </c>
      <c r="H259" s="9" t="n">
        <v>0.00155092592592593</v>
      </c>
      <c r="I259" s="9" t="n">
        <v>0.00416666666666667</v>
      </c>
      <c r="J259" s="9" t="n">
        <v>0.00376157407407407</v>
      </c>
      <c r="K259" s="9" t="n">
        <v>0.00396990740740741</v>
      </c>
      <c r="L259" s="9" t="n">
        <v>0.00273148148148148</v>
      </c>
      <c r="M259" s="9" t="n">
        <v>0.00413194444444444</v>
      </c>
      <c r="N259" s="9" t="n">
        <v>0.00337962962962963</v>
      </c>
      <c r="O259" s="9" t="n">
        <v>0.00384259259259259</v>
      </c>
      <c r="P259" s="9" t="n">
        <v>0.00155092592592593</v>
      </c>
      <c r="Q259" s="9" t="n">
        <v>0.00380787037037037</v>
      </c>
      <c r="R259" s="9" t="n">
        <v>0.0030787037037037</v>
      </c>
      <c r="S259" s="9" t="n">
        <v>0.00399305555555556</v>
      </c>
      <c r="T259" s="9" t="n">
        <v>0.00313657407407407</v>
      </c>
      <c r="U259" s="9" t="n">
        <v>0.00646990740740741</v>
      </c>
      <c r="V259" s="10" t="s">
        <v>76</v>
      </c>
      <c r="W259" s="10" t="n">
        <f aca="false">E259 + G259 + I259 + K259 + M259 + O259 + Q259 + S259</f>
        <v>0.0312268518518519</v>
      </c>
      <c r="X259" s="11" t="n">
        <f aca="false">W259 / 8</f>
        <v>0.00390335648148148</v>
      </c>
      <c r="Y259" s="11" t="n">
        <f aca="false">MAX(ABS(E259 - X259), ABS(G259 - X259), ABS(I259 - X259), ABS(K259 - X259), ABS(M259 - X259), ABS(O259 - X259), ABS(Q259 - X259), ABS(S259 - X259))</f>
        <v>0.000651041666666667</v>
      </c>
      <c r="Z259" s="9" t="n">
        <v>0.0597800925925926</v>
      </c>
    </row>
    <row r="260" customFormat="false" ht="15" hidden="false" customHeight="false" outlineLevel="0" collapsed="false">
      <c r="A260" s="0" t="s">
        <v>2439</v>
      </c>
      <c r="B260" s="0" t="s">
        <v>1288</v>
      </c>
      <c r="C260" s="0" t="s">
        <v>74</v>
      </c>
      <c r="D260" s="0" t="s">
        <v>1339</v>
      </c>
      <c r="E260" s="9" t="n">
        <v>0.00454861111111111</v>
      </c>
      <c r="F260" s="9" t="n">
        <v>0.00303240740740741</v>
      </c>
      <c r="G260" s="9" t="n">
        <v>0.00385416666666667</v>
      </c>
      <c r="H260" s="9" t="n">
        <v>0.00146990740740741</v>
      </c>
      <c r="I260" s="9" t="n">
        <v>0.00418981481481482</v>
      </c>
      <c r="J260" s="9" t="n">
        <v>0.00300925925925926</v>
      </c>
      <c r="K260" s="9" t="n">
        <v>0.00436342592592593</v>
      </c>
      <c r="L260" s="9" t="n">
        <v>0.00225694444444444</v>
      </c>
      <c r="M260" s="9" t="n">
        <v>0.00405092592592593</v>
      </c>
      <c r="N260" s="9" t="n">
        <v>0.00344907407407407</v>
      </c>
      <c r="O260" s="9" t="n">
        <v>0.00398148148148148</v>
      </c>
      <c r="P260" s="9" t="n">
        <v>0.00123842592592593</v>
      </c>
      <c r="Q260" s="9" t="n">
        <v>0.00407407407407407</v>
      </c>
      <c r="R260" s="9" t="n">
        <v>0.00315972222222222</v>
      </c>
      <c r="S260" s="9" t="n">
        <v>0.00439814814814815</v>
      </c>
      <c r="T260" s="9" t="n">
        <v>0.00278935185185185</v>
      </c>
      <c r="U260" s="9" t="n">
        <v>0.00608796296296296</v>
      </c>
      <c r="V260" s="10" t="s">
        <v>76</v>
      </c>
      <c r="W260" s="10" t="n">
        <f aca="false">E260 + G260 + I260 + K260 + M260 + O260 + Q260 + S260</f>
        <v>0.0334606481481482</v>
      </c>
      <c r="X260" s="11" t="n">
        <f aca="false">W260 / 8</f>
        <v>0.00418258101851852</v>
      </c>
      <c r="Y260" s="11" t="n">
        <f aca="false">MAX(ABS(E260 - X260), ABS(G260 - X260), ABS(I260 - X260), ABS(K260 - X260), ABS(M260 - X260), ABS(O260 - X260), ABS(Q260 - X260), ABS(S260 - X260))</f>
        <v>0.000366030092592593</v>
      </c>
      <c r="Z260" s="9" t="n">
        <v>0.059837962962963</v>
      </c>
    </row>
    <row r="261" customFormat="false" ht="15" hidden="false" customHeight="false" outlineLevel="0" collapsed="false">
      <c r="A261" s="0" t="s">
        <v>2440</v>
      </c>
      <c r="B261" s="0" t="s">
        <v>1282</v>
      </c>
      <c r="C261" s="0" t="s">
        <v>74</v>
      </c>
      <c r="D261" s="0" t="s">
        <v>1339</v>
      </c>
      <c r="E261" s="9" t="n">
        <v>0.00376157407407407</v>
      </c>
      <c r="F261" s="9" t="n">
        <v>0.00289351851851852</v>
      </c>
      <c r="G261" s="9" t="n">
        <v>0.00314814814814815</v>
      </c>
      <c r="H261" s="9" t="n">
        <v>0.0018287037037037</v>
      </c>
      <c r="I261" s="9" t="n">
        <v>0.00368055555555556</v>
      </c>
      <c r="J261" s="9" t="n">
        <v>0.00342592592592593</v>
      </c>
      <c r="K261" s="9" t="n">
        <v>0.00363425925925926</v>
      </c>
      <c r="L261" s="9" t="n">
        <v>0.00196759259259259</v>
      </c>
      <c r="M261" s="9" t="n">
        <v>0.00363425925925926</v>
      </c>
      <c r="N261" s="9" t="n">
        <v>0.00314814814814815</v>
      </c>
      <c r="O261" s="9" t="n">
        <v>0.00706018518518519</v>
      </c>
      <c r="P261" s="9" t="n">
        <v>0.0015625</v>
      </c>
      <c r="Q261" s="9" t="n">
        <v>0.004375</v>
      </c>
      <c r="R261" s="9" t="n">
        <v>0.00333333333333333</v>
      </c>
      <c r="S261" s="9" t="n">
        <v>0.00436342592592593</v>
      </c>
      <c r="T261" s="9" t="n">
        <v>0.00310185185185185</v>
      </c>
      <c r="U261" s="9" t="n">
        <v>0.00503472222222222</v>
      </c>
      <c r="V261" s="10" t="s">
        <v>76</v>
      </c>
      <c r="W261" s="10" t="n">
        <f aca="false">E261 + G261 + I261 + K261 + M261 + O261 + Q261 + S261</f>
        <v>0.0336574074074074</v>
      </c>
      <c r="X261" s="11" t="n">
        <f aca="false">W261 / 8</f>
        <v>0.00420717592592593</v>
      </c>
      <c r="Y261" s="11" t="n">
        <f aca="false">MAX(ABS(E261 - X261), ABS(G261 - X261), ABS(I261 - X261), ABS(K261 - X261), ABS(M261 - X261), ABS(O261 - X261), ABS(Q261 - X261), ABS(S261 - X261))</f>
        <v>0.00285300925925926</v>
      </c>
      <c r="Z261" s="9" t="n">
        <v>0.0598726851851852</v>
      </c>
    </row>
    <row r="262" customFormat="false" ht="15" hidden="false" customHeight="false" outlineLevel="0" collapsed="false">
      <c r="A262" s="0" t="s">
        <v>2441</v>
      </c>
      <c r="B262" s="0" t="s">
        <v>1278</v>
      </c>
      <c r="C262" s="0" t="s">
        <v>74</v>
      </c>
      <c r="D262" s="0" t="s">
        <v>1339</v>
      </c>
      <c r="E262" s="9" t="n">
        <v>0.00415509259259259</v>
      </c>
      <c r="F262" s="9" t="n">
        <v>0.00306712962962963</v>
      </c>
      <c r="G262" s="9" t="n">
        <v>0.00386574074074074</v>
      </c>
      <c r="H262" s="9" t="n">
        <v>0.00237268518518519</v>
      </c>
      <c r="I262" s="9" t="n">
        <v>0.00393518518518519</v>
      </c>
      <c r="J262" s="9" t="n">
        <v>0.00365740740740741</v>
      </c>
      <c r="K262" s="9" t="n">
        <v>0.00403935185185185</v>
      </c>
      <c r="L262" s="9" t="n">
        <v>0.00212962962962963</v>
      </c>
      <c r="M262" s="9" t="n">
        <v>0.00427083333333333</v>
      </c>
      <c r="N262" s="9" t="n">
        <v>0.003125</v>
      </c>
      <c r="O262" s="9" t="n">
        <v>0.00394675925925926</v>
      </c>
      <c r="P262" s="9" t="n">
        <v>0.00134259259259259</v>
      </c>
      <c r="Q262" s="9" t="n">
        <v>0.00494212962962963</v>
      </c>
      <c r="R262" s="9" t="n">
        <v>0.00207175925925926</v>
      </c>
      <c r="S262" s="9" t="n">
        <v>0.00414351851851852</v>
      </c>
      <c r="T262" s="9" t="n">
        <v>0.00403935185185185</v>
      </c>
      <c r="U262" s="9" t="n">
        <v>0.00491898148148148</v>
      </c>
      <c r="V262" s="10" t="s">
        <v>76</v>
      </c>
      <c r="W262" s="10" t="n">
        <f aca="false">E262 + G262 + I262 + K262 + M262 + O262 + Q262 + S262</f>
        <v>0.0332986111111111</v>
      </c>
      <c r="X262" s="11" t="n">
        <f aca="false">W262 / 8</f>
        <v>0.00416232638888889</v>
      </c>
      <c r="Y262" s="11" t="n">
        <f aca="false">MAX(ABS(E262 - X262), ABS(G262 - X262), ABS(I262 - X262), ABS(K262 - X262), ABS(M262 - X262), ABS(O262 - X262), ABS(Q262 - X262), ABS(S262 - X262))</f>
        <v>0.000779803240740741</v>
      </c>
      <c r="Z262" s="9" t="n">
        <v>0.0599189814814815</v>
      </c>
    </row>
    <row r="263" customFormat="false" ht="15" hidden="false" customHeight="false" outlineLevel="0" collapsed="false">
      <c r="A263" s="0" t="s">
        <v>2442</v>
      </c>
      <c r="B263" s="0" t="s">
        <v>1278</v>
      </c>
      <c r="C263" s="0" t="s">
        <v>74</v>
      </c>
      <c r="D263" s="0" t="s">
        <v>1339</v>
      </c>
      <c r="E263" s="9" t="n">
        <v>0.00466435185185185</v>
      </c>
      <c r="F263" s="9" t="n">
        <v>0.00296296296296296</v>
      </c>
      <c r="G263" s="9" t="n">
        <v>0.00381944444444444</v>
      </c>
      <c r="H263" s="9" t="n">
        <v>0.00165509259259259</v>
      </c>
      <c r="I263" s="9" t="n">
        <v>0.00392361111111111</v>
      </c>
      <c r="J263" s="9" t="n">
        <v>0.00325231481481482</v>
      </c>
      <c r="K263" s="9" t="n">
        <v>0.0040625</v>
      </c>
      <c r="L263" s="9" t="n">
        <v>0.00248842592592593</v>
      </c>
      <c r="M263" s="9" t="n">
        <v>0.00407407407407407</v>
      </c>
      <c r="N263" s="9" t="n">
        <v>0.0033912037037037</v>
      </c>
      <c r="O263" s="9" t="n">
        <v>0.00398148148148148</v>
      </c>
      <c r="P263" s="9" t="n">
        <v>0.00140046296296296</v>
      </c>
      <c r="Q263" s="9" t="n">
        <v>0.00412037037037037</v>
      </c>
      <c r="R263" s="9" t="n">
        <v>0.00302083333333333</v>
      </c>
      <c r="S263" s="9" t="n">
        <v>0.00434027777777778</v>
      </c>
      <c r="T263" s="9" t="n">
        <v>0.00305555555555556</v>
      </c>
      <c r="U263" s="9" t="n">
        <v>0.00582175925925926</v>
      </c>
      <c r="V263" s="10" t="s">
        <v>76</v>
      </c>
      <c r="W263" s="10" t="n">
        <f aca="false">E263 + G263 + I263 + K263 + M263 + O263 + Q263 + S263</f>
        <v>0.0329861111111111</v>
      </c>
      <c r="X263" s="11" t="n">
        <f aca="false">W263 / 8</f>
        <v>0.00412326388888889</v>
      </c>
      <c r="Y263" s="11" t="n">
        <f aca="false">MAX(ABS(E263 - X263), ABS(G263 - X263), ABS(I263 - X263), ABS(K263 - X263), ABS(M263 - X263), ABS(O263 - X263), ABS(Q263 - X263), ABS(S263 - X263))</f>
        <v>0.000541087962962963</v>
      </c>
      <c r="Z263" s="9" t="n">
        <v>0.0599305555555556</v>
      </c>
    </row>
    <row r="264" customFormat="false" ht="15" hidden="false" customHeight="false" outlineLevel="0" collapsed="false">
      <c r="A264" s="0" t="s">
        <v>2443</v>
      </c>
      <c r="B264" s="0" t="s">
        <v>1278</v>
      </c>
      <c r="C264" s="0" t="s">
        <v>74</v>
      </c>
      <c r="D264" s="0" t="s">
        <v>1339</v>
      </c>
      <c r="E264" s="9" t="n">
        <v>0.00456018518518519</v>
      </c>
      <c r="F264" s="9" t="n">
        <v>0.00297453703703704</v>
      </c>
      <c r="G264" s="9" t="n">
        <v>0.00366898148148148</v>
      </c>
      <c r="H264" s="9" t="n">
        <v>0.00184027777777778</v>
      </c>
      <c r="I264" s="9" t="n">
        <v>0.00395833333333333</v>
      </c>
      <c r="J264" s="9" t="n">
        <v>0.00335648148148148</v>
      </c>
      <c r="K264" s="9" t="n">
        <v>0.00407407407407407</v>
      </c>
      <c r="L264" s="9" t="n">
        <v>0.00180555555555556</v>
      </c>
      <c r="M264" s="9" t="n">
        <v>0.00412037037037037</v>
      </c>
      <c r="N264" s="9" t="n">
        <v>0.00341435185185185</v>
      </c>
      <c r="O264" s="9" t="n">
        <v>0.00403935185185185</v>
      </c>
      <c r="P264" s="9" t="n">
        <v>0.00146990740740741</v>
      </c>
      <c r="Q264" s="9" t="n">
        <v>0.00400462962962963</v>
      </c>
      <c r="R264" s="9" t="n">
        <v>0.00322916666666667</v>
      </c>
      <c r="S264" s="9" t="n">
        <v>0.00418981481481482</v>
      </c>
      <c r="T264" s="9" t="n">
        <v>0.00322916666666667</v>
      </c>
      <c r="U264" s="9" t="n">
        <v>0.00612268518518519</v>
      </c>
      <c r="V264" s="10" t="s">
        <v>76</v>
      </c>
      <c r="W264" s="10" t="n">
        <f aca="false">E264 + G264 + I264 + K264 + M264 + O264 + Q264 + S264</f>
        <v>0.0326157407407407</v>
      </c>
      <c r="X264" s="11" t="n">
        <f aca="false">W264 / 8</f>
        <v>0.00407696759259259</v>
      </c>
      <c r="Y264" s="11" t="n">
        <f aca="false">MAX(ABS(E264 - X264), ABS(G264 - X264), ABS(I264 - X264), ABS(K264 - X264), ABS(M264 - X264), ABS(O264 - X264), ABS(Q264 - X264), ABS(S264 - X264))</f>
        <v>0.000483217592592593</v>
      </c>
      <c r="Z264" s="9" t="n">
        <v>0.0599537037037037</v>
      </c>
    </row>
    <row r="265" customFormat="false" ht="15" hidden="false" customHeight="false" outlineLevel="0" collapsed="false">
      <c r="A265" s="0" t="s">
        <v>2444</v>
      </c>
      <c r="B265" s="0" t="s">
        <v>1278</v>
      </c>
      <c r="C265" s="0" t="s">
        <v>74</v>
      </c>
      <c r="D265" s="0" t="s">
        <v>1339</v>
      </c>
      <c r="E265" s="9" t="n">
        <v>0.00439814814814815</v>
      </c>
      <c r="F265" s="9" t="n">
        <v>0.00287037037037037</v>
      </c>
      <c r="G265" s="9" t="n">
        <v>0.00364583333333333</v>
      </c>
      <c r="H265" s="9" t="n">
        <v>0.00150462962962963</v>
      </c>
      <c r="I265" s="9" t="n">
        <v>0.00385416666666667</v>
      </c>
      <c r="J265" s="9" t="n">
        <v>0.00335648148148148</v>
      </c>
      <c r="K265" s="9" t="n">
        <v>0.00377314814814815</v>
      </c>
      <c r="L265" s="9" t="n">
        <v>0.00240740740740741</v>
      </c>
      <c r="M265" s="9" t="n">
        <v>0.00388888888888889</v>
      </c>
      <c r="N265" s="9" t="n">
        <v>0.00334490740740741</v>
      </c>
      <c r="O265" s="9" t="n">
        <v>0.00394675925925926</v>
      </c>
      <c r="P265" s="9" t="n">
        <v>0.00123842592592593</v>
      </c>
      <c r="Q265" s="9" t="n">
        <v>0.00386574074074074</v>
      </c>
      <c r="R265" s="9" t="n">
        <v>0.00311342592592593</v>
      </c>
      <c r="S265" s="9" t="n">
        <v>0.00413194444444444</v>
      </c>
      <c r="T265" s="9" t="n">
        <v>0.00377314814814815</v>
      </c>
      <c r="U265" s="9" t="n">
        <v>0.00700231481481482</v>
      </c>
      <c r="V265" s="10" t="s">
        <v>76</v>
      </c>
      <c r="W265" s="10" t="n">
        <f aca="false">E265 + G265 + I265 + K265 + M265 + O265 + Q265 + S265</f>
        <v>0.0315046296296296</v>
      </c>
      <c r="X265" s="11" t="n">
        <f aca="false">W265 / 8</f>
        <v>0.0039380787037037</v>
      </c>
      <c r="Y265" s="11" t="n">
        <f aca="false">MAX(ABS(E265 - X265), ABS(G265 - X265), ABS(I265 - X265), ABS(K265 - X265), ABS(M265 - X265), ABS(O265 - X265), ABS(Q265 - X265), ABS(S265 - X265))</f>
        <v>0.000460069444444444</v>
      </c>
      <c r="Z265" s="9" t="n">
        <v>0.0600347222222222</v>
      </c>
    </row>
    <row r="266" customFormat="false" ht="15" hidden="false" customHeight="false" outlineLevel="0" collapsed="false">
      <c r="A266" s="0" t="s">
        <v>2445</v>
      </c>
      <c r="B266" s="0" t="s">
        <v>1282</v>
      </c>
      <c r="C266" s="0" t="s">
        <v>74</v>
      </c>
      <c r="D266" s="0" t="s">
        <v>1339</v>
      </c>
      <c r="E266" s="9" t="n">
        <v>0.00424768518518519</v>
      </c>
      <c r="F266" s="9" t="n">
        <v>0.00313657407407407</v>
      </c>
      <c r="G266" s="9" t="n">
        <v>0.00375</v>
      </c>
      <c r="H266" s="9" t="n">
        <v>0.00216435185185185</v>
      </c>
      <c r="I266" s="9" t="n">
        <v>0.00402777777777778</v>
      </c>
      <c r="J266" s="9" t="n">
        <v>0.00347222222222222</v>
      </c>
      <c r="K266" s="9" t="n">
        <v>0.00415509259259259</v>
      </c>
      <c r="L266" s="9" t="n">
        <v>0.00174768518518519</v>
      </c>
      <c r="M266" s="9" t="n">
        <v>0.00422453703703704</v>
      </c>
      <c r="N266" s="9" t="n">
        <v>0.00361111111111111</v>
      </c>
      <c r="O266" s="9" t="n">
        <v>0.00417824074074074</v>
      </c>
      <c r="P266" s="9" t="n">
        <v>0.00131944444444444</v>
      </c>
      <c r="Q266" s="9" t="n">
        <v>0.00425925925925926</v>
      </c>
      <c r="R266" s="9" t="n">
        <v>0.00261574074074074</v>
      </c>
      <c r="S266" s="9" t="n">
        <v>0.00445601851851852</v>
      </c>
      <c r="T266" s="9" t="n">
        <v>0.00267361111111111</v>
      </c>
      <c r="U266" s="9" t="n">
        <v>0.00606481481481482</v>
      </c>
      <c r="V266" s="10" t="s">
        <v>76</v>
      </c>
      <c r="W266" s="10" t="n">
        <f aca="false">E266 + G266 + I266 + K266 + M266 + O266 + Q266 + S266</f>
        <v>0.0332986111111111</v>
      </c>
      <c r="X266" s="11" t="n">
        <f aca="false">W266 / 8</f>
        <v>0.00416232638888889</v>
      </c>
      <c r="Y266" s="11" t="n">
        <f aca="false">MAX(ABS(E266 - X266), ABS(G266 - X266), ABS(I266 - X266), ABS(K266 - X266), ABS(M266 - X266), ABS(O266 - X266), ABS(Q266 - X266), ABS(S266 - X266))</f>
        <v>0.000412326388888889</v>
      </c>
      <c r="Z266" s="9" t="n">
        <v>0.0600347222222222</v>
      </c>
    </row>
    <row r="267" customFormat="false" ht="15" hidden="false" customHeight="false" outlineLevel="0" collapsed="false">
      <c r="A267" s="0" t="s">
        <v>2446</v>
      </c>
      <c r="B267" s="0" t="s">
        <v>1288</v>
      </c>
      <c r="C267" s="0" t="s">
        <v>74</v>
      </c>
      <c r="D267" s="0" t="s">
        <v>1339</v>
      </c>
      <c r="E267" s="9" t="n">
        <v>0.00450231481481482</v>
      </c>
      <c r="F267" s="9" t="n">
        <v>0.00326388888888889</v>
      </c>
      <c r="G267" s="9" t="n">
        <v>0.00376157407407407</v>
      </c>
      <c r="H267" s="9" t="n">
        <v>0.00175925925925926</v>
      </c>
      <c r="I267" s="9" t="n">
        <v>0.00384259259259259</v>
      </c>
      <c r="J267" s="9" t="n">
        <v>0.00373842592592593</v>
      </c>
      <c r="K267" s="9" t="n">
        <v>0.00395833333333333</v>
      </c>
      <c r="L267" s="9" t="n">
        <v>0.00162037037037037</v>
      </c>
      <c r="M267" s="9" t="n">
        <v>0.00409722222222222</v>
      </c>
      <c r="N267" s="9" t="n">
        <v>0.00337962962962963</v>
      </c>
      <c r="O267" s="9" t="n">
        <v>0.00395833333333333</v>
      </c>
      <c r="P267" s="9" t="n">
        <v>0.00128472222222222</v>
      </c>
      <c r="Q267" s="9" t="n">
        <v>0.00402777777777778</v>
      </c>
      <c r="R267" s="9" t="n">
        <v>0.00293981481481482</v>
      </c>
      <c r="S267" s="9" t="n">
        <v>0.00428240740740741</v>
      </c>
      <c r="T267" s="9" t="n">
        <v>0.00334490740740741</v>
      </c>
      <c r="U267" s="9" t="n">
        <v>0.00644675925925926</v>
      </c>
      <c r="V267" s="10" t="s">
        <v>76</v>
      </c>
      <c r="W267" s="10" t="n">
        <f aca="false">E267 + G267 + I267 + K267 + M267 + O267 + Q267 + S267</f>
        <v>0.0324305555555556</v>
      </c>
      <c r="X267" s="11" t="n">
        <f aca="false">W267 / 8</f>
        <v>0.00405381944444445</v>
      </c>
      <c r="Y267" s="11" t="n">
        <f aca="false">MAX(ABS(E267 - X267), ABS(G267 - X267), ABS(I267 - X267), ABS(K267 - X267), ABS(M267 - X267), ABS(O267 - X267), ABS(Q267 - X267), ABS(S267 - X267))</f>
        <v>0.00044849537037037</v>
      </c>
      <c r="Z267" s="9" t="n">
        <v>0.0600810185185185</v>
      </c>
    </row>
    <row r="268" customFormat="false" ht="15" hidden="false" customHeight="false" outlineLevel="0" collapsed="false">
      <c r="A268" s="0" t="s">
        <v>2447</v>
      </c>
      <c r="B268" s="0" t="s">
        <v>1278</v>
      </c>
      <c r="C268" s="0" t="s">
        <v>74</v>
      </c>
      <c r="D268" s="0" t="s">
        <v>1339</v>
      </c>
      <c r="E268" s="9" t="n">
        <v>0.00457175925925926</v>
      </c>
      <c r="F268" s="9" t="n">
        <v>0.00318287037037037</v>
      </c>
      <c r="G268" s="9" t="n">
        <v>0.00537037037037037</v>
      </c>
      <c r="H268" s="9" t="n">
        <v>0.00172453703703704</v>
      </c>
      <c r="I268" s="9" t="n">
        <v>0.00376157407407407</v>
      </c>
      <c r="J268" s="9" t="n">
        <v>0.00263888888888889</v>
      </c>
      <c r="K268" s="9" t="n">
        <v>0.00393518518518519</v>
      </c>
      <c r="L268" s="9" t="n">
        <v>0.00165509259259259</v>
      </c>
      <c r="M268" s="9" t="n">
        <v>0.0040162037037037</v>
      </c>
      <c r="N268" s="9" t="n">
        <v>0.0034837962962963</v>
      </c>
      <c r="O268" s="9" t="n">
        <v>0.00412037037037037</v>
      </c>
      <c r="P268" s="9" t="n">
        <v>0.00127314814814815</v>
      </c>
      <c r="Q268" s="9" t="n">
        <v>0.00402777777777778</v>
      </c>
      <c r="R268" s="9" t="n">
        <v>0.00266203703703704</v>
      </c>
      <c r="S268" s="9" t="n">
        <v>0.0041087962962963</v>
      </c>
      <c r="T268" s="9" t="n">
        <v>0.00344907407407407</v>
      </c>
      <c r="U268" s="9" t="n">
        <v>0.00622685185185185</v>
      </c>
      <c r="V268" s="10" t="s">
        <v>76</v>
      </c>
      <c r="W268" s="10" t="n">
        <f aca="false">E268 + G268 + I268 + K268 + M268 + O268 + Q268 + S268</f>
        <v>0.033912037037037</v>
      </c>
      <c r="X268" s="11" t="n">
        <f aca="false">W268 / 8</f>
        <v>0.00423900462962963</v>
      </c>
      <c r="Y268" s="11" t="n">
        <f aca="false">MAX(ABS(E268 - X268), ABS(G268 - X268), ABS(I268 - X268), ABS(K268 - X268), ABS(M268 - X268), ABS(O268 - X268), ABS(Q268 - X268), ABS(S268 - X268))</f>
        <v>0.00113136574072917</v>
      </c>
      <c r="Z268" s="9" t="n">
        <v>0.0601273148148148</v>
      </c>
    </row>
    <row r="269" customFormat="false" ht="15" hidden="false" customHeight="false" outlineLevel="0" collapsed="false">
      <c r="A269" s="0" t="s">
        <v>2448</v>
      </c>
      <c r="B269" s="0" t="s">
        <v>1282</v>
      </c>
      <c r="C269" s="0" t="s">
        <v>74</v>
      </c>
      <c r="D269" s="0" t="s">
        <v>1339</v>
      </c>
      <c r="E269" s="9" t="n">
        <v>0.00474537037037037</v>
      </c>
      <c r="F269" s="9" t="n">
        <v>0.00290509259259259</v>
      </c>
      <c r="G269" s="9" t="n">
        <v>0.00547453703703704</v>
      </c>
      <c r="H269" s="9" t="n">
        <v>0.0012962962962963</v>
      </c>
      <c r="I269" s="9" t="n">
        <v>0.00414351851851852</v>
      </c>
      <c r="J269" s="9" t="n">
        <v>0.0025462962962963</v>
      </c>
      <c r="K269" s="9" t="n">
        <v>0.00416666666666667</v>
      </c>
      <c r="L269" s="9" t="n">
        <v>0.00263888888888889</v>
      </c>
      <c r="M269" s="9" t="n">
        <v>0.00427083333333333</v>
      </c>
      <c r="N269" s="9" t="n">
        <v>0.00314814814814815</v>
      </c>
      <c r="O269" s="9" t="n">
        <v>0.00422453703703704</v>
      </c>
      <c r="P269" s="9" t="n">
        <v>0.000949074074074074</v>
      </c>
      <c r="Q269" s="9" t="n">
        <v>0.00383101851851852</v>
      </c>
      <c r="R269" s="9" t="n">
        <v>0.00243055555555556</v>
      </c>
      <c r="S269" s="9" t="n">
        <v>0.00413194444444444</v>
      </c>
      <c r="T269" s="9" t="n">
        <v>0.00280092592592593</v>
      </c>
      <c r="U269" s="9" t="n">
        <v>0.00659722222222222</v>
      </c>
      <c r="V269" s="10" t="s">
        <v>76</v>
      </c>
      <c r="W269" s="10" t="n">
        <f aca="false">E269 + G269 + I269 + K269 + M269 + O269 + Q269 + S269</f>
        <v>0.0349884259259259</v>
      </c>
      <c r="X269" s="11" t="n">
        <f aca="false">W269 / 8</f>
        <v>0.00437355324074074</v>
      </c>
      <c r="Y269" s="11" t="n">
        <f aca="false">MAX(ABS(E269 - X269), ABS(G269 - X269), ABS(I269 - X269), ABS(K269 - X269), ABS(M269 - X269), ABS(O269 - X269), ABS(Q269 - X269), ABS(S269 - X269))</f>
        <v>0.0011009837962963</v>
      </c>
      <c r="Z269" s="9" t="n">
        <v>0.0602199074074074</v>
      </c>
    </row>
    <row r="270" customFormat="false" ht="15" hidden="false" customHeight="false" outlineLevel="0" collapsed="false">
      <c r="A270" s="0" t="s">
        <v>2449</v>
      </c>
      <c r="B270" s="0" t="s">
        <v>1278</v>
      </c>
      <c r="C270" s="0" t="s">
        <v>74</v>
      </c>
      <c r="D270" s="0" t="s">
        <v>1339</v>
      </c>
      <c r="E270" s="9" t="n">
        <v>0.00466435185185185</v>
      </c>
      <c r="F270" s="9" t="n">
        <v>0.00319444444444445</v>
      </c>
      <c r="G270" s="9" t="n">
        <v>0.00357638888888889</v>
      </c>
      <c r="H270" s="9" t="n">
        <v>0.001875</v>
      </c>
      <c r="I270" s="9" t="n">
        <v>0.00405092592592593</v>
      </c>
      <c r="J270" s="9" t="n">
        <v>0.00314814814814815</v>
      </c>
      <c r="K270" s="9" t="n">
        <v>0.00399305555555556</v>
      </c>
      <c r="L270" s="9" t="n">
        <v>0.00222222222222222</v>
      </c>
      <c r="M270" s="9" t="n">
        <v>0.00390046296296296</v>
      </c>
      <c r="N270" s="9" t="n">
        <v>0.00337962962962963</v>
      </c>
      <c r="O270" s="9" t="n">
        <v>0.00376157407407407</v>
      </c>
      <c r="P270" s="9" t="n">
        <v>0.00143518518518519</v>
      </c>
      <c r="Q270" s="9" t="n">
        <v>0.00381944444444444</v>
      </c>
      <c r="R270" s="9" t="n">
        <v>0.00284722222222222</v>
      </c>
      <c r="S270" s="9" t="n">
        <v>0.00405092592592593</v>
      </c>
      <c r="T270" s="9" t="n">
        <v>0.00304398148148148</v>
      </c>
      <c r="U270" s="9" t="n">
        <v>0.00733796296296296</v>
      </c>
      <c r="V270" s="10" t="s">
        <v>76</v>
      </c>
      <c r="W270" s="10" t="n">
        <f aca="false">E270 + G270 + I270 + K270 + M270 + O270 + Q270 + S270</f>
        <v>0.0318171296296296</v>
      </c>
      <c r="X270" s="11" t="n">
        <f aca="false">W270 / 8</f>
        <v>0.0039771412037037</v>
      </c>
      <c r="Y270" s="11" t="n">
        <f aca="false">MAX(ABS(E270 - X270), ABS(G270 - X270), ABS(I270 - X270), ABS(K270 - X270), ABS(M270 - X270), ABS(O270 - X270), ABS(Q270 - X270), ABS(S270 - X270))</f>
        <v>0.000687210648148148</v>
      </c>
      <c r="Z270" s="9" t="n">
        <v>0.0602199074074074</v>
      </c>
    </row>
    <row r="271" customFormat="false" ht="15" hidden="false" customHeight="false" outlineLevel="0" collapsed="false">
      <c r="A271" s="0" t="s">
        <v>2450</v>
      </c>
      <c r="B271" s="0" t="s">
        <v>1278</v>
      </c>
      <c r="C271" s="0" t="s">
        <v>74</v>
      </c>
      <c r="D271" s="0" t="s">
        <v>1339</v>
      </c>
      <c r="E271" s="9" t="n">
        <v>0.00421296296296296</v>
      </c>
      <c r="F271" s="9" t="n">
        <v>0.0028125</v>
      </c>
      <c r="G271" s="9" t="n">
        <v>0.00383101851851852</v>
      </c>
      <c r="H271" s="9" t="n">
        <v>0.00159722222222222</v>
      </c>
      <c r="I271" s="9" t="n">
        <v>0.00400462962962963</v>
      </c>
      <c r="J271" s="9" t="n">
        <v>0.00341435185185185</v>
      </c>
      <c r="K271" s="9" t="n">
        <v>0.00388888888888889</v>
      </c>
      <c r="L271" s="9" t="n">
        <v>0.00199074074074074</v>
      </c>
      <c r="M271" s="9" t="n">
        <v>0.00412037037037037</v>
      </c>
      <c r="N271" s="9" t="n">
        <v>0.0033912037037037</v>
      </c>
      <c r="O271" s="9" t="n">
        <v>0.00405092592592593</v>
      </c>
      <c r="P271" s="9" t="n">
        <v>0.00150462962962963</v>
      </c>
      <c r="Q271" s="9" t="n">
        <v>0.00417824074074074</v>
      </c>
      <c r="R271" s="9" t="n">
        <v>0.00423611111111111</v>
      </c>
      <c r="S271" s="9" t="n">
        <v>0.00446759259259259</v>
      </c>
      <c r="T271" s="9" t="n">
        <v>0.00337962962962963</v>
      </c>
      <c r="U271" s="9" t="n">
        <v>0.00530092592592593</v>
      </c>
      <c r="V271" s="10" t="s">
        <v>76</v>
      </c>
      <c r="W271" s="10" t="n">
        <f aca="false">E271 + G271 + I271 + K271 + M271 + O271 + Q271 + S271</f>
        <v>0.0327546296296296</v>
      </c>
      <c r="X271" s="11" t="n">
        <f aca="false">W271 / 8</f>
        <v>0.0040943287037037</v>
      </c>
      <c r="Y271" s="11" t="n">
        <f aca="false">MAX(ABS(E271 - X271), ABS(G271 - X271), ABS(I271 - X271), ABS(K271 - X271), ABS(M271 - X271), ABS(O271 - X271), ABS(Q271 - X271), ABS(S271 - X271))</f>
        <v>0.000373263888877315</v>
      </c>
      <c r="Z271" s="9" t="n">
        <v>0.0602662037037037</v>
      </c>
    </row>
    <row r="272" customFormat="false" ht="15" hidden="false" customHeight="false" outlineLevel="0" collapsed="false">
      <c r="A272" s="0" t="s">
        <v>2451</v>
      </c>
      <c r="B272" s="0" t="s">
        <v>1282</v>
      </c>
      <c r="C272" s="0" t="s">
        <v>74</v>
      </c>
      <c r="D272" s="0" t="s">
        <v>1339</v>
      </c>
      <c r="E272" s="9" t="n">
        <v>0.00443287037037037</v>
      </c>
      <c r="F272" s="9" t="n">
        <v>0.00291666666666667</v>
      </c>
      <c r="G272" s="9" t="n">
        <v>0.00364583333333333</v>
      </c>
      <c r="H272" s="9" t="n">
        <v>0.00158564814814815</v>
      </c>
      <c r="I272" s="9" t="n">
        <v>0.00384259259259259</v>
      </c>
      <c r="J272" s="9" t="n">
        <v>0.00322916666666667</v>
      </c>
      <c r="K272" s="9" t="n">
        <v>0.00405092592592593</v>
      </c>
      <c r="L272" s="9" t="n">
        <v>0.00208333333333333</v>
      </c>
      <c r="M272" s="9" t="n">
        <v>0.00392361111111111</v>
      </c>
      <c r="N272" s="9" t="n">
        <v>0.00329861111111111</v>
      </c>
      <c r="O272" s="9" t="n">
        <v>0.00417824074074074</v>
      </c>
      <c r="P272" s="9" t="n">
        <v>0.00148148148148148</v>
      </c>
      <c r="Q272" s="9" t="n">
        <v>0.00398148148148148</v>
      </c>
      <c r="R272" s="9" t="n">
        <v>0.00271990740740741</v>
      </c>
      <c r="S272" s="9" t="n">
        <v>0.00436342592592593</v>
      </c>
      <c r="T272" s="9" t="n">
        <v>0.00302083333333333</v>
      </c>
      <c r="U272" s="9" t="n">
        <v>0.00761574074074074</v>
      </c>
      <c r="V272" s="10" t="s">
        <v>76</v>
      </c>
      <c r="W272" s="10" t="n">
        <f aca="false">E272 + G272 + I272 + K272 + M272 + O272 + Q272 + S272</f>
        <v>0.0324189814814815</v>
      </c>
      <c r="X272" s="11" t="n">
        <f aca="false">W272 / 8</f>
        <v>0.00405237268518519</v>
      </c>
      <c r="Y272" s="11" t="n">
        <f aca="false">MAX(ABS(E272 - X272), ABS(G272 - X272), ABS(I272 - X272), ABS(K272 - X272), ABS(M272 - X272), ABS(O272 - X272), ABS(Q272 - X272), ABS(S272 - X272))</f>
        <v>0.000406539351851852</v>
      </c>
      <c r="Z272" s="9" t="n">
        <v>0.0602893518518519</v>
      </c>
    </row>
    <row r="273" customFormat="false" ht="15" hidden="false" customHeight="false" outlineLevel="0" collapsed="false">
      <c r="A273" s="0" t="s">
        <v>2452</v>
      </c>
      <c r="B273" s="0" t="s">
        <v>1288</v>
      </c>
      <c r="C273" s="0" t="s">
        <v>74</v>
      </c>
      <c r="D273" s="0" t="s">
        <v>1339</v>
      </c>
      <c r="E273" s="9" t="n">
        <v>0.00438657407407407</v>
      </c>
      <c r="F273" s="9" t="n">
        <v>0.00283564814814815</v>
      </c>
      <c r="G273" s="9" t="n">
        <v>0.00375</v>
      </c>
      <c r="H273" s="9" t="n">
        <v>0.00150462962962963</v>
      </c>
      <c r="I273" s="9" t="n">
        <v>0.00400462962962963</v>
      </c>
      <c r="J273" s="9" t="n">
        <v>0.00302083333333333</v>
      </c>
      <c r="K273" s="9" t="n">
        <v>0.00407407407407407</v>
      </c>
      <c r="L273" s="9" t="n">
        <v>0.00302083333333333</v>
      </c>
      <c r="M273" s="9" t="n">
        <v>0.00423611111111111</v>
      </c>
      <c r="N273" s="9" t="n">
        <v>0.00336805555555556</v>
      </c>
      <c r="O273" s="9" t="n">
        <v>0.0040162037037037</v>
      </c>
      <c r="P273" s="9" t="n">
        <v>0.00121527777777778</v>
      </c>
      <c r="Q273" s="9" t="n">
        <v>0.00424768518518519</v>
      </c>
      <c r="R273" s="9" t="n">
        <v>0.00268518518518519</v>
      </c>
      <c r="S273" s="9" t="n">
        <v>0.00474537037037037</v>
      </c>
      <c r="T273" s="9" t="n">
        <v>0.00280092592592593</v>
      </c>
      <c r="U273" s="9" t="n">
        <v>0.00657407407407407</v>
      </c>
      <c r="V273" s="10" t="s">
        <v>76</v>
      </c>
      <c r="W273" s="10" t="n">
        <f aca="false">E273 + G273 + I273 + K273 + M273 + O273 + Q273 + S273</f>
        <v>0.0334606481481481</v>
      </c>
      <c r="X273" s="11" t="n">
        <f aca="false">W273 / 8</f>
        <v>0.00418258101851852</v>
      </c>
      <c r="Y273" s="11" t="n">
        <f aca="false">MAX(ABS(E273 - X273), ABS(G273 - X273), ABS(I273 - X273), ABS(K273 - X273), ABS(M273 - X273), ABS(O273 - X273), ABS(Q273 - X273), ABS(S273 - X273))</f>
        <v>0.000562789351851852</v>
      </c>
      <c r="Z273" s="9" t="n">
        <v>0.0603935185185185</v>
      </c>
    </row>
    <row r="274" customFormat="false" ht="15" hidden="false" customHeight="false" outlineLevel="0" collapsed="false">
      <c r="A274" s="0" t="s">
        <v>2453</v>
      </c>
      <c r="B274" s="0" t="s">
        <v>1278</v>
      </c>
      <c r="C274" s="0" t="s">
        <v>74</v>
      </c>
      <c r="D274" s="0" t="s">
        <v>1339</v>
      </c>
      <c r="E274" s="9" t="n">
        <v>0.00447916666666667</v>
      </c>
      <c r="F274" s="9" t="n">
        <v>0.00289351851851852</v>
      </c>
      <c r="G274" s="9" t="n">
        <v>0.00377314814814815</v>
      </c>
      <c r="H274" s="9" t="n">
        <v>0.00165509259259259</v>
      </c>
      <c r="I274" s="9" t="n">
        <v>0.00384259259259259</v>
      </c>
      <c r="J274" s="9" t="n">
        <v>0.00335648148148148</v>
      </c>
      <c r="K274" s="9" t="n">
        <v>0.00402777777777778</v>
      </c>
      <c r="L274" s="9" t="n">
        <v>0.00229166666666667</v>
      </c>
      <c r="M274" s="9" t="n">
        <v>0.00402777777777778</v>
      </c>
      <c r="N274" s="9" t="n">
        <v>0.00326388888888889</v>
      </c>
      <c r="O274" s="9" t="n">
        <v>0.00400462962962963</v>
      </c>
      <c r="P274" s="9" t="n">
        <v>0.00153935185185185</v>
      </c>
      <c r="Q274" s="9" t="n">
        <v>0.00418981481481482</v>
      </c>
      <c r="R274" s="9" t="n">
        <v>0.00350694444444444</v>
      </c>
      <c r="S274" s="9" t="n">
        <v>0.00445601851851852</v>
      </c>
      <c r="T274" s="9" t="n">
        <v>0.00296296296296296</v>
      </c>
      <c r="U274" s="9" t="n">
        <v>0.00622685185185185</v>
      </c>
      <c r="V274" s="10" t="s">
        <v>76</v>
      </c>
      <c r="W274" s="10" t="n">
        <f aca="false">E274 + G274 + I274 + K274 + M274 + O274 + Q274 + S274</f>
        <v>0.0328009259259259</v>
      </c>
      <c r="X274" s="11" t="n">
        <f aca="false">W274 / 8</f>
        <v>0.00410011574074074</v>
      </c>
      <c r="Y274" s="11" t="n">
        <f aca="false">MAX(ABS(E274 - X274), ABS(G274 - X274), ABS(I274 - X274), ABS(K274 - X274), ABS(M274 - X274), ABS(O274 - X274), ABS(Q274 - X274), ABS(S274 - X274))</f>
        <v>0.000379050925925926</v>
      </c>
      <c r="Z274" s="9" t="n">
        <v>0.0604050925925926</v>
      </c>
    </row>
    <row r="275" customFormat="false" ht="15" hidden="false" customHeight="false" outlineLevel="0" collapsed="false">
      <c r="A275" s="0" t="s">
        <v>2454</v>
      </c>
      <c r="B275" s="0" t="s">
        <v>1278</v>
      </c>
      <c r="C275" s="0" t="s">
        <v>74</v>
      </c>
      <c r="D275" s="0" t="s">
        <v>1339</v>
      </c>
      <c r="E275" s="9" t="n">
        <v>0.00462962962962963</v>
      </c>
      <c r="F275" s="9" t="n">
        <v>0.00304398148148148</v>
      </c>
      <c r="G275" s="9" t="n">
        <v>0.00384259259259259</v>
      </c>
      <c r="H275" s="9" t="n">
        <v>0.00155092592592593</v>
      </c>
      <c r="I275" s="9" t="n">
        <v>0.00409722222222222</v>
      </c>
      <c r="J275" s="9" t="n">
        <v>0.00298611111111111</v>
      </c>
      <c r="K275" s="9" t="n">
        <v>0.00414351851851852</v>
      </c>
      <c r="L275" s="9" t="n">
        <v>0.00275462962962963</v>
      </c>
      <c r="M275" s="9" t="n">
        <v>0.00422453703703704</v>
      </c>
      <c r="N275" s="9" t="n">
        <v>0.0034375</v>
      </c>
      <c r="O275" s="9" t="n">
        <v>0.00413194444444444</v>
      </c>
      <c r="P275" s="9" t="n">
        <v>0.00140046296296296</v>
      </c>
      <c r="Q275" s="9" t="n">
        <v>0.00409722222222222</v>
      </c>
      <c r="R275" s="9" t="n">
        <v>0.00271990740740741</v>
      </c>
      <c r="S275" s="9" t="n">
        <v>0.00462962962962963</v>
      </c>
      <c r="T275" s="9" t="n">
        <v>0.00274305555555556</v>
      </c>
      <c r="U275" s="9" t="n">
        <v>0.00614583333333333</v>
      </c>
      <c r="V275" s="10" t="s">
        <v>76</v>
      </c>
      <c r="W275" s="10" t="n">
        <f aca="false">E275 + G275 + I275 + K275 + M275 + O275 + Q275 + S275</f>
        <v>0.0337962962962963</v>
      </c>
      <c r="X275" s="11" t="n">
        <f aca="false">W275 / 8</f>
        <v>0.00422453703703704</v>
      </c>
      <c r="Y275" s="11" t="n">
        <f aca="false">MAX(ABS(E275 - X275), ABS(G275 - X275), ABS(I275 - X275), ABS(K275 - X275), ABS(M275 - X275), ABS(O275 - X275), ABS(Q275 - X275), ABS(S275 - X275))</f>
        <v>0.000405092592592593</v>
      </c>
      <c r="Z275" s="9" t="n">
        <v>0.0604861111111111</v>
      </c>
    </row>
    <row r="276" customFormat="false" ht="15" hidden="false" customHeight="false" outlineLevel="0" collapsed="false">
      <c r="A276" s="0" t="s">
        <v>2455</v>
      </c>
      <c r="B276" s="0" t="s">
        <v>1288</v>
      </c>
      <c r="C276" s="0" t="s">
        <v>74</v>
      </c>
      <c r="D276" s="0" t="s">
        <v>1339</v>
      </c>
      <c r="E276" s="9" t="n">
        <v>0.00429398148148148</v>
      </c>
      <c r="F276" s="9" t="n">
        <v>0.00327546296296296</v>
      </c>
      <c r="G276" s="9" t="n">
        <v>0.00361111111111111</v>
      </c>
      <c r="H276" s="9" t="n">
        <v>0.0018287037037037</v>
      </c>
      <c r="I276" s="9" t="n">
        <v>0.00387731481481482</v>
      </c>
      <c r="J276" s="9" t="n">
        <v>0.00461805555555556</v>
      </c>
      <c r="K276" s="9" t="n">
        <v>0.00377314814814815</v>
      </c>
      <c r="L276" s="9" t="n">
        <v>0.00180555555555556</v>
      </c>
      <c r="M276" s="9" t="n">
        <v>0.0037962962962963</v>
      </c>
      <c r="N276" s="9" t="n">
        <v>0.00386574074074074</v>
      </c>
      <c r="O276" s="9" t="n">
        <v>0.00366898148148148</v>
      </c>
      <c r="P276" s="9" t="n">
        <v>0.0016087962962963</v>
      </c>
      <c r="Q276" s="9" t="n">
        <v>0.0037037037037037</v>
      </c>
      <c r="R276" s="9" t="n">
        <v>0.00311342592592593</v>
      </c>
      <c r="S276" s="9" t="n">
        <v>0.00400462962962963</v>
      </c>
      <c r="T276" s="9" t="n">
        <v>0.0031712962962963</v>
      </c>
      <c r="U276" s="9" t="n">
        <v>0.00658564814814815</v>
      </c>
      <c r="V276" s="10" t="s">
        <v>76</v>
      </c>
      <c r="W276" s="10" t="n">
        <f aca="false">E276 + G276 + I276 + K276 + M276 + O276 + Q276 + S276</f>
        <v>0.0307291666666667</v>
      </c>
      <c r="X276" s="11" t="n">
        <f aca="false">W276 / 8</f>
        <v>0.00384114583333333</v>
      </c>
      <c r="Y276" s="11" t="n">
        <f aca="false">MAX(ABS(E276 - X276), ABS(G276 - X276), ABS(I276 - X276), ABS(K276 - X276), ABS(M276 - X276), ABS(O276 - X276), ABS(Q276 - X276), ABS(S276 - X276))</f>
        <v>0.000452835648148148</v>
      </c>
      <c r="Z276" s="9" t="n">
        <v>0.0604976851851852</v>
      </c>
    </row>
    <row r="277" customFormat="false" ht="15" hidden="false" customHeight="false" outlineLevel="0" collapsed="false">
      <c r="A277" s="0" t="s">
        <v>2456</v>
      </c>
      <c r="B277" s="0" t="s">
        <v>1278</v>
      </c>
      <c r="C277" s="0" t="s">
        <v>74</v>
      </c>
      <c r="D277" s="0" t="s">
        <v>1339</v>
      </c>
      <c r="E277" s="9" t="n">
        <v>0.00427083333333333</v>
      </c>
      <c r="F277" s="9" t="n">
        <v>0.00319444444444445</v>
      </c>
      <c r="G277" s="9" t="n">
        <v>0.00366898148148148</v>
      </c>
      <c r="H277" s="9" t="n">
        <v>0.00190972222222222</v>
      </c>
      <c r="I277" s="9" t="n">
        <v>0.0037962962962963</v>
      </c>
      <c r="J277" s="9" t="n">
        <v>0.00344907407407407</v>
      </c>
      <c r="K277" s="9" t="n">
        <v>0.00394675925925926</v>
      </c>
      <c r="L277" s="9" t="n">
        <v>0.00172453703703704</v>
      </c>
      <c r="M277" s="9" t="n">
        <v>0.00399305555555556</v>
      </c>
      <c r="N277" s="9" t="n">
        <v>0.00355324074074074</v>
      </c>
      <c r="O277" s="9" t="n">
        <v>0.00388888888888889</v>
      </c>
      <c r="P277" s="9" t="n">
        <v>0.00125</v>
      </c>
      <c r="Q277" s="9" t="n">
        <v>0.00390046296296296</v>
      </c>
      <c r="R277" s="9" t="n">
        <v>0.00270833333333333</v>
      </c>
      <c r="S277" s="9" t="n">
        <v>0.00403935185185185</v>
      </c>
      <c r="T277" s="9" t="n">
        <v>0.00335648148148148</v>
      </c>
      <c r="U277" s="9" t="n">
        <v>0.00797453703703704</v>
      </c>
      <c r="V277" s="10" t="s">
        <v>76</v>
      </c>
      <c r="W277" s="10" t="n">
        <f aca="false">E277 + G277 + I277 + K277 + M277 + O277 + Q277 + S277</f>
        <v>0.0315046296296296</v>
      </c>
      <c r="X277" s="11" t="n">
        <f aca="false">W277 / 8</f>
        <v>0.0039380787037037</v>
      </c>
      <c r="Y277" s="11" t="n">
        <f aca="false">MAX(ABS(E277 - X277), ABS(G277 - X277), ABS(I277 - X277), ABS(K277 - X277), ABS(M277 - X277), ABS(O277 - X277), ABS(Q277 - X277), ABS(S277 - X277))</f>
        <v>0.00033275462962963</v>
      </c>
      <c r="Z277" s="9" t="n">
        <v>0.0605324074074074</v>
      </c>
    </row>
    <row r="278" customFormat="false" ht="15" hidden="false" customHeight="false" outlineLevel="0" collapsed="false">
      <c r="A278" s="0" t="s">
        <v>2457</v>
      </c>
      <c r="B278" s="0" t="s">
        <v>1282</v>
      </c>
      <c r="C278" s="0" t="s">
        <v>74</v>
      </c>
      <c r="D278" s="0" t="s">
        <v>1339</v>
      </c>
      <c r="E278" s="9" t="n">
        <v>0.00443287037037037</v>
      </c>
      <c r="F278" s="9" t="n">
        <v>0.00319444444444445</v>
      </c>
      <c r="G278" s="9" t="n">
        <v>0.00380787037037037</v>
      </c>
      <c r="H278" s="9" t="n">
        <v>0.00166666666666667</v>
      </c>
      <c r="I278" s="9" t="n">
        <v>0.00400462962962963</v>
      </c>
      <c r="J278" s="9" t="n">
        <v>0.00357638888888889</v>
      </c>
      <c r="K278" s="9" t="n">
        <v>0.00403935185185185</v>
      </c>
      <c r="L278" s="9" t="n">
        <v>0.00152777777777778</v>
      </c>
      <c r="M278" s="9" t="n">
        <v>0.00423611111111111</v>
      </c>
      <c r="N278" s="9" t="n">
        <v>0.00347222222222222</v>
      </c>
      <c r="O278" s="9" t="n">
        <v>0.0040162037037037</v>
      </c>
      <c r="P278" s="9" t="n">
        <v>0.00100694444444444</v>
      </c>
      <c r="Q278" s="9" t="n">
        <v>0.00412037037037037</v>
      </c>
      <c r="R278" s="9" t="n">
        <v>0.00319444444444445</v>
      </c>
      <c r="S278" s="9" t="n">
        <v>0.0044212962962963</v>
      </c>
      <c r="T278" s="9" t="n">
        <v>0.00424768518518519</v>
      </c>
      <c r="U278" s="9" t="n">
        <v>0.00568287037037037</v>
      </c>
      <c r="V278" s="10" t="s">
        <v>76</v>
      </c>
      <c r="W278" s="10" t="n">
        <f aca="false">E278 + G278 + I278 + K278 + M278 + O278 + Q278 + S278</f>
        <v>0.0330787037037037</v>
      </c>
      <c r="X278" s="11" t="n">
        <f aca="false">W278 / 8</f>
        <v>0.00413483796296296</v>
      </c>
      <c r="Y278" s="11" t="n">
        <f aca="false">MAX(ABS(E278 - X278), ABS(G278 - X278), ABS(I278 - X278), ABS(K278 - X278), ABS(M278 - X278), ABS(O278 - X278), ABS(Q278 - X278), ABS(S278 - X278))</f>
        <v>0.000326967592604167</v>
      </c>
      <c r="Z278" s="9" t="n">
        <v>0.0605439814814815</v>
      </c>
    </row>
    <row r="279" customFormat="false" ht="15" hidden="false" customHeight="false" outlineLevel="0" collapsed="false">
      <c r="A279" s="0" t="s">
        <v>2458</v>
      </c>
      <c r="B279" s="0" t="s">
        <v>1278</v>
      </c>
      <c r="C279" s="0" t="s">
        <v>74</v>
      </c>
      <c r="D279" s="0" t="s">
        <v>1339</v>
      </c>
      <c r="E279" s="9" t="n">
        <v>0.00438657407407407</v>
      </c>
      <c r="F279" s="9" t="n">
        <v>0.00333333333333333</v>
      </c>
      <c r="G279" s="9" t="n">
        <v>0.00355324074074074</v>
      </c>
      <c r="H279" s="9" t="n">
        <v>0.00177083333333333</v>
      </c>
      <c r="I279" s="9" t="n">
        <v>0.00363425925925926</v>
      </c>
      <c r="J279" s="9" t="n">
        <v>0.00359953703703704</v>
      </c>
      <c r="K279" s="9" t="n">
        <v>0.00388888888888889</v>
      </c>
      <c r="L279" s="9" t="n">
        <v>0.00225694444444444</v>
      </c>
      <c r="M279" s="9" t="n">
        <v>0.0037037037037037</v>
      </c>
      <c r="N279" s="9" t="n">
        <v>0.00364583333333333</v>
      </c>
      <c r="O279" s="9" t="n">
        <v>0.00371527777777778</v>
      </c>
      <c r="P279" s="9" t="n">
        <v>0.00135416666666667</v>
      </c>
      <c r="Q279" s="9" t="n">
        <v>0.00359953703703704</v>
      </c>
      <c r="R279" s="9" t="n">
        <v>0.00381944444444444</v>
      </c>
      <c r="S279" s="9" t="n">
        <v>0.00413194444444444</v>
      </c>
      <c r="T279" s="9" t="n">
        <v>0.0040625</v>
      </c>
      <c r="U279" s="9" t="n">
        <v>0.00622685185185185</v>
      </c>
      <c r="V279" s="10" t="s">
        <v>76</v>
      </c>
      <c r="W279" s="10" t="n">
        <f aca="false">E279 + G279 + I279 + K279 + M279 + O279 + Q279 + S279</f>
        <v>0.0306134259259259</v>
      </c>
      <c r="X279" s="11" t="n">
        <f aca="false">W279 / 8</f>
        <v>0.00382667824074074</v>
      </c>
      <c r="Y279" s="11" t="n">
        <f aca="false">MAX(ABS(E279 - X279), ABS(G279 - X279), ABS(I279 - X279), ABS(K279 - X279), ABS(M279 - X279), ABS(O279 - X279), ABS(Q279 - X279), ABS(S279 - X279))</f>
        <v>0.000559895833333333</v>
      </c>
      <c r="Z279" s="9" t="n">
        <v>0.0605787037037037</v>
      </c>
    </row>
    <row r="280" customFormat="false" ht="15" hidden="false" customHeight="false" outlineLevel="0" collapsed="false">
      <c r="A280" s="0" t="s">
        <v>2459</v>
      </c>
      <c r="B280" s="0" t="s">
        <v>1282</v>
      </c>
      <c r="C280" s="0" t="s">
        <v>74</v>
      </c>
      <c r="D280" s="0" t="s">
        <v>1339</v>
      </c>
      <c r="E280" s="9" t="n">
        <v>0.00452546296296296</v>
      </c>
      <c r="F280" s="9" t="n">
        <v>0.00319444444444445</v>
      </c>
      <c r="G280" s="9" t="n">
        <v>0.00400462962962963</v>
      </c>
      <c r="H280" s="9" t="n">
        <v>0.00204861111111111</v>
      </c>
      <c r="I280" s="9" t="n">
        <v>0.00386574074074074</v>
      </c>
      <c r="J280" s="9" t="n">
        <v>0.00266203703703704</v>
      </c>
      <c r="K280" s="9" t="n">
        <v>0.00402777777777778</v>
      </c>
      <c r="L280" s="9" t="n">
        <v>0.00201388888888889</v>
      </c>
      <c r="M280" s="9" t="n">
        <v>0.00394675925925926</v>
      </c>
      <c r="N280" s="9" t="n">
        <v>0.00357638888888889</v>
      </c>
      <c r="O280" s="9" t="n">
        <v>0.00400462962962963</v>
      </c>
      <c r="P280" s="9" t="n">
        <v>0.00165509259259259</v>
      </c>
      <c r="Q280" s="9" t="n">
        <v>0.0044212962962963</v>
      </c>
      <c r="R280" s="9" t="n">
        <v>0.00261574074074074</v>
      </c>
      <c r="S280" s="9" t="n">
        <v>0.00436342592592593</v>
      </c>
      <c r="T280" s="9" t="n">
        <v>0.00268518518518519</v>
      </c>
      <c r="U280" s="9" t="n">
        <v>0.00709490740740741</v>
      </c>
      <c r="V280" s="10" t="s">
        <v>76</v>
      </c>
      <c r="W280" s="10" t="n">
        <f aca="false">E280 + G280 + I280 + K280 + M280 + O280 + Q280 + S280</f>
        <v>0.0331597222222222</v>
      </c>
      <c r="X280" s="11" t="n">
        <f aca="false">W280 / 8</f>
        <v>0.00414496527777778</v>
      </c>
      <c r="Y280" s="11" t="n">
        <f aca="false">MAX(ABS(E280 - X280), ABS(G280 - X280), ABS(I280 - X280), ABS(K280 - X280), ABS(M280 - X280), ABS(O280 - X280), ABS(Q280 - X280), ABS(S280 - X280))</f>
        <v>0.000380497685185185</v>
      </c>
      <c r="Z280" s="9" t="n">
        <v>0.0605902777777778</v>
      </c>
    </row>
    <row r="281" customFormat="false" ht="15" hidden="false" customHeight="false" outlineLevel="0" collapsed="false">
      <c r="A281" s="0" t="s">
        <v>2460</v>
      </c>
      <c r="B281" s="0" t="s">
        <v>1288</v>
      </c>
      <c r="C281" s="0" t="s">
        <v>74</v>
      </c>
      <c r="D281" s="0" t="s">
        <v>1339</v>
      </c>
      <c r="E281" s="9" t="n">
        <v>0.00462962962962963</v>
      </c>
      <c r="F281" s="9" t="n">
        <v>0.00321759259259259</v>
      </c>
      <c r="G281" s="9" t="n">
        <v>0.00365740740740741</v>
      </c>
      <c r="H281" s="9" t="n">
        <v>0.00210648148148148</v>
      </c>
      <c r="I281" s="9" t="n">
        <v>0.00366898148148148</v>
      </c>
      <c r="J281" s="9" t="n">
        <v>0.00462962962962963</v>
      </c>
      <c r="K281" s="9" t="n">
        <v>0.0037037037037037</v>
      </c>
      <c r="L281" s="9" t="n">
        <v>0.00181712962962963</v>
      </c>
      <c r="M281" s="9" t="n">
        <v>0.00376157407407407</v>
      </c>
      <c r="N281" s="9" t="n">
        <v>0.00354166666666667</v>
      </c>
      <c r="O281" s="9" t="n">
        <v>0.00375</v>
      </c>
      <c r="P281" s="9" t="n">
        <v>0.0015162037037037</v>
      </c>
      <c r="Q281" s="9" t="n">
        <v>0.00377314814814815</v>
      </c>
      <c r="R281" s="9" t="n">
        <v>0.00361111111111111</v>
      </c>
      <c r="S281" s="9" t="n">
        <v>0.00396990740740741</v>
      </c>
      <c r="T281" s="9" t="n">
        <v>0.00383101851851852</v>
      </c>
      <c r="U281" s="9" t="n">
        <v>0.00552083333333333</v>
      </c>
      <c r="V281" s="10" t="s">
        <v>76</v>
      </c>
      <c r="W281" s="10" t="n">
        <f aca="false">E281 + G281 + I281 + K281 + M281 + O281 + Q281 + S281</f>
        <v>0.0309143518518519</v>
      </c>
      <c r="X281" s="11" t="n">
        <f aca="false">W281 / 8</f>
        <v>0.00386429398148148</v>
      </c>
      <c r="Y281" s="11" t="n">
        <f aca="false">MAX(ABS(E281 - X281), ABS(G281 - X281), ABS(I281 - X281), ABS(K281 - X281), ABS(M281 - X281), ABS(O281 - X281), ABS(Q281 - X281), ABS(S281 - X281))</f>
        <v>0.000765335648148148</v>
      </c>
      <c r="Z281" s="9" t="n">
        <v>0.0606018518518519</v>
      </c>
    </row>
    <row r="282" customFormat="false" ht="15" hidden="false" customHeight="false" outlineLevel="0" collapsed="false">
      <c r="A282" s="0" t="s">
        <v>2461</v>
      </c>
      <c r="B282" s="0" t="s">
        <v>1278</v>
      </c>
      <c r="C282" s="0" t="s">
        <v>74</v>
      </c>
      <c r="D282" s="0" t="s">
        <v>1339</v>
      </c>
      <c r="E282" s="9" t="n">
        <v>0.0046875</v>
      </c>
      <c r="F282" s="9" t="n">
        <v>0.0028587962962963</v>
      </c>
      <c r="G282" s="9" t="n">
        <v>0.00420138888888889</v>
      </c>
      <c r="H282" s="9" t="n">
        <v>0.00173611111111111</v>
      </c>
      <c r="I282" s="9" t="n">
        <v>0.00425925925925926</v>
      </c>
      <c r="J282" s="9" t="n">
        <v>0.0031712962962963</v>
      </c>
      <c r="K282" s="9" t="n">
        <v>0.00414351851851852</v>
      </c>
      <c r="L282" s="9" t="n">
        <v>0.00188657407407407</v>
      </c>
      <c r="M282" s="9" t="n">
        <v>0.00444444444444444</v>
      </c>
      <c r="N282" s="9" t="n">
        <v>0.00346064814814815</v>
      </c>
      <c r="O282" s="9" t="n">
        <v>0.00422453703703704</v>
      </c>
      <c r="P282" s="9" t="n">
        <v>0.00111111111111111</v>
      </c>
      <c r="Q282" s="9" t="n">
        <v>0.00408564814814815</v>
      </c>
      <c r="R282" s="9" t="n">
        <v>0.00295138888888889</v>
      </c>
      <c r="S282" s="9" t="n">
        <v>0.00424768518518519</v>
      </c>
      <c r="T282" s="9" t="n">
        <v>0.00288194444444444</v>
      </c>
      <c r="U282" s="9" t="n">
        <v>0.00641203703703704</v>
      </c>
      <c r="V282" s="10" t="s">
        <v>76</v>
      </c>
      <c r="W282" s="10" t="n">
        <f aca="false">E282 + G282 + I282 + K282 + M282 + O282 + Q282 + S282</f>
        <v>0.0342939814814815</v>
      </c>
      <c r="X282" s="11" t="n">
        <f aca="false">W282 / 8</f>
        <v>0.00428674768518519</v>
      </c>
      <c r="Y282" s="11" t="n">
        <f aca="false">MAX(ABS(E282 - X282), ABS(G282 - X282), ABS(I282 - X282), ABS(K282 - X282), ABS(M282 - X282), ABS(O282 - X282), ABS(Q282 - X282), ABS(S282 - X282))</f>
        <v>0.000400752314814815</v>
      </c>
      <c r="Z282" s="9" t="n">
        <v>0.0606944444444445</v>
      </c>
    </row>
    <row r="283" customFormat="false" ht="15" hidden="false" customHeight="false" outlineLevel="0" collapsed="false">
      <c r="A283" s="0" t="s">
        <v>2462</v>
      </c>
      <c r="B283" s="0" t="s">
        <v>1278</v>
      </c>
      <c r="C283" s="0" t="s">
        <v>74</v>
      </c>
      <c r="D283" s="0" t="s">
        <v>1339</v>
      </c>
      <c r="E283" s="9" t="n">
        <v>0.00489583333333333</v>
      </c>
      <c r="F283" s="9" t="n">
        <v>0.0033912037037037</v>
      </c>
      <c r="G283" s="9" t="n">
        <v>0.00398148148148148</v>
      </c>
      <c r="H283" s="9" t="n">
        <v>0.00138888888888889</v>
      </c>
      <c r="I283" s="9" t="n">
        <v>0.00413194444444444</v>
      </c>
      <c r="J283" s="9" t="n">
        <v>0.00288194444444444</v>
      </c>
      <c r="K283" s="9" t="n">
        <v>0.00421296296296296</v>
      </c>
      <c r="L283" s="9" t="n">
        <v>0.00282407407407407</v>
      </c>
      <c r="M283" s="9" t="n">
        <v>0.00423611111111111</v>
      </c>
      <c r="N283" s="9" t="n">
        <v>0.00334490740740741</v>
      </c>
      <c r="O283" s="9" t="n">
        <v>0.00420138888888889</v>
      </c>
      <c r="P283" s="9" t="n">
        <v>0.00133101851851852</v>
      </c>
      <c r="Q283" s="9" t="n">
        <v>0.00413194444444444</v>
      </c>
      <c r="R283" s="9" t="n">
        <v>0.00258101851851852</v>
      </c>
      <c r="S283" s="9" t="n">
        <v>0.00420138888888889</v>
      </c>
      <c r="T283" s="9" t="n">
        <v>0.00291666666666667</v>
      </c>
      <c r="U283" s="9" t="n">
        <v>0.00614583333333333</v>
      </c>
      <c r="V283" s="10" t="s">
        <v>76</v>
      </c>
      <c r="W283" s="10" t="n">
        <f aca="false">E283 + G283 + I283 + K283 + M283 + O283 + Q283 + S283</f>
        <v>0.0339930555555556</v>
      </c>
      <c r="X283" s="11" t="n">
        <f aca="false">W283 / 8</f>
        <v>0.00424913194444445</v>
      </c>
      <c r="Y283" s="11" t="n">
        <f aca="false">MAX(ABS(E283 - X283), ABS(G283 - X283), ABS(I283 - X283), ABS(K283 - X283), ABS(M283 - X283), ABS(O283 - X283), ABS(Q283 - X283), ABS(S283 - X283))</f>
        <v>0.000646701388888889</v>
      </c>
      <c r="Z283" s="9" t="n">
        <v>0.0606944444444445</v>
      </c>
    </row>
    <row r="284" customFormat="false" ht="15" hidden="false" customHeight="false" outlineLevel="0" collapsed="false">
      <c r="A284" s="0" t="s">
        <v>2463</v>
      </c>
      <c r="B284" s="0" t="s">
        <v>1282</v>
      </c>
      <c r="C284" s="0" t="s">
        <v>74</v>
      </c>
      <c r="D284" s="0" t="s">
        <v>1339</v>
      </c>
      <c r="E284" s="9" t="n">
        <v>0.0046412037037037</v>
      </c>
      <c r="F284" s="9" t="n">
        <v>0.00291666666666667</v>
      </c>
      <c r="G284" s="9" t="n">
        <v>0.00384259259259259</v>
      </c>
      <c r="H284" s="9" t="n">
        <v>0.0015162037037037</v>
      </c>
      <c r="I284" s="9" t="n">
        <v>0.00423611111111111</v>
      </c>
      <c r="J284" s="9" t="n">
        <v>0.00244212962962963</v>
      </c>
      <c r="K284" s="9" t="n">
        <v>0.00390046296296296</v>
      </c>
      <c r="L284" s="9" t="n">
        <v>0.00256944444444445</v>
      </c>
      <c r="M284" s="9" t="n">
        <v>0.00398148148148148</v>
      </c>
      <c r="N284" s="9" t="n">
        <v>0.00362268518518519</v>
      </c>
      <c r="O284" s="9" t="n">
        <v>0.00387731481481482</v>
      </c>
      <c r="P284" s="9" t="n">
        <v>0.00131944444444444</v>
      </c>
      <c r="Q284" s="9" t="n">
        <v>0.00383101851851852</v>
      </c>
      <c r="R284" s="9" t="n">
        <v>0.00337962962962963</v>
      </c>
      <c r="S284" s="9" t="n">
        <v>0.0041087962962963</v>
      </c>
      <c r="T284" s="9" t="n">
        <v>0.00344907407407407</v>
      </c>
      <c r="U284" s="9" t="n">
        <v>0.00725694444444444</v>
      </c>
      <c r="V284" s="10" t="s">
        <v>76</v>
      </c>
      <c r="W284" s="10" t="n">
        <f aca="false">E284 + G284 + I284 + K284 + M284 + O284 + Q284 + S284</f>
        <v>0.0324189814814815</v>
      </c>
      <c r="X284" s="11" t="n">
        <f aca="false">W284 / 8</f>
        <v>0.00405237268518519</v>
      </c>
      <c r="Y284" s="11" t="n">
        <f aca="false">MAX(ABS(E284 - X284), ABS(G284 - X284), ABS(I284 - X284), ABS(K284 - X284), ABS(M284 - X284), ABS(O284 - X284), ABS(Q284 - X284), ABS(S284 - X284))</f>
        <v>0.000588831018518519</v>
      </c>
      <c r="Z284" s="9" t="n">
        <v>0.060775462962963</v>
      </c>
    </row>
    <row r="285" customFormat="false" ht="15" hidden="false" customHeight="false" outlineLevel="0" collapsed="false">
      <c r="A285" s="0" t="s">
        <v>2464</v>
      </c>
      <c r="B285" s="0" t="s">
        <v>1288</v>
      </c>
      <c r="C285" s="0" t="s">
        <v>74</v>
      </c>
      <c r="D285" s="0" t="s">
        <v>1339</v>
      </c>
      <c r="E285" s="9" t="n">
        <v>0.00434027777777778</v>
      </c>
      <c r="F285" s="9" t="n">
        <v>0.00297453703703704</v>
      </c>
      <c r="G285" s="9" t="n">
        <v>0.00372685185185185</v>
      </c>
      <c r="H285" s="9" t="n">
        <v>0.00164351851851852</v>
      </c>
      <c r="I285" s="9" t="n">
        <v>0.00387731481481482</v>
      </c>
      <c r="J285" s="9" t="n">
        <v>0.00302083333333333</v>
      </c>
      <c r="K285" s="9" t="n">
        <v>0.00384259259259259</v>
      </c>
      <c r="L285" s="9" t="n">
        <v>0.00229166666666667</v>
      </c>
      <c r="M285" s="9" t="n">
        <v>0.00396990740740741</v>
      </c>
      <c r="N285" s="9" t="n">
        <v>0.00349537037037037</v>
      </c>
      <c r="O285" s="9" t="n">
        <v>0.00402777777777778</v>
      </c>
      <c r="P285" s="9" t="n">
        <v>0.00142361111111111</v>
      </c>
      <c r="Q285" s="9" t="n">
        <v>0.0040625</v>
      </c>
      <c r="R285" s="9" t="n">
        <v>0.0034837962962963</v>
      </c>
      <c r="S285" s="9" t="n">
        <v>0.00445601851851852</v>
      </c>
      <c r="T285" s="9" t="n">
        <v>0.0028125</v>
      </c>
      <c r="U285" s="9" t="n">
        <v>0.00747685185185185</v>
      </c>
      <c r="V285" s="10" t="s">
        <v>76</v>
      </c>
      <c r="W285" s="10" t="n">
        <f aca="false">E285 + G285 + I285 + K285 + M285 + O285 + Q285 + S285</f>
        <v>0.0323032407407407</v>
      </c>
      <c r="X285" s="11" t="n">
        <f aca="false">W285 / 8</f>
        <v>0.00403790509259259</v>
      </c>
      <c r="Y285" s="11" t="n">
        <f aca="false">MAX(ABS(E285 - X285), ABS(G285 - X285), ABS(I285 - X285), ABS(K285 - X285), ABS(M285 - X285), ABS(O285 - X285), ABS(Q285 - X285), ABS(S285 - X285))</f>
        <v>0.000418113425925926</v>
      </c>
      <c r="Z285" s="9" t="n">
        <v>0.0608101851851852</v>
      </c>
    </row>
    <row r="286" customFormat="false" ht="15" hidden="false" customHeight="false" outlineLevel="0" collapsed="false">
      <c r="A286" s="0" t="s">
        <v>2465</v>
      </c>
      <c r="B286" s="0" t="s">
        <v>1278</v>
      </c>
      <c r="C286" s="0" t="s">
        <v>74</v>
      </c>
      <c r="D286" s="0" t="s">
        <v>1339</v>
      </c>
      <c r="E286" s="9" t="n">
        <v>0.00436342592592593</v>
      </c>
      <c r="F286" s="9" t="n">
        <v>0.00292824074074074</v>
      </c>
      <c r="G286" s="9" t="n">
        <v>0.00350694444444444</v>
      </c>
      <c r="H286" s="9" t="n">
        <v>0.00148148148148148</v>
      </c>
      <c r="I286" s="9" t="n">
        <v>0.00353009259259259</v>
      </c>
      <c r="J286" s="9" t="n">
        <v>0.00284722222222222</v>
      </c>
      <c r="K286" s="9" t="n">
        <v>0.00350694444444444</v>
      </c>
      <c r="L286" s="9" t="n">
        <v>0.00224537037037037</v>
      </c>
      <c r="M286" s="9" t="n">
        <v>0.00358796296296296</v>
      </c>
      <c r="N286" s="9" t="n">
        <v>0.00344907407407407</v>
      </c>
      <c r="O286" s="9" t="n">
        <v>0.00356481481481482</v>
      </c>
      <c r="P286" s="9" t="n">
        <v>0.00206018518518519</v>
      </c>
      <c r="Q286" s="9" t="n">
        <v>0.00371527777777778</v>
      </c>
      <c r="R286" s="9" t="n">
        <v>0.00340277777777778</v>
      </c>
      <c r="S286" s="9" t="n">
        <v>0.00359953703703704</v>
      </c>
      <c r="T286" s="9" t="n">
        <v>0.00684027777777778</v>
      </c>
      <c r="U286" s="9" t="n">
        <v>0.00630787037037037</v>
      </c>
      <c r="V286" s="10" t="s">
        <v>76</v>
      </c>
      <c r="W286" s="10" t="n">
        <f aca="false">E286 + G286 + I286 + K286 + M286 + O286 + Q286 + S286</f>
        <v>0.029375</v>
      </c>
      <c r="X286" s="11" t="n">
        <f aca="false">W286 / 8</f>
        <v>0.003671875</v>
      </c>
      <c r="Y286" s="11" t="n">
        <f aca="false">MAX(ABS(E286 - X286), ABS(G286 - X286), ABS(I286 - X286), ABS(K286 - X286), ABS(M286 - X286), ABS(O286 - X286), ABS(Q286 - X286), ABS(S286 - X286))</f>
        <v>0.000691550925925926</v>
      </c>
      <c r="Z286" s="9" t="n">
        <v>0.0608333333333333</v>
      </c>
    </row>
    <row r="287" customFormat="false" ht="15" hidden="false" customHeight="false" outlineLevel="0" collapsed="false">
      <c r="A287" s="0" t="s">
        <v>2466</v>
      </c>
      <c r="B287" s="0" t="s">
        <v>1278</v>
      </c>
      <c r="C287" s="0" t="s">
        <v>74</v>
      </c>
      <c r="D287" s="0" t="s">
        <v>1339</v>
      </c>
      <c r="E287" s="9" t="n">
        <v>0.00480324074074074</v>
      </c>
      <c r="F287" s="9" t="n">
        <v>0.00319444444444445</v>
      </c>
      <c r="G287" s="9" t="n">
        <v>0.00377314814814815</v>
      </c>
      <c r="H287" s="9" t="n">
        <v>0.00163194444444445</v>
      </c>
      <c r="I287" s="9" t="n">
        <v>0.00388888888888889</v>
      </c>
      <c r="J287" s="9" t="n">
        <v>0.00363425925925926</v>
      </c>
      <c r="K287" s="9" t="n">
        <v>0.00383101851851852</v>
      </c>
      <c r="L287" s="9" t="n">
        <v>0.00195601851851852</v>
      </c>
      <c r="M287" s="9" t="n">
        <v>0.00405092592592593</v>
      </c>
      <c r="N287" s="9" t="n">
        <v>0.00369212962962963</v>
      </c>
      <c r="O287" s="9" t="n">
        <v>0.00391203703703704</v>
      </c>
      <c r="P287" s="9" t="n">
        <v>0.00127314814814815</v>
      </c>
      <c r="Q287" s="9" t="n">
        <v>0.00393518518518519</v>
      </c>
      <c r="R287" s="9" t="n">
        <v>0.00332175925925926</v>
      </c>
      <c r="S287" s="9" t="n">
        <v>0.00415509259259259</v>
      </c>
      <c r="T287" s="9" t="n">
        <v>0.003125</v>
      </c>
      <c r="U287" s="9" t="n">
        <v>0.00677083333333333</v>
      </c>
      <c r="V287" s="10" t="s">
        <v>76</v>
      </c>
      <c r="W287" s="10" t="n">
        <f aca="false">E287 + G287 + I287 + K287 + M287 + O287 + Q287 + S287</f>
        <v>0.032349537037037</v>
      </c>
      <c r="X287" s="11" t="n">
        <f aca="false">W287 / 8</f>
        <v>0.00404369212962963</v>
      </c>
      <c r="Y287" s="11" t="n">
        <f aca="false">MAX(ABS(E287 - X287), ABS(G287 - X287), ABS(I287 - X287), ABS(K287 - X287), ABS(M287 - X287), ABS(O287 - X287), ABS(Q287 - X287), ABS(S287 - X287))</f>
        <v>0.000759548611111111</v>
      </c>
      <c r="Z287" s="9" t="n">
        <v>0.0608564814814815</v>
      </c>
    </row>
    <row r="288" customFormat="false" ht="15" hidden="false" customHeight="false" outlineLevel="0" collapsed="false">
      <c r="A288" s="0" t="s">
        <v>2467</v>
      </c>
      <c r="B288" s="0" t="s">
        <v>1282</v>
      </c>
      <c r="C288" s="0" t="s">
        <v>74</v>
      </c>
      <c r="D288" s="0" t="s">
        <v>1339</v>
      </c>
      <c r="E288" s="9" t="n">
        <v>0.00457175925925926</v>
      </c>
      <c r="F288" s="9" t="n">
        <v>0.00278935185185185</v>
      </c>
      <c r="G288" s="9" t="n">
        <v>0.00395833333333333</v>
      </c>
      <c r="H288" s="9" t="n">
        <v>0.00150462962962963</v>
      </c>
      <c r="I288" s="9" t="n">
        <v>0.00439814814814815</v>
      </c>
      <c r="J288" s="9" t="n">
        <v>0.00256944444444445</v>
      </c>
      <c r="K288" s="9" t="n">
        <v>0.00439814814814815</v>
      </c>
      <c r="L288" s="9" t="n">
        <v>0.00168981481481482</v>
      </c>
      <c r="M288" s="9" t="n">
        <v>0.00450231481481482</v>
      </c>
      <c r="N288" s="9" t="n">
        <v>0.00313657407407407</v>
      </c>
      <c r="O288" s="9" t="n">
        <v>0.00484953703703704</v>
      </c>
      <c r="P288" s="9" t="n">
        <v>0.00111111111111111</v>
      </c>
      <c r="Q288" s="9" t="n">
        <v>0.00453703703703704</v>
      </c>
      <c r="R288" s="9" t="n">
        <v>0.00310185185185185</v>
      </c>
      <c r="S288" s="9" t="n">
        <v>0.0046412037037037</v>
      </c>
      <c r="T288" s="9" t="n">
        <v>0.0030787037037037</v>
      </c>
      <c r="U288" s="9" t="n">
        <v>0.00612268518518519</v>
      </c>
      <c r="V288" s="10" t="s">
        <v>76</v>
      </c>
      <c r="W288" s="10" t="n">
        <f aca="false">E288 + G288 + I288 + K288 + M288 + O288 + Q288 + S288</f>
        <v>0.0358564814814815</v>
      </c>
      <c r="X288" s="11" t="n">
        <f aca="false">W288 / 8</f>
        <v>0.00448206018518519</v>
      </c>
      <c r="Y288" s="11" t="n">
        <f aca="false">MAX(ABS(E288 - X288), ABS(G288 - X288), ABS(I288 - X288), ABS(K288 - X288), ABS(M288 - X288), ABS(O288 - X288), ABS(Q288 - X288), ABS(S288 - X288))</f>
        <v>0.000523726851851852</v>
      </c>
      <c r="Z288" s="9" t="n">
        <v>0.0608564814814815</v>
      </c>
    </row>
    <row r="289" customFormat="false" ht="15" hidden="false" customHeight="false" outlineLevel="0" collapsed="false">
      <c r="A289" s="0" t="s">
        <v>2468</v>
      </c>
      <c r="B289" s="0" t="s">
        <v>1278</v>
      </c>
      <c r="C289" s="0" t="s">
        <v>74</v>
      </c>
      <c r="D289" s="0" t="s">
        <v>1339</v>
      </c>
      <c r="E289" s="9" t="n">
        <v>0.00449074074074074</v>
      </c>
      <c r="F289" s="9" t="n">
        <v>0.0030787037037037</v>
      </c>
      <c r="G289" s="9" t="n">
        <v>0.0037037037037037</v>
      </c>
      <c r="H289" s="9" t="n">
        <v>0.00152777777777778</v>
      </c>
      <c r="I289" s="9" t="n">
        <v>0.0037962962962963</v>
      </c>
      <c r="J289" s="9" t="n">
        <v>0.00300925925925926</v>
      </c>
      <c r="K289" s="9" t="n">
        <v>0.00377314814814815</v>
      </c>
      <c r="L289" s="9" t="n">
        <v>0.00332175925925926</v>
      </c>
      <c r="M289" s="9" t="n">
        <v>0.00384259259259259</v>
      </c>
      <c r="N289" s="9" t="n">
        <v>0.00353009259259259</v>
      </c>
      <c r="O289" s="9" t="n">
        <v>0.00371527777777778</v>
      </c>
      <c r="P289" s="9" t="n">
        <v>0.00152777777777778</v>
      </c>
      <c r="Q289" s="9" t="n">
        <v>0.0037962962962963</v>
      </c>
      <c r="R289" s="9" t="n">
        <v>0.00386574074074074</v>
      </c>
      <c r="S289" s="9" t="n">
        <v>0.00412037037037037</v>
      </c>
      <c r="T289" s="9" t="n">
        <v>0.00395833333333333</v>
      </c>
      <c r="U289" s="9" t="n">
        <v>0.00592592592592593</v>
      </c>
      <c r="V289" s="10" t="s">
        <v>76</v>
      </c>
      <c r="W289" s="10" t="n">
        <f aca="false">E289 + G289 + I289 + K289 + M289 + O289 + Q289 + S289</f>
        <v>0.0312384259259259</v>
      </c>
      <c r="X289" s="11" t="n">
        <f aca="false">W289 / 8</f>
        <v>0.00390480324074074</v>
      </c>
      <c r="Y289" s="11" t="n">
        <f aca="false">MAX(ABS(E289 - X289), ABS(G289 - X289), ABS(I289 - X289), ABS(K289 - X289), ABS(M289 - X289), ABS(O289 - X289), ABS(Q289 - X289), ABS(S289 - X289))</f>
        <v>0.000585937499988426</v>
      </c>
      <c r="Z289" s="9" t="n">
        <v>0.0608796296296296</v>
      </c>
    </row>
    <row r="290" customFormat="false" ht="15" hidden="false" customHeight="false" outlineLevel="0" collapsed="false">
      <c r="A290" s="0" t="s">
        <v>2469</v>
      </c>
      <c r="B290" s="0" t="s">
        <v>1288</v>
      </c>
      <c r="C290" s="0" t="s">
        <v>74</v>
      </c>
      <c r="D290" s="0" t="s">
        <v>1339</v>
      </c>
      <c r="E290" s="9" t="n">
        <v>0.00424768518518519</v>
      </c>
      <c r="F290" s="9" t="n">
        <v>0.00310185185185185</v>
      </c>
      <c r="G290" s="9" t="n">
        <v>0.00346064814814815</v>
      </c>
      <c r="H290" s="9" t="n">
        <v>0.00152777777777778</v>
      </c>
      <c r="I290" s="9" t="n">
        <v>0.00373842592592593</v>
      </c>
      <c r="J290" s="9" t="n">
        <v>0.00293981481481482</v>
      </c>
      <c r="K290" s="9" t="n">
        <v>0.00386574074074074</v>
      </c>
      <c r="L290" s="9" t="n">
        <v>0.00289351851851852</v>
      </c>
      <c r="M290" s="9" t="n">
        <v>0.00396990740740741</v>
      </c>
      <c r="N290" s="9" t="n">
        <v>0.00376157407407407</v>
      </c>
      <c r="O290" s="9" t="n">
        <v>0.00392361111111111</v>
      </c>
      <c r="P290" s="9" t="n">
        <v>0.00114583333333333</v>
      </c>
      <c r="Q290" s="9" t="n">
        <v>0.00399305555555556</v>
      </c>
      <c r="R290" s="9" t="n">
        <v>0.00363425925925926</v>
      </c>
      <c r="S290" s="9" t="n">
        <v>0.00408564814814815</v>
      </c>
      <c r="T290" s="9" t="n">
        <v>0.00425925925925926</v>
      </c>
      <c r="U290" s="9" t="n">
        <v>0.00646990740740741</v>
      </c>
      <c r="V290" s="10" t="s">
        <v>76</v>
      </c>
      <c r="W290" s="10" t="n">
        <f aca="false">E290 + G290 + I290 + K290 + M290 + O290 + Q290 + S290</f>
        <v>0.0312847222222222</v>
      </c>
      <c r="X290" s="11" t="n">
        <f aca="false">W290 / 8</f>
        <v>0.00391059027777778</v>
      </c>
      <c r="Y290" s="11" t="n">
        <f aca="false">MAX(ABS(E290 - X290), ABS(G290 - X290), ABS(I290 - X290), ABS(K290 - X290), ABS(M290 - X290), ABS(O290 - X290), ABS(Q290 - X290), ABS(S290 - X290))</f>
        <v>0.00044994212962963</v>
      </c>
      <c r="Z290" s="9" t="n">
        <v>0.0609375</v>
      </c>
    </row>
    <row r="291" customFormat="false" ht="15" hidden="false" customHeight="false" outlineLevel="0" collapsed="false">
      <c r="A291" s="0" t="s">
        <v>2470</v>
      </c>
      <c r="B291" s="0" t="s">
        <v>1278</v>
      </c>
      <c r="C291" s="0" t="s">
        <v>74</v>
      </c>
      <c r="D291" s="0" t="s">
        <v>1339</v>
      </c>
      <c r="E291" s="9" t="n">
        <v>0.00462962962962963</v>
      </c>
      <c r="F291" s="9" t="n">
        <v>0.00321759259259259</v>
      </c>
      <c r="G291" s="9" t="n">
        <v>0.00373842592592593</v>
      </c>
      <c r="H291" s="9" t="n">
        <v>0.00188657407407407</v>
      </c>
      <c r="I291" s="9" t="n">
        <v>0.00415509259259259</v>
      </c>
      <c r="J291" s="9" t="n">
        <v>0.00333333333333333</v>
      </c>
      <c r="K291" s="9" t="n">
        <v>0.00380787037037037</v>
      </c>
      <c r="L291" s="9" t="n">
        <v>0.001875</v>
      </c>
      <c r="M291" s="9" t="n">
        <v>0.00399305555555556</v>
      </c>
      <c r="N291" s="9" t="n">
        <v>0.00355324074074074</v>
      </c>
      <c r="O291" s="9" t="n">
        <v>0.00396990740740741</v>
      </c>
      <c r="P291" s="9" t="n">
        <v>0.00136574074074074</v>
      </c>
      <c r="Q291" s="9" t="n">
        <v>0.00375</v>
      </c>
      <c r="R291" s="9" t="n">
        <v>0.00265046296296296</v>
      </c>
      <c r="S291" s="9" t="n">
        <v>0.00414351851851852</v>
      </c>
      <c r="T291" s="9" t="n">
        <v>0.00456018518518519</v>
      </c>
      <c r="U291" s="9" t="n">
        <v>0.00645833333333333</v>
      </c>
      <c r="V291" s="10" t="s">
        <v>76</v>
      </c>
      <c r="W291" s="10" t="n">
        <f aca="false">E291 + G291 + I291 + K291 + M291 + O291 + Q291 + S291</f>
        <v>0.0321875</v>
      </c>
      <c r="X291" s="11" t="n">
        <f aca="false">W291 / 8</f>
        <v>0.0040234375</v>
      </c>
      <c r="Y291" s="11" t="n">
        <f aca="false">MAX(ABS(E291 - X291), ABS(G291 - X291), ABS(I291 - X291), ABS(K291 - X291), ABS(M291 - X291), ABS(O291 - X291), ABS(Q291 - X291), ABS(S291 - X291))</f>
        <v>0.00060619212962963</v>
      </c>
      <c r="Z291" s="9" t="n">
        <v>0.0609953703703704</v>
      </c>
    </row>
    <row r="292" customFormat="false" ht="15" hidden="false" customHeight="false" outlineLevel="0" collapsed="false">
      <c r="A292" s="0" t="s">
        <v>2471</v>
      </c>
      <c r="B292" s="0" t="s">
        <v>1278</v>
      </c>
      <c r="C292" s="0" t="s">
        <v>74</v>
      </c>
      <c r="D292" s="0" t="s">
        <v>1339</v>
      </c>
      <c r="E292" s="9" t="n">
        <v>0.0040625</v>
      </c>
      <c r="F292" s="9" t="n">
        <v>0.00320601851851852</v>
      </c>
      <c r="G292" s="9" t="n">
        <v>0.00324074074074074</v>
      </c>
      <c r="H292" s="9" t="n">
        <v>0.00137731481481482</v>
      </c>
      <c r="I292" s="9" t="n">
        <v>0.0033912037037037</v>
      </c>
      <c r="J292" s="9" t="n">
        <v>0.00489583333333333</v>
      </c>
      <c r="K292" s="9" t="n">
        <v>0.00366898148148148</v>
      </c>
      <c r="L292" s="9" t="n">
        <v>0.00255787037037037</v>
      </c>
      <c r="M292" s="9" t="n">
        <v>0.00372685185185185</v>
      </c>
      <c r="N292" s="9" t="n">
        <v>0.00386574074074074</v>
      </c>
      <c r="O292" s="9" t="n">
        <v>0.00358796296296296</v>
      </c>
      <c r="P292" s="9" t="n">
        <v>0.00136574074074074</v>
      </c>
      <c r="Q292" s="9" t="n">
        <v>0.00361111111111111</v>
      </c>
      <c r="R292" s="9" t="n">
        <v>0.00414351851851852</v>
      </c>
      <c r="S292" s="9" t="n">
        <v>0.00377314814814815</v>
      </c>
      <c r="T292" s="9" t="n">
        <v>0.00579861111111111</v>
      </c>
      <c r="U292" s="9" t="n">
        <v>0.00502314814814815</v>
      </c>
      <c r="V292" s="10" t="s">
        <v>76</v>
      </c>
      <c r="W292" s="10" t="n">
        <f aca="false">E292 + G292 + I292 + K292 + M292 + O292 + Q292 + S292</f>
        <v>0.0290625</v>
      </c>
      <c r="X292" s="11" t="n">
        <f aca="false">W292 / 8</f>
        <v>0.0036328125</v>
      </c>
      <c r="Y292" s="11" t="n">
        <f aca="false">MAX(ABS(E292 - X292), ABS(G292 - X292), ABS(I292 - X292), ABS(K292 - X292), ABS(M292 - X292), ABS(O292 - X292), ABS(Q292 - X292), ABS(S292 - X292))</f>
        <v>0.0004296875</v>
      </c>
      <c r="Z292" s="9" t="n">
        <v>0.0612037037037037</v>
      </c>
    </row>
    <row r="293" customFormat="false" ht="15" hidden="false" customHeight="false" outlineLevel="0" collapsed="false">
      <c r="A293" s="0" t="s">
        <v>2472</v>
      </c>
      <c r="B293" s="0" t="s">
        <v>1278</v>
      </c>
      <c r="C293" s="0" t="s">
        <v>74</v>
      </c>
      <c r="D293" s="0" t="s">
        <v>1339</v>
      </c>
      <c r="E293" s="9" t="n">
        <v>0.00449074074074074</v>
      </c>
      <c r="F293" s="9" t="n">
        <v>0.0034375</v>
      </c>
      <c r="G293" s="9" t="n">
        <v>0.00384259259259259</v>
      </c>
      <c r="H293" s="9" t="n">
        <v>0.00164351851851852</v>
      </c>
      <c r="I293" s="9" t="n">
        <v>0.00431712962962963</v>
      </c>
      <c r="J293" s="9" t="n">
        <v>0.00349537037037037</v>
      </c>
      <c r="K293" s="9" t="n">
        <v>0.00390046296296296</v>
      </c>
      <c r="L293" s="9" t="n">
        <v>0.00248842592592593</v>
      </c>
      <c r="M293" s="9" t="n">
        <v>0.00391203703703704</v>
      </c>
      <c r="N293" s="9" t="n">
        <v>0.00357638888888889</v>
      </c>
      <c r="O293" s="9" t="n">
        <v>0.00384259259259259</v>
      </c>
      <c r="P293" s="9" t="n">
        <v>0.00144675925925926</v>
      </c>
      <c r="Q293" s="9" t="n">
        <v>0.00398148148148148</v>
      </c>
      <c r="R293" s="9" t="n">
        <v>0.0028125</v>
      </c>
      <c r="S293" s="9" t="n">
        <v>0.00421296296296296</v>
      </c>
      <c r="T293" s="9" t="n">
        <v>0.00366898148148148</v>
      </c>
      <c r="U293" s="9" t="n">
        <v>0.00633101851851852</v>
      </c>
      <c r="V293" s="10" t="s">
        <v>76</v>
      </c>
      <c r="W293" s="10" t="n">
        <f aca="false">E293 + G293 + I293 + K293 + M293 + O293 + Q293 + S293</f>
        <v>0.0325</v>
      </c>
      <c r="X293" s="11" t="n">
        <f aca="false">W293 / 8</f>
        <v>0.0040625</v>
      </c>
      <c r="Y293" s="11" t="n">
        <f aca="false">MAX(ABS(E293 - X293), ABS(G293 - X293), ABS(I293 - X293), ABS(K293 - X293), ABS(M293 - X293), ABS(O293 - X293), ABS(Q293 - X293), ABS(S293 - X293))</f>
        <v>0.000428240740740741</v>
      </c>
      <c r="Z293" s="9" t="n">
        <v>0.0613078703703704</v>
      </c>
    </row>
    <row r="294" customFormat="false" ht="15" hidden="false" customHeight="false" outlineLevel="0" collapsed="false">
      <c r="A294" s="0" t="s">
        <v>2473</v>
      </c>
      <c r="B294" s="0" t="s">
        <v>1282</v>
      </c>
      <c r="C294" s="0" t="s">
        <v>74</v>
      </c>
      <c r="D294" s="0" t="s">
        <v>1339</v>
      </c>
      <c r="E294" s="9" t="n">
        <v>0.00413194444444444</v>
      </c>
      <c r="F294" s="9" t="n">
        <v>0.00311342592592593</v>
      </c>
      <c r="G294" s="9" t="n">
        <v>0.00368055555555556</v>
      </c>
      <c r="H294" s="9" t="n">
        <v>0.00193287037037037</v>
      </c>
      <c r="I294" s="9" t="n">
        <v>0.00384259259259259</v>
      </c>
      <c r="J294" s="9" t="n">
        <v>0.00355324074074074</v>
      </c>
      <c r="K294" s="9" t="n">
        <v>0.00396990740740741</v>
      </c>
      <c r="L294" s="9" t="n">
        <v>0.00305555555555556</v>
      </c>
      <c r="M294" s="9" t="n">
        <v>0.00402777777777778</v>
      </c>
      <c r="N294" s="9" t="n">
        <v>0.00362268518518519</v>
      </c>
      <c r="O294" s="9" t="n">
        <v>0.00394675925925926</v>
      </c>
      <c r="P294" s="9" t="n">
        <v>0.00155092592592593</v>
      </c>
      <c r="Q294" s="9" t="n">
        <v>0.00402777777777778</v>
      </c>
      <c r="R294" s="9" t="n">
        <v>0.0031712962962963</v>
      </c>
      <c r="S294" s="9" t="n">
        <v>0.00430555555555556</v>
      </c>
      <c r="T294" s="9" t="n">
        <v>0.00326388888888889</v>
      </c>
      <c r="U294" s="9" t="n">
        <v>0.00628472222222222</v>
      </c>
      <c r="V294" s="10" t="s">
        <v>76</v>
      </c>
      <c r="W294" s="10" t="n">
        <f aca="false">E294 + G294 + I294 + K294 + M294 + O294 + Q294 + S294</f>
        <v>0.0319328703703704</v>
      </c>
      <c r="X294" s="11" t="n">
        <f aca="false">W294 / 8</f>
        <v>0.0039916087962963</v>
      </c>
      <c r="Y294" s="11" t="n">
        <f aca="false">MAX(ABS(E294 - X294), ABS(G294 - X294), ABS(I294 - X294), ABS(K294 - X294), ABS(M294 - X294), ABS(O294 - X294), ABS(Q294 - X294), ABS(S294 - X294))</f>
        <v>0.000313946759259259</v>
      </c>
      <c r="Z294" s="9" t="n">
        <v>0.0613888888888889</v>
      </c>
    </row>
    <row r="295" customFormat="false" ht="15" hidden="false" customHeight="false" outlineLevel="0" collapsed="false">
      <c r="A295" s="0" t="s">
        <v>2474</v>
      </c>
      <c r="B295" s="0" t="s">
        <v>1278</v>
      </c>
      <c r="C295" s="0" t="s">
        <v>74</v>
      </c>
      <c r="D295" s="0" t="s">
        <v>1339</v>
      </c>
      <c r="E295" s="9" t="n">
        <v>0.00466435185185185</v>
      </c>
      <c r="F295" s="9" t="n">
        <v>0.00295138888888889</v>
      </c>
      <c r="G295" s="9" t="n">
        <v>0.00405092592592593</v>
      </c>
      <c r="H295" s="9" t="n">
        <v>0.0015625</v>
      </c>
      <c r="I295" s="9" t="n">
        <v>0.00412037037037037</v>
      </c>
      <c r="J295" s="9" t="n">
        <v>0.00303240740740741</v>
      </c>
      <c r="K295" s="9" t="n">
        <v>0.00434027777777778</v>
      </c>
      <c r="L295" s="9" t="n">
        <v>0.00212962962962963</v>
      </c>
      <c r="M295" s="9" t="n">
        <v>0.00422453703703704</v>
      </c>
      <c r="N295" s="9" t="n">
        <v>0.00333333333333333</v>
      </c>
      <c r="O295" s="9" t="n">
        <v>0.00425925925925926</v>
      </c>
      <c r="P295" s="9" t="n">
        <v>0.00125</v>
      </c>
      <c r="Q295" s="9" t="n">
        <v>0.00418981481481482</v>
      </c>
      <c r="R295" s="9" t="n">
        <v>0.00322916666666667</v>
      </c>
      <c r="S295" s="9" t="n">
        <v>0.00459490740740741</v>
      </c>
      <c r="T295" s="9" t="n">
        <v>0.00321759259259259</v>
      </c>
      <c r="U295" s="9" t="n">
        <v>0.00645833333333333</v>
      </c>
      <c r="V295" s="10" t="s">
        <v>76</v>
      </c>
      <c r="W295" s="10" t="n">
        <f aca="false">E295 + G295 + I295 + K295 + M295 + O295 + Q295 + S295</f>
        <v>0.0344444444444445</v>
      </c>
      <c r="X295" s="11" t="n">
        <f aca="false">W295 / 8</f>
        <v>0.00430555555555556</v>
      </c>
      <c r="Y295" s="11" t="n">
        <f aca="false">MAX(ABS(E295 - X295), ABS(G295 - X295), ABS(I295 - X295), ABS(K295 - X295), ABS(M295 - X295), ABS(O295 - X295), ABS(Q295 - X295), ABS(S295 - X295))</f>
        <v>0.000358796296296296</v>
      </c>
      <c r="Z295" s="9" t="n">
        <v>0.0614930555555556</v>
      </c>
    </row>
    <row r="296" customFormat="false" ht="15" hidden="false" customHeight="false" outlineLevel="0" collapsed="false">
      <c r="A296" s="0" t="s">
        <v>2475</v>
      </c>
      <c r="B296" s="0" t="s">
        <v>1282</v>
      </c>
      <c r="C296" s="0" t="s">
        <v>74</v>
      </c>
      <c r="D296" s="0" t="s">
        <v>1339</v>
      </c>
      <c r="E296" s="9" t="n">
        <v>0.0049537037037037</v>
      </c>
      <c r="F296" s="9" t="n">
        <v>0.00299768518518519</v>
      </c>
      <c r="G296" s="9" t="n">
        <v>0.00421296296296296</v>
      </c>
      <c r="H296" s="9" t="n">
        <v>0.00170138888888889</v>
      </c>
      <c r="I296" s="9" t="n">
        <v>0.00446759259259259</v>
      </c>
      <c r="J296" s="9" t="n">
        <v>0.00368055555555556</v>
      </c>
      <c r="K296" s="9" t="n">
        <v>0.00434027777777778</v>
      </c>
      <c r="L296" s="9" t="n">
        <v>0.00138888888888889</v>
      </c>
      <c r="M296" s="9" t="n">
        <v>0.00427083333333333</v>
      </c>
      <c r="N296" s="9" t="n">
        <v>0.00325231481481482</v>
      </c>
      <c r="O296" s="9" t="n">
        <v>0.00460648148148148</v>
      </c>
      <c r="P296" s="9" t="n">
        <v>0.0015162037037037</v>
      </c>
      <c r="Q296" s="9" t="n">
        <v>0.00439814814814815</v>
      </c>
      <c r="R296" s="9" t="n">
        <v>0.00240740740740741</v>
      </c>
      <c r="S296" s="9" t="n">
        <v>0.00446759259259259</v>
      </c>
      <c r="T296" s="9" t="n">
        <v>0.00246527777777778</v>
      </c>
      <c r="U296" s="9" t="n">
        <v>0.0065162037037037</v>
      </c>
      <c r="V296" s="10" t="s">
        <v>76</v>
      </c>
      <c r="W296" s="10" t="n">
        <f aca="false">E296 + G296 + I296 + K296 + M296 + O296 + Q296 + S296</f>
        <v>0.0357175925925926</v>
      </c>
      <c r="X296" s="11" t="n">
        <f aca="false">W296 / 8</f>
        <v>0.00446469907407408</v>
      </c>
      <c r="Y296" s="11" t="n">
        <f aca="false">MAX(ABS(E296 - X296), ABS(G296 - X296), ABS(I296 - X296), ABS(K296 - X296), ABS(M296 - X296), ABS(O296 - X296), ABS(Q296 - X296), ABS(S296 - X296))</f>
        <v>0.00048900462962963</v>
      </c>
      <c r="Z296" s="9" t="n">
        <v>0.0615393518518519</v>
      </c>
    </row>
    <row r="297" customFormat="false" ht="15" hidden="false" customHeight="false" outlineLevel="0" collapsed="false">
      <c r="A297" s="0" t="s">
        <v>2476</v>
      </c>
      <c r="B297" s="0" t="s">
        <v>1278</v>
      </c>
      <c r="C297" s="0" t="s">
        <v>74</v>
      </c>
      <c r="D297" s="0" t="s">
        <v>1339</v>
      </c>
      <c r="E297" s="9" t="n">
        <v>0.00450231481481482</v>
      </c>
      <c r="F297" s="9" t="n">
        <v>0.00320601851851852</v>
      </c>
      <c r="G297" s="9" t="n">
        <v>0.00358796296296296</v>
      </c>
      <c r="H297" s="9" t="n">
        <v>0.00148148148148148</v>
      </c>
      <c r="I297" s="9" t="n">
        <v>0.00377314814814815</v>
      </c>
      <c r="J297" s="9" t="n">
        <v>0.00357638888888889</v>
      </c>
      <c r="K297" s="9" t="n">
        <v>0.0037037037037037</v>
      </c>
      <c r="L297" s="9" t="n">
        <v>0.00224537037037037</v>
      </c>
      <c r="M297" s="9" t="n">
        <v>0.00369212962962963</v>
      </c>
      <c r="N297" s="9" t="n">
        <v>0.00365740740740741</v>
      </c>
      <c r="O297" s="9" t="n">
        <v>0.00415509259259259</v>
      </c>
      <c r="P297" s="9" t="n">
        <v>0.00157407407407407</v>
      </c>
      <c r="Q297" s="9" t="n">
        <v>0.00372685185185185</v>
      </c>
      <c r="R297" s="9" t="n">
        <v>0.00329861111111111</v>
      </c>
      <c r="S297" s="9" t="n">
        <v>0.00408564814814815</v>
      </c>
      <c r="T297" s="9" t="n">
        <v>0.0027662037037037</v>
      </c>
      <c r="U297" s="9" t="n">
        <v>0.00880787037037037</v>
      </c>
      <c r="V297" s="10" t="s">
        <v>76</v>
      </c>
      <c r="W297" s="10" t="n">
        <f aca="false">E297 + G297 + I297 + K297 + M297 + O297 + Q297 + S297</f>
        <v>0.0312268518518519</v>
      </c>
      <c r="X297" s="11" t="n">
        <f aca="false">W297 / 8</f>
        <v>0.00390335648148148</v>
      </c>
      <c r="Y297" s="11" t="n">
        <f aca="false">MAX(ABS(E297 - X297), ABS(G297 - X297), ABS(I297 - X297), ABS(K297 - X297), ABS(M297 - X297), ABS(O297 - X297), ABS(Q297 - X297), ABS(S297 - X297))</f>
        <v>0.000598958333333333</v>
      </c>
      <c r="Z297" s="9" t="n">
        <v>0.061712962962963</v>
      </c>
    </row>
    <row r="298" customFormat="false" ht="15" hidden="false" customHeight="false" outlineLevel="0" collapsed="false">
      <c r="A298" s="0" t="s">
        <v>2477</v>
      </c>
      <c r="B298" s="0" t="s">
        <v>1278</v>
      </c>
      <c r="C298" s="0" t="s">
        <v>74</v>
      </c>
      <c r="D298" s="0" t="s">
        <v>1339</v>
      </c>
      <c r="E298" s="9" t="n">
        <v>0.00407407407407407</v>
      </c>
      <c r="F298" s="9" t="n">
        <v>0.00284722222222222</v>
      </c>
      <c r="G298" s="9" t="n">
        <v>0.00372685185185185</v>
      </c>
      <c r="H298" s="9" t="n">
        <v>0.00202546296296296</v>
      </c>
      <c r="I298" s="9" t="n">
        <v>0.00424768518518519</v>
      </c>
      <c r="J298" s="9" t="n">
        <v>0.00251157407407407</v>
      </c>
      <c r="K298" s="9" t="n">
        <v>0.00395833333333333</v>
      </c>
      <c r="L298" s="9" t="n">
        <v>0.00240740740740741</v>
      </c>
      <c r="M298" s="9" t="n">
        <v>0.00420138888888889</v>
      </c>
      <c r="N298" s="9" t="n">
        <v>0.00354166666666667</v>
      </c>
      <c r="O298" s="9" t="n">
        <v>0.00390046296296296</v>
      </c>
      <c r="P298" s="9" t="n">
        <v>0.0033912037037037</v>
      </c>
      <c r="Q298" s="9" t="n">
        <v>0.00399305555555556</v>
      </c>
      <c r="R298" s="9" t="n">
        <v>0.00324074074074074</v>
      </c>
      <c r="S298" s="9" t="n">
        <v>0.00400462962962963</v>
      </c>
      <c r="T298" s="9" t="n">
        <v>0.00297453703703704</v>
      </c>
      <c r="U298" s="9" t="n">
        <v>0.00695601851851852</v>
      </c>
      <c r="V298" s="10" t="s">
        <v>76</v>
      </c>
      <c r="W298" s="10" t="n">
        <f aca="false">E298 + G298 + I298 + K298 + M298 + O298 + Q298 + S298</f>
        <v>0.0321064814814815</v>
      </c>
      <c r="X298" s="11" t="n">
        <f aca="false">W298 / 8</f>
        <v>0.00401331018518519</v>
      </c>
      <c r="Y298" s="11" t="n">
        <f aca="false">MAX(ABS(E298 - X298), ABS(G298 - X298), ABS(I298 - X298), ABS(K298 - X298), ABS(M298 - X298), ABS(O298 - X298), ABS(Q298 - X298), ABS(S298 - X298))</f>
        <v>0.000286458333333333</v>
      </c>
      <c r="Z298" s="9" t="n">
        <v>0.0619212962962963</v>
      </c>
    </row>
    <row r="299" customFormat="false" ht="15" hidden="false" customHeight="false" outlineLevel="0" collapsed="false">
      <c r="A299" s="0" t="s">
        <v>2478</v>
      </c>
      <c r="B299" s="0" t="s">
        <v>1288</v>
      </c>
      <c r="C299" s="0" t="s">
        <v>74</v>
      </c>
      <c r="D299" s="0" t="s">
        <v>1339</v>
      </c>
      <c r="E299" s="9" t="n">
        <v>0.00506944444444444</v>
      </c>
      <c r="F299" s="9" t="n">
        <v>0.00320601851851852</v>
      </c>
      <c r="G299" s="9" t="n">
        <v>0.0043287037037037</v>
      </c>
      <c r="H299" s="9" t="n">
        <v>0.00148148148148148</v>
      </c>
      <c r="I299" s="9" t="n">
        <v>0.00440972222222222</v>
      </c>
      <c r="J299" s="9" t="n">
        <v>0.00260416666666667</v>
      </c>
      <c r="K299" s="9" t="n">
        <v>0.00444444444444444</v>
      </c>
      <c r="L299" s="9" t="n">
        <v>0.00140046296296296</v>
      </c>
      <c r="M299" s="9" t="n">
        <v>0.00450231481481482</v>
      </c>
      <c r="N299" s="9" t="n">
        <v>0.00331018518518519</v>
      </c>
      <c r="O299" s="9" t="n">
        <v>0.00451388888888889</v>
      </c>
      <c r="P299" s="9" t="n">
        <v>0.00144675925925926</v>
      </c>
      <c r="Q299" s="9" t="n">
        <v>0.00471064814814815</v>
      </c>
      <c r="R299" s="9" t="n">
        <v>0.00246527777777778</v>
      </c>
      <c r="S299" s="9" t="n">
        <v>0.00483796296296296</v>
      </c>
      <c r="T299" s="9" t="n">
        <v>0.00387731481481482</v>
      </c>
      <c r="U299" s="9" t="n">
        <v>0.00545138888888889</v>
      </c>
      <c r="V299" s="10" t="s">
        <v>76</v>
      </c>
      <c r="W299" s="10" t="n">
        <f aca="false">E299 + G299 + I299 + K299 + M299 + O299 + Q299 + S299</f>
        <v>0.0368171296296296</v>
      </c>
      <c r="X299" s="11" t="n">
        <f aca="false">W299 / 8</f>
        <v>0.0046021412037037</v>
      </c>
      <c r="Y299" s="11" t="n">
        <f aca="false">MAX(ABS(E299 - X299), ABS(G299 - X299), ABS(I299 - X299), ABS(K299 - X299), ABS(M299 - X299), ABS(O299 - X299), ABS(Q299 - X299), ABS(S299 - X299))</f>
        <v>0.000467303240740741</v>
      </c>
      <c r="Z299" s="9" t="n">
        <v>0.0619560185185185</v>
      </c>
    </row>
    <row r="300" customFormat="false" ht="15" hidden="false" customHeight="false" outlineLevel="0" collapsed="false">
      <c r="A300" s="0" t="s">
        <v>2479</v>
      </c>
      <c r="B300" s="0" t="s">
        <v>1282</v>
      </c>
      <c r="C300" s="0" t="s">
        <v>74</v>
      </c>
      <c r="D300" s="0" t="s">
        <v>1339</v>
      </c>
      <c r="E300" s="9" t="n">
        <v>0.0041087962962963</v>
      </c>
      <c r="F300" s="9" t="n">
        <v>0.00298611111111111</v>
      </c>
      <c r="G300" s="9" t="n">
        <v>0.00454861111111111</v>
      </c>
      <c r="H300" s="9" t="n">
        <v>0.00171296296296296</v>
      </c>
      <c r="I300" s="9" t="n">
        <v>0.00420138888888889</v>
      </c>
      <c r="J300" s="9" t="n">
        <v>0.0033912037037037</v>
      </c>
      <c r="K300" s="9" t="n">
        <v>0.0041087962962963</v>
      </c>
      <c r="L300" s="9" t="n">
        <v>0.00200231481481482</v>
      </c>
      <c r="M300" s="9" t="n">
        <v>0.00454861111111111</v>
      </c>
      <c r="N300" s="9" t="n">
        <v>0.00358796296296296</v>
      </c>
      <c r="O300" s="9" t="n">
        <v>0.00405092592592593</v>
      </c>
      <c r="P300" s="9" t="n">
        <v>0.00125</v>
      </c>
      <c r="Q300" s="9" t="n">
        <v>0.00407407407407407</v>
      </c>
      <c r="R300" s="9" t="n">
        <v>0.00236111111111111</v>
      </c>
      <c r="S300" s="9" t="n">
        <v>0.00467592592592593</v>
      </c>
      <c r="T300" s="9" t="n">
        <v>0.00333333333333333</v>
      </c>
      <c r="U300" s="9" t="n">
        <v>0.0071875</v>
      </c>
      <c r="V300" s="10" t="s">
        <v>76</v>
      </c>
      <c r="W300" s="10" t="n">
        <f aca="false">E300 + G300 + I300 + K300 + M300 + O300 + Q300 + S300</f>
        <v>0.0343171296296296</v>
      </c>
      <c r="X300" s="11" t="n">
        <f aca="false">W300 / 8</f>
        <v>0.0042896412037037</v>
      </c>
      <c r="Y300" s="11" t="n">
        <f aca="false">MAX(ABS(E300 - X300), ABS(G300 - X300), ABS(I300 - X300), ABS(K300 - X300), ABS(M300 - X300), ABS(O300 - X300), ABS(Q300 - X300), ABS(S300 - X300))</f>
        <v>0.000386284722222222</v>
      </c>
      <c r="Z300" s="9" t="n">
        <v>0.0620138888888889</v>
      </c>
    </row>
    <row r="301" customFormat="false" ht="15" hidden="false" customHeight="false" outlineLevel="0" collapsed="false">
      <c r="A301" s="0" t="s">
        <v>2480</v>
      </c>
      <c r="B301" s="0" t="s">
        <v>1288</v>
      </c>
      <c r="C301" s="0" t="s">
        <v>74</v>
      </c>
      <c r="D301" s="0" t="s">
        <v>1339</v>
      </c>
      <c r="E301" s="9" t="n">
        <v>0.0047337962962963</v>
      </c>
      <c r="F301" s="9" t="n">
        <v>0.00306712962962963</v>
      </c>
      <c r="G301" s="9" t="n">
        <v>0.00378472222222222</v>
      </c>
      <c r="H301" s="9" t="n">
        <v>0.00134259259259259</v>
      </c>
      <c r="I301" s="9" t="n">
        <v>0.00394675925925926</v>
      </c>
      <c r="J301" s="9" t="n">
        <v>0.00332175925925926</v>
      </c>
      <c r="K301" s="9" t="n">
        <v>0.00402777777777778</v>
      </c>
      <c r="L301" s="9" t="n">
        <v>0.00207175925925926</v>
      </c>
      <c r="M301" s="9" t="n">
        <v>0.00414351851851852</v>
      </c>
      <c r="N301" s="9" t="n">
        <v>0.00353009259259259</v>
      </c>
      <c r="O301" s="9" t="n">
        <v>0.00413194444444444</v>
      </c>
      <c r="P301" s="9" t="n">
        <v>0.00128472222222222</v>
      </c>
      <c r="Q301" s="9" t="n">
        <v>0.00403935185185185</v>
      </c>
      <c r="R301" s="9" t="n">
        <v>0.00365740740740741</v>
      </c>
      <c r="S301" s="9" t="n">
        <v>0.0044212962962963</v>
      </c>
      <c r="T301" s="9" t="n">
        <v>0.0037037037037037</v>
      </c>
      <c r="U301" s="9" t="n">
        <v>0.00693287037037037</v>
      </c>
      <c r="V301" s="10" t="s">
        <v>76</v>
      </c>
      <c r="W301" s="10" t="n">
        <f aca="false">E301 + G301 + I301 + K301 + M301 + O301 + Q301 + S301</f>
        <v>0.0332291666666667</v>
      </c>
      <c r="X301" s="11" t="n">
        <f aca="false">W301 / 8</f>
        <v>0.00415364583333333</v>
      </c>
      <c r="Y301" s="11" t="n">
        <f aca="false">MAX(ABS(E301 - X301), ABS(G301 - X301), ABS(I301 - X301), ABS(K301 - X301), ABS(M301 - X301), ABS(O301 - X301), ABS(Q301 - X301), ABS(S301 - X301))</f>
        <v>0.000580150462962963</v>
      </c>
      <c r="Z301" s="9" t="n">
        <v>0.0620486111111111</v>
      </c>
    </row>
    <row r="302" customFormat="false" ht="15" hidden="false" customHeight="false" outlineLevel="0" collapsed="false">
      <c r="A302" s="0" t="s">
        <v>2481</v>
      </c>
      <c r="B302" s="0" t="s">
        <v>1288</v>
      </c>
      <c r="C302" s="0" t="s">
        <v>74</v>
      </c>
      <c r="D302" s="0" t="s">
        <v>1339</v>
      </c>
      <c r="E302" s="9" t="n">
        <v>0.00493055555555556</v>
      </c>
      <c r="F302" s="9" t="n">
        <v>0.00289351851851852</v>
      </c>
      <c r="G302" s="9" t="n">
        <v>0.00413194444444444</v>
      </c>
      <c r="H302" s="9" t="n">
        <v>0.00127314814814815</v>
      </c>
      <c r="I302" s="9" t="n">
        <v>0.0044212962962963</v>
      </c>
      <c r="J302" s="9" t="n">
        <v>0.0028125</v>
      </c>
      <c r="K302" s="9" t="n">
        <v>0.00420138888888889</v>
      </c>
      <c r="L302" s="9" t="n">
        <v>0.00225694444444444</v>
      </c>
      <c r="M302" s="9" t="n">
        <v>0.00412037037037037</v>
      </c>
      <c r="N302" s="9" t="n">
        <v>0.0033912037037037</v>
      </c>
      <c r="O302" s="9" t="n">
        <v>0.00427083333333333</v>
      </c>
      <c r="P302" s="9" t="n">
        <v>0.00148148148148148</v>
      </c>
      <c r="Q302" s="9" t="n">
        <v>0.00422453703703704</v>
      </c>
      <c r="R302" s="9" t="n">
        <v>0.003125</v>
      </c>
      <c r="S302" s="9" t="n">
        <v>0.00435185185185185</v>
      </c>
      <c r="T302" s="9" t="n">
        <v>0.00288194444444444</v>
      </c>
      <c r="U302" s="9" t="n">
        <v>0.00751157407407407</v>
      </c>
      <c r="V302" s="10" t="s">
        <v>76</v>
      </c>
      <c r="W302" s="10" t="n">
        <f aca="false">E302 + G302 + I302 + K302 + M302 + O302 + Q302 + S302</f>
        <v>0.0346527777777778</v>
      </c>
      <c r="X302" s="11" t="n">
        <f aca="false">W302 / 8</f>
        <v>0.00433159722222222</v>
      </c>
      <c r="Y302" s="11" t="n">
        <f aca="false">MAX(ABS(E302 - X302), ABS(G302 - X302), ABS(I302 - X302), ABS(K302 - X302), ABS(M302 - X302), ABS(O302 - X302), ABS(Q302 - X302), ABS(S302 - X302))</f>
        <v>0.000598958333321759</v>
      </c>
      <c r="Z302" s="9" t="n">
        <v>0.0621875</v>
      </c>
    </row>
    <row r="303" customFormat="false" ht="15" hidden="false" customHeight="false" outlineLevel="0" collapsed="false">
      <c r="A303" s="0" t="s">
        <v>2482</v>
      </c>
      <c r="B303" s="0" t="s">
        <v>1282</v>
      </c>
      <c r="C303" s="0" t="s">
        <v>74</v>
      </c>
      <c r="D303" s="0" t="s">
        <v>1339</v>
      </c>
      <c r="E303" s="9" t="n">
        <v>0.00486111111111111</v>
      </c>
      <c r="F303" s="9" t="n">
        <v>0.00325231481481482</v>
      </c>
      <c r="G303" s="9" t="n">
        <v>0.00412037037037037</v>
      </c>
      <c r="H303" s="9" t="n">
        <v>0.00153935185185185</v>
      </c>
      <c r="I303" s="9" t="n">
        <v>0.00434027777777778</v>
      </c>
      <c r="J303" s="9" t="n">
        <v>0.00366898148148148</v>
      </c>
      <c r="K303" s="9" t="n">
        <v>0.00425925925925926</v>
      </c>
      <c r="L303" s="9" t="n">
        <v>0.00208333333333333</v>
      </c>
      <c r="M303" s="9" t="n">
        <v>0.00427083333333333</v>
      </c>
      <c r="N303" s="9" t="n">
        <v>0.00347222222222222</v>
      </c>
      <c r="O303" s="9" t="n">
        <v>0.0043287037037037</v>
      </c>
      <c r="P303" s="9" t="n">
        <v>0.00116898148148148</v>
      </c>
      <c r="Q303" s="9" t="n">
        <v>0.00424768518518519</v>
      </c>
      <c r="R303" s="9" t="n">
        <v>0.00287037037037037</v>
      </c>
      <c r="S303" s="9" t="n">
        <v>0.00458333333333333</v>
      </c>
      <c r="T303" s="9" t="n">
        <v>0.00325231481481482</v>
      </c>
      <c r="U303" s="9" t="n">
        <v>0.00601851851851852</v>
      </c>
      <c r="V303" s="10" t="s">
        <v>76</v>
      </c>
      <c r="W303" s="10" t="n">
        <f aca="false">E303 + G303 + I303 + K303 + M303 + O303 + Q303 + S303</f>
        <v>0.0350115740740741</v>
      </c>
      <c r="X303" s="11" t="n">
        <f aca="false">W303 / 8</f>
        <v>0.00437644675925926</v>
      </c>
      <c r="Y303" s="11" t="n">
        <f aca="false">MAX(ABS(E303 - X303), ABS(G303 - X303), ABS(I303 - X303), ABS(K303 - X303), ABS(M303 - X303), ABS(O303 - X303), ABS(Q303 - X303), ABS(S303 - X303))</f>
        <v>0.000484664351851852</v>
      </c>
      <c r="Z303" s="9" t="n">
        <v>0.0622685185185185</v>
      </c>
    </row>
    <row r="304" customFormat="false" ht="15" hidden="false" customHeight="false" outlineLevel="0" collapsed="false">
      <c r="A304" s="0" t="s">
        <v>2483</v>
      </c>
      <c r="B304" s="0" t="s">
        <v>1288</v>
      </c>
      <c r="C304" s="0" t="s">
        <v>74</v>
      </c>
      <c r="D304" s="0" t="s">
        <v>1339</v>
      </c>
      <c r="E304" s="9" t="n">
        <v>0.00381944444444444</v>
      </c>
      <c r="F304" s="9" t="n">
        <v>0.0030787037037037</v>
      </c>
      <c r="G304" s="9" t="n">
        <v>0.00491898148148148</v>
      </c>
      <c r="H304" s="9" t="n">
        <v>0.00185185185185185</v>
      </c>
      <c r="I304" s="9" t="n">
        <v>0.005625</v>
      </c>
      <c r="J304" s="9" t="n">
        <v>0.00333333333333333</v>
      </c>
      <c r="K304" s="9" t="n">
        <v>0.00429398148148148</v>
      </c>
      <c r="L304" s="9" t="n">
        <v>0.00266203703703704</v>
      </c>
      <c r="M304" s="9" t="n">
        <v>0.00409722222222222</v>
      </c>
      <c r="N304" s="9" t="n">
        <v>0.00319444444444445</v>
      </c>
      <c r="O304" s="9" t="n">
        <v>0.00413194444444444</v>
      </c>
      <c r="P304" s="9" t="n">
        <v>0.00133101851851852</v>
      </c>
      <c r="Q304" s="9" t="n">
        <v>0.00408564814814815</v>
      </c>
      <c r="R304" s="9" t="n">
        <v>0.00311342592592593</v>
      </c>
      <c r="S304" s="9" t="n">
        <v>0.0044212962962963</v>
      </c>
      <c r="T304" s="9" t="n">
        <v>0.00291666666666667</v>
      </c>
      <c r="U304" s="9" t="n">
        <v>0.00552083333333333</v>
      </c>
      <c r="V304" s="10" t="s">
        <v>76</v>
      </c>
      <c r="W304" s="10" t="n">
        <f aca="false">E304 + G304 + I304 + K304 + M304 + O304 + Q304 + S304</f>
        <v>0.0353935185185185</v>
      </c>
      <c r="X304" s="11" t="n">
        <f aca="false">W304 / 8</f>
        <v>0.00442418981481482</v>
      </c>
      <c r="Y304" s="11" t="n">
        <f aca="false">MAX(ABS(E304 - X304), ABS(G304 - X304), ABS(I304 - X304), ABS(K304 - X304), ABS(M304 - X304), ABS(O304 - X304), ABS(Q304 - X304), ABS(S304 - X304))</f>
        <v>0.00120081018518519</v>
      </c>
      <c r="Z304" s="9" t="n">
        <v>0.0623148148148148</v>
      </c>
    </row>
    <row r="305" customFormat="false" ht="15" hidden="false" customHeight="false" outlineLevel="0" collapsed="false">
      <c r="A305" s="0" t="s">
        <v>2484</v>
      </c>
      <c r="B305" s="0" t="s">
        <v>1288</v>
      </c>
      <c r="C305" s="0" t="s">
        <v>74</v>
      </c>
      <c r="D305" s="0" t="s">
        <v>1339</v>
      </c>
      <c r="E305" s="9" t="n">
        <v>0.00451388888888889</v>
      </c>
      <c r="F305" s="9" t="n">
        <v>0.00293981481481482</v>
      </c>
      <c r="G305" s="9" t="n">
        <v>0.00400462962962963</v>
      </c>
      <c r="H305" s="9" t="n">
        <v>0.00178240740740741</v>
      </c>
      <c r="I305" s="9" t="n">
        <v>0.0041087962962963</v>
      </c>
      <c r="J305" s="9" t="n">
        <v>0.00256944444444445</v>
      </c>
      <c r="K305" s="9" t="n">
        <v>0.00415509259259259</v>
      </c>
      <c r="L305" s="9" t="n">
        <v>0.00240740740740741</v>
      </c>
      <c r="M305" s="9" t="n">
        <v>0.00415509259259259</v>
      </c>
      <c r="N305" s="9" t="n">
        <v>0.00320601851851852</v>
      </c>
      <c r="O305" s="9" t="n">
        <v>0.0040625</v>
      </c>
      <c r="P305" s="9" t="n">
        <v>0.00155092592592593</v>
      </c>
      <c r="Q305" s="9" t="n">
        <v>0.00391203703703704</v>
      </c>
      <c r="R305" s="9" t="n">
        <v>0.00255787037037037</v>
      </c>
      <c r="S305" s="9" t="n">
        <v>0.00439814814814815</v>
      </c>
      <c r="T305" s="9" t="n">
        <v>0.00350694444444444</v>
      </c>
      <c r="U305" s="9" t="n">
        <v>0.00856481481481482</v>
      </c>
      <c r="V305" s="10" t="s">
        <v>76</v>
      </c>
      <c r="W305" s="10" t="n">
        <f aca="false">E305 + G305 + I305 + K305 + M305 + O305 + Q305 + S305</f>
        <v>0.0333101851851852</v>
      </c>
      <c r="X305" s="11" t="n">
        <f aca="false">W305 / 8</f>
        <v>0.00416377314814815</v>
      </c>
      <c r="Y305" s="11" t="n">
        <f aca="false">MAX(ABS(E305 - X305), ABS(G305 - X305), ABS(I305 - X305), ABS(K305 - X305), ABS(M305 - X305), ABS(O305 - X305), ABS(Q305 - X305), ABS(S305 - X305))</f>
        <v>0.000350115740729167</v>
      </c>
      <c r="Z305" s="9" t="n">
        <v>0.062337962962963</v>
      </c>
    </row>
    <row r="306" customFormat="false" ht="15" hidden="false" customHeight="false" outlineLevel="0" collapsed="false">
      <c r="A306" s="0" t="s">
        <v>2485</v>
      </c>
      <c r="B306" s="0" t="s">
        <v>1278</v>
      </c>
      <c r="C306" s="0" t="s">
        <v>74</v>
      </c>
      <c r="D306" s="0" t="s">
        <v>1339</v>
      </c>
      <c r="E306" s="9" t="n">
        <v>0.004375</v>
      </c>
      <c r="F306" s="9" t="n">
        <v>0.00328703703703704</v>
      </c>
      <c r="G306" s="9" t="n">
        <v>0.00365740740740741</v>
      </c>
      <c r="H306" s="9" t="n">
        <v>0.00138888888888889</v>
      </c>
      <c r="I306" s="9" t="n">
        <v>0.00386574074074074</v>
      </c>
      <c r="J306" s="9" t="n">
        <v>0.00325231481481482</v>
      </c>
      <c r="K306" s="9" t="n">
        <v>0.00391203703703704</v>
      </c>
      <c r="L306" s="9" t="n">
        <v>0.00228009259259259</v>
      </c>
      <c r="M306" s="9" t="n">
        <v>0.00408564814814815</v>
      </c>
      <c r="N306" s="9" t="n">
        <v>0.00420138888888889</v>
      </c>
      <c r="O306" s="9" t="n">
        <v>0.00415509259259259</v>
      </c>
      <c r="P306" s="9" t="n">
        <v>0.00172453703703704</v>
      </c>
      <c r="Q306" s="9" t="n">
        <v>0.00407407407407407</v>
      </c>
      <c r="R306" s="9" t="n">
        <v>0.00376157407407407</v>
      </c>
      <c r="S306" s="9" t="n">
        <v>0.00436342592592593</v>
      </c>
      <c r="T306" s="9" t="n">
        <v>0.00322916666666667</v>
      </c>
      <c r="U306" s="9" t="n">
        <v>0.00688657407407407</v>
      </c>
      <c r="V306" s="10" t="s">
        <v>76</v>
      </c>
      <c r="W306" s="10" t="n">
        <f aca="false">E306 + G306 + I306 + K306 + M306 + O306 + Q306 + S306</f>
        <v>0.0324884259259259</v>
      </c>
      <c r="X306" s="11" t="n">
        <f aca="false">W306 / 8</f>
        <v>0.00406105324074074</v>
      </c>
      <c r="Y306" s="11" t="n">
        <f aca="false">MAX(ABS(E306 - X306), ABS(G306 - X306), ABS(I306 - X306), ABS(K306 - X306), ABS(M306 - X306), ABS(O306 - X306), ABS(Q306 - X306), ABS(S306 - X306))</f>
        <v>0.000403645833333333</v>
      </c>
      <c r="Z306" s="9" t="n">
        <v>0.0623842592592593</v>
      </c>
    </row>
    <row r="307" customFormat="false" ht="15" hidden="false" customHeight="false" outlineLevel="0" collapsed="false">
      <c r="A307" s="0" t="s">
        <v>2486</v>
      </c>
      <c r="B307" s="0" t="s">
        <v>1278</v>
      </c>
      <c r="C307" s="0" t="s">
        <v>74</v>
      </c>
      <c r="D307" s="0" t="s">
        <v>1339</v>
      </c>
      <c r="E307" s="9" t="n">
        <v>0.00482638888888889</v>
      </c>
      <c r="F307" s="9" t="n">
        <v>0.00300925925925926</v>
      </c>
      <c r="G307" s="9" t="n">
        <v>0.00385416666666667</v>
      </c>
      <c r="H307" s="9" t="n">
        <v>0.00136574074074074</v>
      </c>
      <c r="I307" s="9" t="n">
        <v>0.00402777777777778</v>
      </c>
      <c r="J307" s="9" t="n">
        <v>0.00334490740740741</v>
      </c>
      <c r="K307" s="9" t="n">
        <v>0.00422453703703704</v>
      </c>
      <c r="L307" s="9" t="n">
        <v>0.00275462962962963</v>
      </c>
      <c r="M307" s="9" t="n">
        <v>0.00434027777777778</v>
      </c>
      <c r="N307" s="9" t="n">
        <v>0.0034375</v>
      </c>
      <c r="O307" s="9" t="n">
        <v>0.00424768518518519</v>
      </c>
      <c r="P307" s="9" t="n">
        <v>0.00121527777777778</v>
      </c>
      <c r="Q307" s="9" t="n">
        <v>0.00434027777777778</v>
      </c>
      <c r="R307" s="9" t="n">
        <v>0.00287037037037037</v>
      </c>
      <c r="S307" s="9" t="n">
        <v>0.0046875</v>
      </c>
      <c r="T307" s="9" t="n">
        <v>0.00351851851851852</v>
      </c>
      <c r="U307" s="9" t="n">
        <v>0.00666666666666667</v>
      </c>
      <c r="V307" s="10" t="s">
        <v>76</v>
      </c>
      <c r="W307" s="10" t="n">
        <f aca="false">E307 + G307 + I307 + K307 + M307 + O307 + Q307 + S307</f>
        <v>0.0345486111111111</v>
      </c>
      <c r="X307" s="11" t="n">
        <f aca="false">W307 / 8</f>
        <v>0.00431857638888889</v>
      </c>
      <c r="Y307" s="11" t="n">
        <f aca="false">MAX(ABS(E307 - X307), ABS(G307 - X307), ABS(I307 - X307), ABS(K307 - X307), ABS(M307 - X307), ABS(O307 - X307), ABS(Q307 - X307), ABS(S307 - X307))</f>
        <v>0.0005078125</v>
      </c>
      <c r="Z307" s="9" t="n">
        <v>0.0626388888888889</v>
      </c>
    </row>
    <row r="308" customFormat="false" ht="15" hidden="false" customHeight="false" outlineLevel="0" collapsed="false">
      <c r="A308" s="0" t="s">
        <v>2487</v>
      </c>
      <c r="B308" s="0" t="s">
        <v>1282</v>
      </c>
      <c r="C308" s="0" t="s">
        <v>74</v>
      </c>
      <c r="D308" s="0" t="s">
        <v>1339</v>
      </c>
      <c r="E308" s="9" t="n">
        <v>0.00491898148148148</v>
      </c>
      <c r="F308" s="9" t="n">
        <v>0.00310185185185185</v>
      </c>
      <c r="G308" s="9" t="n">
        <v>0.00414351851851852</v>
      </c>
      <c r="H308" s="9" t="n">
        <v>0.0016087962962963</v>
      </c>
      <c r="I308" s="9" t="n">
        <v>0.00434027777777778</v>
      </c>
      <c r="J308" s="9" t="n">
        <v>0.00347222222222222</v>
      </c>
      <c r="K308" s="9" t="n">
        <v>0.0044212962962963</v>
      </c>
      <c r="L308" s="9" t="n">
        <v>0.00199074074074074</v>
      </c>
      <c r="M308" s="9" t="n">
        <v>0.004375</v>
      </c>
      <c r="N308" s="9" t="n">
        <v>0.00336805555555556</v>
      </c>
      <c r="O308" s="9" t="n">
        <v>0.00447916666666667</v>
      </c>
      <c r="P308" s="9" t="n">
        <v>0.00144675925925926</v>
      </c>
      <c r="Q308" s="9" t="n">
        <v>0.00454861111111111</v>
      </c>
      <c r="R308" s="9" t="n">
        <v>0.00290509259259259</v>
      </c>
      <c r="S308" s="9" t="n">
        <v>0.00438657407407407</v>
      </c>
      <c r="T308" s="9" t="n">
        <v>0.00265046296296296</v>
      </c>
      <c r="U308" s="9" t="n">
        <v>0.00658564814814815</v>
      </c>
      <c r="V308" s="10" t="s">
        <v>76</v>
      </c>
      <c r="W308" s="10" t="n">
        <f aca="false">E308 + G308 + I308 + K308 + M308 + O308 + Q308 + S308</f>
        <v>0.0356134259259259</v>
      </c>
      <c r="X308" s="11" t="n">
        <f aca="false">W308 / 8</f>
        <v>0.00445167824074074</v>
      </c>
      <c r="Y308" s="11" t="n">
        <f aca="false">MAX(ABS(E308 - X308), ABS(G308 - X308), ABS(I308 - X308), ABS(K308 - X308), ABS(M308 - X308), ABS(O308 - X308), ABS(Q308 - X308), ABS(S308 - X308))</f>
        <v>0.000467303240740741</v>
      </c>
      <c r="Z308" s="9" t="n">
        <v>0.0626736111111111</v>
      </c>
    </row>
    <row r="309" customFormat="false" ht="15" hidden="false" customHeight="false" outlineLevel="0" collapsed="false">
      <c r="A309" s="0" t="s">
        <v>2488</v>
      </c>
      <c r="B309" s="0" t="s">
        <v>1295</v>
      </c>
      <c r="C309" s="0" t="s">
        <v>74</v>
      </c>
      <c r="D309" s="0" t="s">
        <v>1339</v>
      </c>
      <c r="E309" s="9" t="n">
        <v>0.00467592592592593</v>
      </c>
      <c r="F309" s="9" t="n">
        <v>0.00297453703703704</v>
      </c>
      <c r="G309" s="9" t="n">
        <v>0.00400462962962963</v>
      </c>
      <c r="H309" s="9" t="n">
        <v>0.00216435185185185</v>
      </c>
      <c r="I309" s="9" t="n">
        <v>0.00402777777777778</v>
      </c>
      <c r="J309" s="9" t="n">
        <v>0.00325231481481482</v>
      </c>
      <c r="K309" s="9" t="n">
        <v>0.00390046296296296</v>
      </c>
      <c r="L309" s="9" t="n">
        <v>0.0028125</v>
      </c>
      <c r="M309" s="9" t="n">
        <v>0.00409722222222222</v>
      </c>
      <c r="N309" s="9" t="n">
        <v>0.00376157407407407</v>
      </c>
      <c r="O309" s="9" t="n">
        <v>0.00417824074074074</v>
      </c>
      <c r="P309" s="9" t="n">
        <v>0.00141203703703704</v>
      </c>
      <c r="Q309" s="9" t="n">
        <v>0.00416666666666667</v>
      </c>
      <c r="R309" s="9" t="n">
        <v>0.00403935185185185</v>
      </c>
      <c r="S309" s="9" t="n">
        <v>0.0041087962962963</v>
      </c>
      <c r="T309" s="9" t="n">
        <v>0.00359953703703704</v>
      </c>
      <c r="U309" s="9" t="n">
        <v>0.00578703703703704</v>
      </c>
      <c r="V309" s="10" t="s">
        <v>76</v>
      </c>
      <c r="W309" s="10" t="n">
        <f aca="false">E309 + G309 + I309 + K309 + M309 + O309 + Q309 + S309</f>
        <v>0.0331597222222222</v>
      </c>
      <c r="X309" s="11" t="n">
        <f aca="false">W309 / 8</f>
        <v>0.00414496527777778</v>
      </c>
      <c r="Y309" s="11" t="n">
        <f aca="false">MAX(ABS(E309 - X309), ABS(G309 - X309), ABS(I309 - X309), ABS(K309 - X309), ABS(M309 - X309), ABS(O309 - X309), ABS(Q309 - X309), ABS(S309 - X309))</f>
        <v>0.000530960648148148</v>
      </c>
      <c r="Z309" s="9" t="n">
        <v>0.0628587962962963</v>
      </c>
    </row>
    <row r="310" customFormat="false" ht="15" hidden="false" customHeight="false" outlineLevel="0" collapsed="false">
      <c r="A310" s="0" t="s">
        <v>2489</v>
      </c>
      <c r="B310" s="0" t="s">
        <v>1288</v>
      </c>
      <c r="C310" s="0" t="s">
        <v>74</v>
      </c>
      <c r="D310" s="0" t="s">
        <v>1339</v>
      </c>
      <c r="E310" s="9" t="n">
        <v>0.00474537037037037</v>
      </c>
      <c r="F310" s="9" t="n">
        <v>0.00309027777777778</v>
      </c>
      <c r="G310" s="9" t="n">
        <v>0.0040625</v>
      </c>
      <c r="H310" s="9" t="n">
        <v>0.00143518518518519</v>
      </c>
      <c r="I310" s="9" t="n">
        <v>0.00413194444444444</v>
      </c>
      <c r="J310" s="9" t="n">
        <v>0.00296296296296296</v>
      </c>
      <c r="K310" s="9" t="n">
        <v>0.00417824074074074</v>
      </c>
      <c r="L310" s="9" t="n">
        <v>0.00209490740740741</v>
      </c>
      <c r="M310" s="9" t="n">
        <v>0.00429398148148148</v>
      </c>
      <c r="N310" s="9" t="n">
        <v>0.00350694444444444</v>
      </c>
      <c r="O310" s="9" t="n">
        <v>0.00429398148148148</v>
      </c>
      <c r="P310" s="9" t="n">
        <v>0.0015162037037037</v>
      </c>
      <c r="Q310" s="9" t="n">
        <v>0.0044212962962963</v>
      </c>
      <c r="R310" s="9" t="n">
        <v>0.00310185185185185</v>
      </c>
      <c r="S310" s="9" t="n">
        <v>0.00460648148148148</v>
      </c>
      <c r="T310" s="9" t="n">
        <v>0.00287037037037037</v>
      </c>
      <c r="U310" s="9" t="n">
        <v>0.00770833333333333</v>
      </c>
      <c r="V310" s="10" t="s">
        <v>76</v>
      </c>
      <c r="W310" s="10" t="n">
        <f aca="false">E310 + G310 + I310 + K310 + M310 + O310 + Q310 + S310</f>
        <v>0.0347337962962963</v>
      </c>
      <c r="X310" s="11" t="n">
        <f aca="false">W310 / 8</f>
        <v>0.00434172453703704</v>
      </c>
      <c r="Y310" s="11" t="n">
        <f aca="false">MAX(ABS(E310 - X310), ABS(G310 - X310), ABS(I310 - X310), ABS(K310 - X310), ABS(M310 - X310), ABS(O310 - X310), ABS(Q310 - X310), ABS(S310 - X310))</f>
        <v>0.000403645833333333</v>
      </c>
      <c r="Z310" s="9" t="n">
        <v>0.0629166666666667</v>
      </c>
    </row>
    <row r="311" customFormat="false" ht="15" hidden="false" customHeight="false" outlineLevel="0" collapsed="false">
      <c r="A311" s="0" t="s">
        <v>2490</v>
      </c>
      <c r="B311" s="0" t="s">
        <v>1282</v>
      </c>
      <c r="C311" s="0" t="s">
        <v>74</v>
      </c>
      <c r="D311" s="0" t="s">
        <v>1339</v>
      </c>
      <c r="E311" s="9" t="n">
        <v>0.00487268518518519</v>
      </c>
      <c r="F311" s="9" t="n">
        <v>0.00331018518518519</v>
      </c>
      <c r="G311" s="9" t="n">
        <v>0.00378472222222222</v>
      </c>
      <c r="H311" s="9" t="n">
        <v>0.00170138888888889</v>
      </c>
      <c r="I311" s="9" t="n">
        <v>0.00400462962962963</v>
      </c>
      <c r="J311" s="9" t="n">
        <v>0.00356481481481482</v>
      </c>
      <c r="K311" s="9" t="n">
        <v>0.00400462962962963</v>
      </c>
      <c r="L311" s="9" t="n">
        <v>0.00233796296296296</v>
      </c>
      <c r="M311" s="9" t="n">
        <v>0.0040162037037037</v>
      </c>
      <c r="N311" s="9" t="n">
        <v>0.00346064814814815</v>
      </c>
      <c r="O311" s="9" t="n">
        <v>0.00445601851851852</v>
      </c>
      <c r="P311" s="9" t="n">
        <v>0.00153935185185185</v>
      </c>
      <c r="Q311" s="9" t="n">
        <v>0.00431712962962963</v>
      </c>
      <c r="R311" s="9" t="n">
        <v>0.00291666666666667</v>
      </c>
      <c r="S311" s="9" t="n">
        <v>0.00430555555555556</v>
      </c>
      <c r="T311" s="9" t="n">
        <v>0.00277777777777778</v>
      </c>
      <c r="U311" s="9" t="n">
        <v>0.00773148148148148</v>
      </c>
      <c r="V311" s="10" t="s">
        <v>76</v>
      </c>
      <c r="W311" s="10" t="n">
        <f aca="false">E311 + G311 + I311 + K311 + M311 + O311 + Q311 + S311</f>
        <v>0.0337615740740741</v>
      </c>
      <c r="X311" s="11" t="n">
        <f aca="false">W311 / 8</f>
        <v>0.00422019675925926</v>
      </c>
      <c r="Y311" s="11" t="n">
        <f aca="false">MAX(ABS(E311 - X311), ABS(G311 - X311), ABS(I311 - X311), ABS(K311 - X311), ABS(M311 - X311), ABS(O311 - X311), ABS(Q311 - X311), ABS(S311 - X311))</f>
        <v>0.000652488425925926</v>
      </c>
      <c r="Z311" s="9" t="n">
        <v>0.0629861111111111</v>
      </c>
    </row>
    <row r="312" customFormat="false" ht="15" hidden="false" customHeight="false" outlineLevel="0" collapsed="false">
      <c r="A312" s="0" t="s">
        <v>2491</v>
      </c>
      <c r="B312" s="0" t="s">
        <v>1278</v>
      </c>
      <c r="C312" s="0" t="s">
        <v>74</v>
      </c>
      <c r="D312" s="0" t="s">
        <v>1339</v>
      </c>
      <c r="E312" s="9" t="n">
        <v>0.004375</v>
      </c>
      <c r="F312" s="9" t="n">
        <v>0.00299768518518519</v>
      </c>
      <c r="G312" s="9" t="n">
        <v>0.00390046296296296</v>
      </c>
      <c r="H312" s="9" t="n">
        <v>0.00162037037037037</v>
      </c>
      <c r="I312" s="9" t="n">
        <v>0.00396990740740741</v>
      </c>
      <c r="J312" s="9" t="n">
        <v>0.0030787037037037</v>
      </c>
      <c r="K312" s="9" t="n">
        <v>0.00429398148148148</v>
      </c>
      <c r="L312" s="9" t="n">
        <v>0.00255787037037037</v>
      </c>
      <c r="M312" s="9" t="n">
        <v>0.00423611111111111</v>
      </c>
      <c r="N312" s="9" t="n">
        <v>0.00332175925925926</v>
      </c>
      <c r="O312" s="9" t="n">
        <v>0.00420138888888889</v>
      </c>
      <c r="P312" s="9" t="n">
        <v>0.00145833333333333</v>
      </c>
      <c r="Q312" s="9" t="n">
        <v>0.00420138888888889</v>
      </c>
      <c r="R312" s="9" t="n">
        <v>0.00355324074074074</v>
      </c>
      <c r="S312" s="9" t="n">
        <v>0.00494212962962963</v>
      </c>
      <c r="T312" s="9" t="n">
        <v>0.00387731481481482</v>
      </c>
      <c r="U312" s="9" t="n">
        <v>0.00673611111111111</v>
      </c>
      <c r="V312" s="10" t="s">
        <v>76</v>
      </c>
      <c r="W312" s="10" t="n">
        <f aca="false">E312 + G312 + I312 + K312 + M312 + O312 + Q312 + S312</f>
        <v>0.0341203703703704</v>
      </c>
      <c r="X312" s="11" t="n">
        <f aca="false">W312 / 8</f>
        <v>0.0042650462962963</v>
      </c>
      <c r="Y312" s="11" t="n">
        <f aca="false">MAX(ABS(E312 - X312), ABS(G312 - X312), ABS(I312 - X312), ABS(K312 - X312), ABS(M312 - X312), ABS(O312 - X312), ABS(Q312 - X312), ABS(S312 - X312))</f>
        <v>0.000677083333321759</v>
      </c>
      <c r="Z312" s="9" t="n">
        <v>0.0632291666666667</v>
      </c>
    </row>
    <row r="313" customFormat="false" ht="15" hidden="false" customHeight="false" outlineLevel="0" collapsed="false">
      <c r="A313" s="0" t="s">
        <v>2492</v>
      </c>
      <c r="B313" s="0" t="s">
        <v>1278</v>
      </c>
      <c r="C313" s="0" t="s">
        <v>74</v>
      </c>
      <c r="D313" s="0" t="s">
        <v>1339</v>
      </c>
      <c r="E313" s="9" t="n">
        <v>0.00444444444444444</v>
      </c>
      <c r="F313" s="9" t="n">
        <v>0.00327546296296296</v>
      </c>
      <c r="G313" s="9" t="n">
        <v>0.00380787037037037</v>
      </c>
      <c r="H313" s="9" t="n">
        <v>0.00209490740740741</v>
      </c>
      <c r="I313" s="9" t="n">
        <v>0.00396990740740741</v>
      </c>
      <c r="J313" s="9" t="n">
        <v>0.00362268518518519</v>
      </c>
      <c r="K313" s="9" t="n">
        <v>0.00405092592592593</v>
      </c>
      <c r="L313" s="9" t="n">
        <v>0.00256944444444445</v>
      </c>
      <c r="M313" s="9" t="n">
        <v>0.0040625</v>
      </c>
      <c r="N313" s="9" t="n">
        <v>0.00366898148148148</v>
      </c>
      <c r="O313" s="9" t="n">
        <v>0.0040162037037037</v>
      </c>
      <c r="P313" s="9" t="n">
        <v>0.00141203703703704</v>
      </c>
      <c r="Q313" s="9" t="n">
        <v>0.00402777777777778</v>
      </c>
      <c r="R313" s="9" t="n">
        <v>0.00427083333333333</v>
      </c>
      <c r="S313" s="9" t="n">
        <v>0.00431712962962963</v>
      </c>
      <c r="T313" s="9" t="n">
        <v>0.00311342592592593</v>
      </c>
      <c r="U313" s="9" t="n">
        <v>0.0066087962962963</v>
      </c>
      <c r="V313" s="10" t="s">
        <v>76</v>
      </c>
      <c r="W313" s="10" t="n">
        <f aca="false">E313 + G313 + I313 + K313 + M313 + O313 + Q313 + S313</f>
        <v>0.0326967592592593</v>
      </c>
      <c r="X313" s="11" t="n">
        <f aca="false">W313 / 8</f>
        <v>0.00408709490740741</v>
      </c>
      <c r="Y313" s="11" t="n">
        <f aca="false">MAX(ABS(E313 - X313), ABS(G313 - X313), ABS(I313 - X313), ABS(K313 - X313), ABS(M313 - X313), ABS(O313 - X313), ABS(Q313 - X313), ABS(S313 - X313))</f>
        <v>0.000357349537025463</v>
      </c>
      <c r="Z313" s="9" t="n">
        <v>0.0632407407407407</v>
      </c>
    </row>
    <row r="314" customFormat="false" ht="15" hidden="false" customHeight="false" outlineLevel="0" collapsed="false">
      <c r="A314" s="0" t="s">
        <v>2493</v>
      </c>
      <c r="B314" s="0" t="s">
        <v>1295</v>
      </c>
      <c r="C314" s="0" t="s">
        <v>74</v>
      </c>
      <c r="D314" s="0" t="s">
        <v>1339</v>
      </c>
      <c r="E314" s="9" t="n">
        <v>0.00641203703703704</v>
      </c>
      <c r="F314" s="9" t="n">
        <v>0.00320601851851852</v>
      </c>
      <c r="G314" s="9" t="n">
        <v>0.00381944444444444</v>
      </c>
      <c r="H314" s="9" t="n">
        <v>0.00142361111111111</v>
      </c>
      <c r="I314" s="9" t="n">
        <v>0.00393518518518519</v>
      </c>
      <c r="J314" s="9" t="n">
        <v>0.00263888888888889</v>
      </c>
      <c r="K314" s="9" t="n">
        <v>0.00409722222222222</v>
      </c>
      <c r="L314" s="9" t="n">
        <v>0.00247685185185185</v>
      </c>
      <c r="M314" s="9" t="n">
        <v>0.00423611111111111</v>
      </c>
      <c r="N314" s="9" t="n">
        <v>0.00355324074074074</v>
      </c>
      <c r="O314" s="9" t="n">
        <v>0.004375</v>
      </c>
      <c r="P314" s="9" t="n">
        <v>0.00115740740740741</v>
      </c>
      <c r="Q314" s="9" t="n">
        <v>0.00435185185185185</v>
      </c>
      <c r="R314" s="9" t="n">
        <v>0.00296296296296296</v>
      </c>
      <c r="S314" s="9" t="n">
        <v>0.00481481481481482</v>
      </c>
      <c r="T314" s="9" t="n">
        <v>0.00341435185185185</v>
      </c>
      <c r="U314" s="9" t="n">
        <v>0.0066087962962963</v>
      </c>
      <c r="V314" s="10" t="s">
        <v>76</v>
      </c>
      <c r="W314" s="10" t="n">
        <f aca="false">E314 + G314 + I314 + K314 + M314 + O314 + Q314 + S314</f>
        <v>0.0360416666666667</v>
      </c>
      <c r="X314" s="11" t="n">
        <f aca="false">W314 / 8</f>
        <v>0.00450520833333333</v>
      </c>
      <c r="Y314" s="11" t="n">
        <f aca="false">MAX(ABS(E314 - X314), ABS(G314 - X314), ABS(I314 - X314), ABS(K314 - X314), ABS(M314 - X314), ABS(O314 - X314), ABS(Q314 - X314), ABS(S314 - X314))</f>
        <v>0.0019068287037037</v>
      </c>
      <c r="Z314" s="9" t="n">
        <v>0.0633564814814815</v>
      </c>
    </row>
    <row r="315" customFormat="false" ht="15" hidden="false" customHeight="false" outlineLevel="0" collapsed="false">
      <c r="A315" s="0" t="s">
        <v>2494</v>
      </c>
      <c r="B315" s="0" t="s">
        <v>1278</v>
      </c>
      <c r="C315" s="0" t="s">
        <v>74</v>
      </c>
      <c r="D315" s="0" t="s">
        <v>1339</v>
      </c>
      <c r="E315" s="9" t="n">
        <v>0.00503472222222222</v>
      </c>
      <c r="F315" s="9" t="n">
        <v>0.00313657407407407</v>
      </c>
      <c r="G315" s="9" t="n">
        <v>0.00407407407407407</v>
      </c>
      <c r="H315" s="9" t="n">
        <v>0.00137731481481482</v>
      </c>
      <c r="I315" s="9" t="n">
        <v>0.00424768518518519</v>
      </c>
      <c r="J315" s="9" t="n">
        <v>0.00228009259259259</v>
      </c>
      <c r="K315" s="9" t="n">
        <v>0.00430555555555556</v>
      </c>
      <c r="L315" s="9" t="n">
        <v>0.00200231481481482</v>
      </c>
      <c r="M315" s="9" t="n">
        <v>0.00427083333333333</v>
      </c>
      <c r="N315" s="9" t="n">
        <v>0.0034375</v>
      </c>
      <c r="O315" s="9" t="n">
        <v>0.00425925925925926</v>
      </c>
      <c r="P315" s="9" t="n">
        <v>0.000775462962962963</v>
      </c>
      <c r="Q315" s="9" t="n">
        <v>0.00416666666666667</v>
      </c>
      <c r="R315" s="9" t="n">
        <v>0.00262731481481482</v>
      </c>
      <c r="S315" s="9" t="n">
        <v>0.00467592592592593</v>
      </c>
      <c r="T315" s="9" t="n">
        <v>0.0028125</v>
      </c>
      <c r="U315" s="9" t="n">
        <v>0.0100115740740741</v>
      </c>
      <c r="V315" s="10" t="s">
        <v>76</v>
      </c>
      <c r="W315" s="10" t="n">
        <f aca="false">E315 + G315 + I315 + K315 + M315 + O315 + Q315 + S315</f>
        <v>0.0350347222222222</v>
      </c>
      <c r="X315" s="11" t="n">
        <f aca="false">W315 / 8</f>
        <v>0.00437934027777778</v>
      </c>
      <c r="Y315" s="11" t="n">
        <f aca="false">MAX(ABS(E315 - X315), ABS(G315 - X315), ABS(I315 - X315), ABS(K315 - X315), ABS(M315 - X315), ABS(O315 - X315), ABS(Q315 - X315), ABS(S315 - X315))</f>
        <v>0.000655381944444444</v>
      </c>
      <c r="Z315" s="9" t="n">
        <v>0.0633796296296296</v>
      </c>
    </row>
    <row r="316" customFormat="false" ht="15" hidden="false" customHeight="false" outlineLevel="0" collapsed="false">
      <c r="A316" s="0" t="s">
        <v>2495</v>
      </c>
      <c r="B316" s="0" t="s">
        <v>1282</v>
      </c>
      <c r="C316" s="0" t="s">
        <v>74</v>
      </c>
      <c r="D316" s="0" t="s">
        <v>1339</v>
      </c>
      <c r="E316" s="9" t="n">
        <v>0.00459490740740741</v>
      </c>
      <c r="F316" s="9" t="n">
        <v>0.00302083333333333</v>
      </c>
      <c r="G316" s="9" t="n">
        <v>0.0040162037037037</v>
      </c>
      <c r="H316" s="9" t="n">
        <v>0.00171296296296296</v>
      </c>
      <c r="I316" s="9" t="n">
        <v>0.00407407407407407</v>
      </c>
      <c r="J316" s="9" t="n">
        <v>0.00300925925925926</v>
      </c>
      <c r="K316" s="9" t="n">
        <v>0.00420138888888889</v>
      </c>
      <c r="L316" s="9" t="n">
        <v>0.00208333333333333</v>
      </c>
      <c r="M316" s="9" t="n">
        <v>0.00436342592592593</v>
      </c>
      <c r="N316" s="9" t="n">
        <v>0.00334490740740741</v>
      </c>
      <c r="O316" s="9" t="n">
        <v>0.00416666666666667</v>
      </c>
      <c r="P316" s="9" t="n">
        <v>0.00134259259259259</v>
      </c>
      <c r="Q316" s="9" t="n">
        <v>0.00415509259259259</v>
      </c>
      <c r="R316" s="9" t="n">
        <v>0.00311342592592593</v>
      </c>
      <c r="S316" s="9" t="n">
        <v>0.00487268518518519</v>
      </c>
      <c r="T316" s="9" t="n">
        <v>0.00297453703703704</v>
      </c>
      <c r="U316" s="9" t="n">
        <v>0.00858796296296296</v>
      </c>
      <c r="V316" s="10" t="s">
        <v>76</v>
      </c>
      <c r="W316" s="10" t="n">
        <f aca="false">E316 + G316 + I316 + K316 + M316 + O316 + Q316 + S316</f>
        <v>0.0344444444444444</v>
      </c>
      <c r="X316" s="11" t="n">
        <f aca="false">W316 / 8</f>
        <v>0.00430555555555556</v>
      </c>
      <c r="Y316" s="11" t="n">
        <f aca="false">MAX(ABS(E316 - X316), ABS(G316 - X316), ABS(I316 - X316), ABS(K316 - X316), ABS(M316 - X316), ABS(O316 - X316), ABS(Q316 - X316), ABS(S316 - X316))</f>
        <v>0.00056712962962963</v>
      </c>
      <c r="Z316" s="9" t="n">
        <v>0.0635416666666667</v>
      </c>
    </row>
    <row r="317" customFormat="false" ht="15" hidden="false" customHeight="false" outlineLevel="0" collapsed="false">
      <c r="A317" s="0" t="s">
        <v>2496</v>
      </c>
      <c r="B317" s="0" t="s">
        <v>1278</v>
      </c>
      <c r="C317" s="0" t="s">
        <v>74</v>
      </c>
      <c r="D317" s="0" t="s">
        <v>1339</v>
      </c>
      <c r="E317" s="9" t="n">
        <v>0.00459490740740741</v>
      </c>
      <c r="F317" s="9" t="n">
        <v>0.00302083333333333</v>
      </c>
      <c r="G317" s="9" t="n">
        <v>0.00387731481481482</v>
      </c>
      <c r="H317" s="9" t="n">
        <v>0.00135416666666667</v>
      </c>
      <c r="I317" s="9" t="n">
        <v>0.00486111111111111</v>
      </c>
      <c r="J317" s="9" t="n">
        <v>0.00241898148148148</v>
      </c>
      <c r="K317" s="9" t="n">
        <v>0.00462962962962963</v>
      </c>
      <c r="L317" s="9" t="n">
        <v>0.00239583333333333</v>
      </c>
      <c r="M317" s="9" t="n">
        <v>0.00545138888888889</v>
      </c>
      <c r="N317" s="9" t="n">
        <v>0.00309027777777778</v>
      </c>
      <c r="O317" s="9" t="n">
        <v>0.00483796296296296</v>
      </c>
      <c r="P317" s="9" t="n">
        <v>0.000844907407407407</v>
      </c>
      <c r="Q317" s="9" t="n">
        <v>0.00461805555555556</v>
      </c>
      <c r="R317" s="9" t="n">
        <v>0.00244212962962963</v>
      </c>
      <c r="S317" s="9" t="n">
        <v>0.0046412037037037</v>
      </c>
      <c r="T317" s="9" t="n">
        <v>0.00329861111111111</v>
      </c>
      <c r="U317" s="9" t="n">
        <v>0.00736111111111111</v>
      </c>
      <c r="V317" s="10" t="s">
        <v>76</v>
      </c>
      <c r="W317" s="10" t="n">
        <f aca="false">E317 + G317 + I317 + K317 + M317 + O317 + Q317 + S317</f>
        <v>0.0375115740740741</v>
      </c>
      <c r="X317" s="11" t="n">
        <f aca="false">W317 / 8</f>
        <v>0.00468894675925926</v>
      </c>
      <c r="Y317" s="11" t="n">
        <f aca="false">MAX(ABS(E317 - X317), ABS(G317 - X317), ABS(I317 - X317), ABS(K317 - X317), ABS(M317 - X317), ABS(O317 - X317), ABS(Q317 - X317), ABS(S317 - X317))</f>
        <v>0.000811631944444444</v>
      </c>
      <c r="Z317" s="9" t="n">
        <v>0.0636342592592593</v>
      </c>
    </row>
    <row r="318" customFormat="false" ht="15" hidden="false" customHeight="false" outlineLevel="0" collapsed="false">
      <c r="A318" s="0" t="s">
        <v>2497</v>
      </c>
      <c r="B318" s="0" t="s">
        <v>1288</v>
      </c>
      <c r="C318" s="0" t="s">
        <v>74</v>
      </c>
      <c r="D318" s="0" t="s">
        <v>1339</v>
      </c>
      <c r="E318" s="9" t="n">
        <v>0.00452546296296296</v>
      </c>
      <c r="F318" s="9" t="n">
        <v>0.00300925925925926</v>
      </c>
      <c r="G318" s="9" t="n">
        <v>0.00368055555555556</v>
      </c>
      <c r="H318" s="9" t="n">
        <v>0.00167824074074074</v>
      </c>
      <c r="I318" s="9" t="n">
        <v>0.00393518518518519</v>
      </c>
      <c r="J318" s="9" t="n">
        <v>0.00311342592592593</v>
      </c>
      <c r="K318" s="9" t="n">
        <v>0.00388888888888889</v>
      </c>
      <c r="L318" s="9" t="n">
        <v>0.00226851851851852</v>
      </c>
      <c r="M318" s="9" t="n">
        <v>0.00384259259259259</v>
      </c>
      <c r="N318" s="9" t="n">
        <v>0.0034375</v>
      </c>
      <c r="O318" s="9" t="n">
        <v>0.00399305555555556</v>
      </c>
      <c r="P318" s="9" t="n">
        <v>0.00138888888888889</v>
      </c>
      <c r="Q318" s="9" t="n">
        <v>0.00393518518518519</v>
      </c>
      <c r="R318" s="9" t="n">
        <v>0.00327546296296296</v>
      </c>
      <c r="S318" s="9" t="n">
        <v>0.00585648148148148</v>
      </c>
      <c r="T318" s="9" t="n">
        <v>0.00327546296296296</v>
      </c>
      <c r="U318" s="9" t="n">
        <v>0.00865740740740741</v>
      </c>
      <c r="V318" s="10" t="s">
        <v>76</v>
      </c>
      <c r="W318" s="10" t="n">
        <f aca="false">E318 + G318 + I318 + K318 + M318 + O318 + Q318 + S318</f>
        <v>0.0336574074074074</v>
      </c>
      <c r="X318" s="11" t="n">
        <f aca="false">W318 / 8</f>
        <v>0.00420717592592593</v>
      </c>
      <c r="Y318" s="11" t="n">
        <f aca="false">MAX(ABS(E318 - X318), ABS(G318 - X318), ABS(I318 - X318), ABS(K318 - X318), ABS(M318 - X318), ABS(O318 - X318), ABS(Q318 - X318), ABS(S318 - X318))</f>
        <v>0.00164930555555556</v>
      </c>
      <c r="Z318" s="9" t="n">
        <v>0.0636805555555556</v>
      </c>
    </row>
    <row r="319" customFormat="false" ht="15" hidden="false" customHeight="false" outlineLevel="0" collapsed="false">
      <c r="A319" s="0" t="s">
        <v>2498</v>
      </c>
      <c r="B319" s="0" t="s">
        <v>1278</v>
      </c>
      <c r="C319" s="0" t="s">
        <v>74</v>
      </c>
      <c r="D319" s="0" t="s">
        <v>1339</v>
      </c>
      <c r="E319" s="9" t="n">
        <v>0.00506944444444444</v>
      </c>
      <c r="F319" s="9" t="n">
        <v>0.0033912037037037</v>
      </c>
      <c r="G319" s="9" t="n">
        <v>0.00413194444444444</v>
      </c>
      <c r="H319" s="9" t="n">
        <v>0.00141203703703704</v>
      </c>
      <c r="I319" s="9" t="n">
        <v>0.00438657407407407</v>
      </c>
      <c r="J319" s="9" t="n">
        <v>0.00290509259259259</v>
      </c>
      <c r="K319" s="9" t="n">
        <v>0.00449074074074074</v>
      </c>
      <c r="L319" s="9" t="n">
        <v>0.00296296296296296</v>
      </c>
      <c r="M319" s="9" t="n">
        <v>0.00461805555555556</v>
      </c>
      <c r="N319" s="9" t="n">
        <v>0.00329861111111111</v>
      </c>
      <c r="O319" s="9" t="n">
        <v>0.00446759259259259</v>
      </c>
      <c r="P319" s="9" t="n">
        <v>0.00134259259259259</v>
      </c>
      <c r="Q319" s="9" t="n">
        <v>0.00453703703703704</v>
      </c>
      <c r="R319" s="9" t="n">
        <v>0.00289351851851852</v>
      </c>
      <c r="S319" s="9" t="n">
        <v>0.00461805555555556</v>
      </c>
      <c r="T319" s="9" t="n">
        <v>0.00351851851851852</v>
      </c>
      <c r="U319" s="9" t="n">
        <v>0.00575231481481482</v>
      </c>
      <c r="V319" s="10" t="s">
        <v>76</v>
      </c>
      <c r="W319" s="10" t="n">
        <f aca="false">E319 + G319 + I319 + K319 + M319 + O319 + Q319 + S319</f>
        <v>0.0363194444444444</v>
      </c>
      <c r="X319" s="11" t="n">
        <f aca="false">W319 / 8</f>
        <v>0.00453993055555556</v>
      </c>
      <c r="Y319" s="11" t="n">
        <f aca="false">MAX(ABS(E319 - X319), ABS(G319 - X319), ABS(I319 - X319), ABS(K319 - X319), ABS(M319 - X319), ABS(O319 - X319), ABS(Q319 - X319), ABS(S319 - X319))</f>
        <v>0.000529513888888889</v>
      </c>
      <c r="Z319" s="9" t="n">
        <v>0.0637268518518519</v>
      </c>
    </row>
    <row r="320" customFormat="false" ht="15" hidden="false" customHeight="false" outlineLevel="0" collapsed="false">
      <c r="A320" s="0" t="s">
        <v>2499</v>
      </c>
      <c r="B320" s="0" t="s">
        <v>1278</v>
      </c>
      <c r="C320" s="0" t="s">
        <v>74</v>
      </c>
      <c r="D320" s="0" t="s">
        <v>1339</v>
      </c>
      <c r="E320" s="9" t="n">
        <v>0.00451388888888889</v>
      </c>
      <c r="F320" s="9" t="n">
        <v>0.00321759259259259</v>
      </c>
      <c r="G320" s="9" t="n">
        <v>0.0040162037037037</v>
      </c>
      <c r="H320" s="9" t="n">
        <v>0.00185185185185185</v>
      </c>
      <c r="I320" s="9" t="n">
        <v>0.00429398148148148</v>
      </c>
      <c r="J320" s="9" t="n">
        <v>0.00386574074074074</v>
      </c>
      <c r="K320" s="9" t="n">
        <v>0.00420138888888889</v>
      </c>
      <c r="L320" s="9" t="n">
        <v>0.00170138888888889</v>
      </c>
      <c r="M320" s="9" t="n">
        <v>0.00434027777777778</v>
      </c>
      <c r="N320" s="9" t="n">
        <v>0.00365740740740741</v>
      </c>
      <c r="O320" s="9" t="n">
        <v>0.00418981481481482</v>
      </c>
      <c r="P320" s="9" t="n">
        <v>0.00146990740740741</v>
      </c>
      <c r="Q320" s="9" t="n">
        <v>0.00427083333333333</v>
      </c>
      <c r="R320" s="9" t="n">
        <v>0.00324074074074074</v>
      </c>
      <c r="S320" s="9" t="n">
        <v>0.00461805555555556</v>
      </c>
      <c r="T320" s="9" t="n">
        <v>0.00347222222222222</v>
      </c>
      <c r="U320" s="9" t="n">
        <v>0.00693287037037037</v>
      </c>
      <c r="V320" s="10" t="s">
        <v>76</v>
      </c>
      <c r="W320" s="10" t="n">
        <f aca="false">E320 + G320 + I320 + K320 + M320 + O320 + Q320 + S320</f>
        <v>0.0344444444444444</v>
      </c>
      <c r="X320" s="11" t="n">
        <f aca="false">W320 / 8</f>
        <v>0.00430555555555556</v>
      </c>
      <c r="Y320" s="11" t="n">
        <f aca="false">MAX(ABS(E320 - X320), ABS(G320 - X320), ABS(I320 - X320), ABS(K320 - X320), ABS(M320 - X320), ABS(O320 - X320), ABS(Q320 - X320), ABS(S320 - X320))</f>
        <v>0.0003125</v>
      </c>
      <c r="Z320" s="9" t="n">
        <v>0.0637731481481482</v>
      </c>
    </row>
    <row r="321" customFormat="false" ht="15" hidden="false" customHeight="false" outlineLevel="0" collapsed="false">
      <c r="A321" s="0" t="s">
        <v>2500</v>
      </c>
      <c r="B321" s="0" t="s">
        <v>1278</v>
      </c>
      <c r="C321" s="0" t="s">
        <v>74</v>
      </c>
      <c r="D321" s="0" t="s">
        <v>1339</v>
      </c>
      <c r="E321" s="9" t="n">
        <v>0.00450231481481482</v>
      </c>
      <c r="F321" s="9" t="n">
        <v>0.00318287037037037</v>
      </c>
      <c r="G321" s="9" t="n">
        <v>0.00368055555555556</v>
      </c>
      <c r="H321" s="9" t="n">
        <v>0.00173611111111111</v>
      </c>
      <c r="I321" s="9" t="n">
        <v>0.0041087962962963</v>
      </c>
      <c r="J321" s="9" t="n">
        <v>0.00392361111111111</v>
      </c>
      <c r="K321" s="9" t="n">
        <v>0.00400462962962963</v>
      </c>
      <c r="L321" s="9" t="n">
        <v>0.00388888888888889</v>
      </c>
      <c r="M321" s="9" t="n">
        <v>0.00403935185185185</v>
      </c>
      <c r="N321" s="9" t="n">
        <v>0.00346064814814815</v>
      </c>
      <c r="O321" s="9" t="n">
        <v>0.00388888888888889</v>
      </c>
      <c r="P321" s="9" t="n">
        <v>0.00144675925925926</v>
      </c>
      <c r="Q321" s="9" t="n">
        <v>0.00399305555555556</v>
      </c>
      <c r="R321" s="9" t="n">
        <v>0.00297453703703704</v>
      </c>
      <c r="S321" s="9" t="n">
        <v>0.00420138888888889</v>
      </c>
      <c r="T321" s="9" t="n">
        <v>0.00469907407407407</v>
      </c>
      <c r="U321" s="9" t="n">
        <v>0.00614583333333333</v>
      </c>
      <c r="V321" s="10" t="s">
        <v>76</v>
      </c>
      <c r="W321" s="10" t="n">
        <f aca="false">E321 + G321 + I321 + K321 + M321 + O321 + Q321 + S321</f>
        <v>0.0324189814814815</v>
      </c>
      <c r="X321" s="11" t="n">
        <f aca="false">W321 / 8</f>
        <v>0.00405237268518519</v>
      </c>
      <c r="Y321" s="11" t="n">
        <f aca="false">MAX(ABS(E321 - X321), ABS(G321 - X321), ABS(I321 - X321), ABS(K321 - X321), ABS(M321 - X321), ABS(O321 - X321), ABS(Q321 - X321), ABS(S321 - X321))</f>
        <v>0.00044994212962963</v>
      </c>
      <c r="Z321" s="9" t="n">
        <v>0.0637731481481482</v>
      </c>
    </row>
    <row r="322" customFormat="false" ht="15" hidden="false" customHeight="false" outlineLevel="0" collapsed="false">
      <c r="A322" s="0" t="s">
        <v>2501</v>
      </c>
      <c r="B322" s="0" t="s">
        <v>1288</v>
      </c>
      <c r="C322" s="0" t="s">
        <v>74</v>
      </c>
      <c r="D322" s="0" t="s">
        <v>1339</v>
      </c>
      <c r="E322" s="9" t="n">
        <v>0.00489583333333333</v>
      </c>
      <c r="F322" s="9" t="n">
        <v>0.0030787037037037</v>
      </c>
      <c r="G322" s="9" t="n">
        <v>0.00415509259259259</v>
      </c>
      <c r="H322" s="9" t="n">
        <v>0.00185185185185185</v>
      </c>
      <c r="I322" s="9" t="n">
        <v>0.00393518518518519</v>
      </c>
      <c r="J322" s="9" t="n">
        <v>0.00337962962962963</v>
      </c>
      <c r="K322" s="9" t="n">
        <v>0.00408564814814815</v>
      </c>
      <c r="L322" s="9" t="n">
        <v>0.00206018518518519</v>
      </c>
      <c r="M322" s="9" t="n">
        <v>0.00412037037037037</v>
      </c>
      <c r="N322" s="9" t="n">
        <v>0.00380787037037037</v>
      </c>
      <c r="O322" s="9" t="n">
        <v>0.00409722222222222</v>
      </c>
      <c r="P322" s="9" t="n">
        <v>0.00165509259259259</v>
      </c>
      <c r="Q322" s="9" t="n">
        <v>0.00417824074074074</v>
      </c>
      <c r="R322" s="9" t="n">
        <v>0.0034837962962963</v>
      </c>
      <c r="S322" s="9" t="n">
        <v>0.0046875</v>
      </c>
      <c r="T322" s="9" t="n">
        <v>0.00399305555555556</v>
      </c>
      <c r="U322" s="9" t="n">
        <v>0.00650462962962963</v>
      </c>
      <c r="V322" s="10" t="s">
        <v>76</v>
      </c>
      <c r="W322" s="10" t="n">
        <f aca="false">E322 + G322 + I322 + K322 + M322 + O322 + Q322 + S322</f>
        <v>0.0341550925925926</v>
      </c>
      <c r="X322" s="11" t="n">
        <f aca="false">W322 / 8</f>
        <v>0.00426938657407407</v>
      </c>
      <c r="Y322" s="11" t="n">
        <f aca="false">MAX(ABS(E322 - X322), ABS(G322 - X322), ABS(I322 - X322), ABS(K322 - X322), ABS(M322 - X322), ABS(O322 - X322), ABS(Q322 - X322), ABS(S322 - X322))</f>
        <v>0.000626446759259259</v>
      </c>
      <c r="Z322" s="9" t="n">
        <v>0.0638657407407407</v>
      </c>
    </row>
    <row r="323" customFormat="false" ht="15" hidden="false" customHeight="false" outlineLevel="0" collapsed="false">
      <c r="A323" s="0" t="s">
        <v>2502</v>
      </c>
      <c r="B323" s="0" t="s">
        <v>1278</v>
      </c>
      <c r="C323" s="0" t="s">
        <v>74</v>
      </c>
      <c r="D323" s="0" t="s">
        <v>1339</v>
      </c>
      <c r="E323" s="9" t="n">
        <v>0.00481481481481482</v>
      </c>
      <c r="F323" s="9" t="n">
        <v>0.00327546296296296</v>
      </c>
      <c r="G323" s="9" t="n">
        <v>0.00398148148148148</v>
      </c>
      <c r="H323" s="9" t="n">
        <v>0.00164351851851852</v>
      </c>
      <c r="I323" s="9" t="n">
        <v>0.00421296296296296</v>
      </c>
      <c r="J323" s="9" t="n">
        <v>0.00273148148148148</v>
      </c>
      <c r="K323" s="9" t="n">
        <v>0.00420138888888889</v>
      </c>
      <c r="L323" s="9" t="n">
        <v>0.00258101851851852</v>
      </c>
      <c r="M323" s="9" t="n">
        <v>0.00423611111111111</v>
      </c>
      <c r="N323" s="9" t="n">
        <v>0.00351851851851852</v>
      </c>
      <c r="O323" s="9" t="n">
        <v>0.00400462962962963</v>
      </c>
      <c r="P323" s="9" t="n">
        <v>0.00127314814814815</v>
      </c>
      <c r="Q323" s="9" t="n">
        <v>0.00399305555555556</v>
      </c>
      <c r="R323" s="9" t="n">
        <v>0.00266203703703704</v>
      </c>
      <c r="S323" s="9" t="n">
        <v>0.00420138888888889</v>
      </c>
      <c r="T323" s="9" t="n">
        <v>0.00262731481481482</v>
      </c>
      <c r="U323" s="9" t="n">
        <v>0.0100115740740741</v>
      </c>
      <c r="V323" s="10" t="s">
        <v>76</v>
      </c>
      <c r="W323" s="10" t="n">
        <f aca="false">E323 + G323 + I323 + K323 + M323 + O323 + Q323 + S323</f>
        <v>0.0336458333333333</v>
      </c>
      <c r="X323" s="11" t="n">
        <f aca="false">W323 / 8</f>
        <v>0.00420572916666667</v>
      </c>
      <c r="Y323" s="11" t="n">
        <f aca="false">MAX(ABS(E323 - X323), ABS(G323 - X323), ABS(I323 - X323), ABS(K323 - X323), ABS(M323 - X323), ABS(O323 - X323), ABS(Q323 - X323), ABS(S323 - X323))</f>
        <v>0.000609085648148148</v>
      </c>
      <c r="Z323" s="9" t="n">
        <v>0.0638657407407407</v>
      </c>
    </row>
    <row r="324" customFormat="false" ht="15" hidden="false" customHeight="false" outlineLevel="0" collapsed="false">
      <c r="A324" s="0" t="s">
        <v>2503</v>
      </c>
      <c r="B324" s="0" t="s">
        <v>1288</v>
      </c>
      <c r="C324" s="0" t="s">
        <v>74</v>
      </c>
      <c r="D324" s="0" t="s">
        <v>1339</v>
      </c>
      <c r="E324" s="9" t="n">
        <v>0.00476851851851852</v>
      </c>
      <c r="F324" s="9" t="n">
        <v>0.00300925925925926</v>
      </c>
      <c r="G324" s="9" t="n">
        <v>0.00387731481481482</v>
      </c>
      <c r="H324" s="9" t="n">
        <v>0.00158564814814815</v>
      </c>
      <c r="I324" s="9" t="n">
        <v>0.00408564814814815</v>
      </c>
      <c r="J324" s="9" t="n">
        <v>0.00341435185185185</v>
      </c>
      <c r="K324" s="9" t="n">
        <v>0.00417824074074074</v>
      </c>
      <c r="L324" s="9" t="n">
        <v>0.00197916666666667</v>
      </c>
      <c r="M324" s="9" t="n">
        <v>0.00430555555555556</v>
      </c>
      <c r="N324" s="9" t="n">
        <v>0.00336805555555556</v>
      </c>
      <c r="O324" s="9" t="n">
        <v>0.00461805555555556</v>
      </c>
      <c r="P324" s="9" t="n">
        <v>0.00104166666666667</v>
      </c>
      <c r="Q324" s="9" t="n">
        <v>0.00488425925925926</v>
      </c>
      <c r="R324" s="9" t="n">
        <v>0.00313657407407407</v>
      </c>
      <c r="S324" s="9" t="n">
        <v>0.00490740740740741</v>
      </c>
      <c r="T324" s="9" t="n">
        <v>0.00386574074074074</v>
      </c>
      <c r="U324" s="9" t="n">
        <v>0.00703703703703704</v>
      </c>
      <c r="V324" s="10" t="s">
        <v>76</v>
      </c>
      <c r="W324" s="10" t="n">
        <f aca="false">E324 + G324 + I324 + K324 + M324 + O324 + Q324 + S324</f>
        <v>0.035625</v>
      </c>
      <c r="X324" s="11" t="n">
        <f aca="false">W324 / 8</f>
        <v>0.004453125</v>
      </c>
      <c r="Y324" s="11" t="n">
        <f aca="false">MAX(ABS(E324 - X324), ABS(G324 - X324), ABS(I324 - X324), ABS(K324 - X324), ABS(M324 - X324), ABS(O324 - X324), ABS(Q324 - X324), ABS(S324 - X324))</f>
        <v>0.000575810185185185</v>
      </c>
      <c r="Z324" s="9" t="n">
        <v>0.0639699074074074</v>
      </c>
    </row>
    <row r="325" customFormat="false" ht="15" hidden="false" customHeight="false" outlineLevel="0" collapsed="false">
      <c r="A325" s="0" t="s">
        <v>2504</v>
      </c>
      <c r="B325" s="0" t="s">
        <v>1278</v>
      </c>
      <c r="C325" s="0" t="s">
        <v>74</v>
      </c>
      <c r="D325" s="0" t="s">
        <v>1339</v>
      </c>
      <c r="E325" s="9" t="n">
        <v>0.00513888888888889</v>
      </c>
      <c r="F325" s="9" t="n">
        <v>0.00332175925925926</v>
      </c>
      <c r="G325" s="9" t="n">
        <v>0.0041087962962963</v>
      </c>
      <c r="H325" s="9" t="n">
        <v>0.0016087962962963</v>
      </c>
      <c r="I325" s="9" t="n">
        <v>0.00435185185185185</v>
      </c>
      <c r="J325" s="9" t="n">
        <v>0.00290509259259259</v>
      </c>
      <c r="K325" s="9" t="n">
        <v>0.00450231481481482</v>
      </c>
      <c r="L325" s="9" t="n">
        <v>0.00228009259259259</v>
      </c>
      <c r="M325" s="9" t="n">
        <v>0.00453703703703704</v>
      </c>
      <c r="N325" s="9" t="n">
        <v>0.00354166666666667</v>
      </c>
      <c r="O325" s="9" t="n">
        <v>0.00436342592592593</v>
      </c>
      <c r="P325" s="9" t="n">
        <v>0.00143518518518519</v>
      </c>
      <c r="Q325" s="9" t="n">
        <v>0.004375</v>
      </c>
      <c r="R325" s="9" t="n">
        <v>0.0037962962962963</v>
      </c>
      <c r="S325" s="9" t="n">
        <v>0.00469907407407407</v>
      </c>
      <c r="T325" s="9" t="n">
        <v>0.00331018518518519</v>
      </c>
      <c r="U325" s="9" t="n">
        <v>0.00605324074074074</v>
      </c>
      <c r="V325" s="10" t="s">
        <v>76</v>
      </c>
      <c r="W325" s="10" t="n">
        <f aca="false">E325 + G325 + I325 + K325 + M325 + O325 + Q325 + S325</f>
        <v>0.0360763888888889</v>
      </c>
      <c r="X325" s="11" t="n">
        <f aca="false">W325 / 8</f>
        <v>0.00450954861111111</v>
      </c>
      <c r="Y325" s="11" t="n">
        <f aca="false">MAX(ABS(E325 - X325), ABS(G325 - X325), ABS(I325 - X325), ABS(K325 - X325), ABS(M325 - X325), ABS(O325 - X325), ABS(Q325 - X325), ABS(S325 - X325))</f>
        <v>0.000629340277777778</v>
      </c>
      <c r="Z325" s="9" t="n">
        <v>0.064224537037037</v>
      </c>
    </row>
    <row r="326" customFormat="false" ht="15" hidden="false" customHeight="false" outlineLevel="0" collapsed="false">
      <c r="A326" s="0" t="s">
        <v>2505</v>
      </c>
      <c r="B326" s="0" t="s">
        <v>1278</v>
      </c>
      <c r="C326" s="0" t="s">
        <v>74</v>
      </c>
      <c r="D326" s="0" t="s">
        <v>1339</v>
      </c>
      <c r="E326" s="9" t="n">
        <v>0.00480324074074074</v>
      </c>
      <c r="F326" s="9" t="n">
        <v>0.00319444444444445</v>
      </c>
      <c r="G326" s="9" t="n">
        <v>0.00392361111111111</v>
      </c>
      <c r="H326" s="9" t="n">
        <v>0.00171296296296296</v>
      </c>
      <c r="I326" s="9" t="n">
        <v>0.00429398148148148</v>
      </c>
      <c r="J326" s="9" t="n">
        <v>0.00337962962962963</v>
      </c>
      <c r="K326" s="9" t="n">
        <v>0.00434027777777778</v>
      </c>
      <c r="L326" s="9" t="n">
        <v>0.00209490740740741</v>
      </c>
      <c r="M326" s="9" t="n">
        <v>0.00459490740740741</v>
      </c>
      <c r="N326" s="9" t="n">
        <v>0.00332175925925926</v>
      </c>
      <c r="O326" s="9" t="n">
        <v>0.0046412037037037</v>
      </c>
      <c r="P326" s="9" t="n">
        <v>0.00149305555555556</v>
      </c>
      <c r="Q326" s="9" t="n">
        <v>0.00467592592592593</v>
      </c>
      <c r="R326" s="9" t="n">
        <v>0.00364583333333333</v>
      </c>
      <c r="S326" s="9" t="n">
        <v>0.00456018518518519</v>
      </c>
      <c r="T326" s="9" t="n">
        <v>0.00354166666666667</v>
      </c>
      <c r="U326" s="9" t="n">
        <v>0.00615740740740741</v>
      </c>
      <c r="V326" s="10" t="s">
        <v>76</v>
      </c>
      <c r="W326" s="10" t="n">
        <f aca="false">E326 + G326 + I326 + K326 + M326 + O326 + Q326 + S326</f>
        <v>0.0358333333333333</v>
      </c>
      <c r="X326" s="11" t="n">
        <f aca="false">W326 / 8</f>
        <v>0.00447916666666667</v>
      </c>
      <c r="Y326" s="11" t="n">
        <f aca="false">MAX(ABS(E326 - X326), ABS(G326 - X326), ABS(I326 - X326), ABS(K326 - X326), ABS(M326 - X326), ABS(O326 - X326), ABS(Q326 - X326), ABS(S326 - X326))</f>
        <v>0.000555555555555556</v>
      </c>
      <c r="Z326" s="9" t="n">
        <v>0.0643055555555556</v>
      </c>
    </row>
    <row r="327" customFormat="false" ht="15" hidden="false" customHeight="false" outlineLevel="0" collapsed="false">
      <c r="A327" s="0" t="s">
        <v>2506</v>
      </c>
      <c r="B327" s="0" t="s">
        <v>1278</v>
      </c>
      <c r="C327" s="0" t="s">
        <v>74</v>
      </c>
      <c r="D327" s="0" t="s">
        <v>1339</v>
      </c>
      <c r="E327" s="9" t="n">
        <v>0.00489583333333333</v>
      </c>
      <c r="F327" s="9" t="n">
        <v>0.00299768518518519</v>
      </c>
      <c r="G327" s="9" t="n">
        <v>0.00416666666666667</v>
      </c>
      <c r="H327" s="9" t="n">
        <v>0.0012962962962963</v>
      </c>
      <c r="I327" s="9" t="n">
        <v>0.0043287037037037</v>
      </c>
      <c r="J327" s="9" t="n">
        <v>0.00280092592592593</v>
      </c>
      <c r="K327" s="9" t="n">
        <v>0.00429398148148148</v>
      </c>
      <c r="L327" s="9" t="n">
        <v>0.00278935185185185</v>
      </c>
      <c r="M327" s="9" t="n">
        <v>0.00484953703703704</v>
      </c>
      <c r="N327" s="9" t="n">
        <v>0.00347222222222222</v>
      </c>
      <c r="O327" s="9" t="n">
        <v>0.00438657407407407</v>
      </c>
      <c r="P327" s="9" t="n">
        <v>0.00125</v>
      </c>
      <c r="Q327" s="9" t="n">
        <v>0.00444444444444444</v>
      </c>
      <c r="R327" s="9" t="n">
        <v>0.00267361111111111</v>
      </c>
      <c r="S327" s="9" t="n">
        <v>0.00478009259259259</v>
      </c>
      <c r="T327" s="9" t="n">
        <v>0.0031712962962963</v>
      </c>
      <c r="U327" s="9" t="n">
        <v>0.0078125</v>
      </c>
      <c r="V327" s="10" t="s">
        <v>76</v>
      </c>
      <c r="W327" s="10" t="n">
        <f aca="false">E327 + G327 + I327 + K327 + M327 + O327 + Q327 + S327</f>
        <v>0.0361458333333333</v>
      </c>
      <c r="X327" s="11" t="n">
        <f aca="false">W327 / 8</f>
        <v>0.00451822916666667</v>
      </c>
      <c r="Y327" s="11" t="n">
        <f aca="false">MAX(ABS(E327 - X327), ABS(G327 - X327), ABS(I327 - X327), ABS(K327 - X327), ABS(M327 - X327), ABS(O327 - X327), ABS(Q327 - X327), ABS(S327 - X327))</f>
        <v>0.000377604166666667</v>
      </c>
      <c r="Z327" s="9" t="n">
        <v>0.0643171296296296</v>
      </c>
    </row>
    <row r="328" customFormat="false" ht="15" hidden="false" customHeight="false" outlineLevel="0" collapsed="false">
      <c r="A328" s="0" t="s">
        <v>2507</v>
      </c>
      <c r="B328" s="0" t="s">
        <v>1282</v>
      </c>
      <c r="C328" s="0" t="s">
        <v>74</v>
      </c>
      <c r="D328" s="0" t="s">
        <v>1339</v>
      </c>
      <c r="E328" s="9" t="n">
        <v>0.00444444444444444</v>
      </c>
      <c r="F328" s="9" t="n">
        <v>0.00274305555555556</v>
      </c>
      <c r="G328" s="9" t="n">
        <v>0.0037037037037037</v>
      </c>
      <c r="H328" s="9" t="n">
        <v>0.00177083333333333</v>
      </c>
      <c r="I328" s="9" t="n">
        <v>0.00394675925925926</v>
      </c>
      <c r="J328" s="9" t="n">
        <v>0.00298611111111111</v>
      </c>
      <c r="K328" s="9" t="n">
        <v>0.00428240740740741</v>
      </c>
      <c r="L328" s="9" t="n">
        <v>0.00349537037037037</v>
      </c>
      <c r="M328" s="9" t="n">
        <v>0.00423611111111111</v>
      </c>
      <c r="N328" s="9" t="n">
        <v>0.0031712962962963</v>
      </c>
      <c r="O328" s="9" t="n">
        <v>0.00418981481481482</v>
      </c>
      <c r="P328" s="9" t="n">
        <v>0.00138888888888889</v>
      </c>
      <c r="Q328" s="9" t="n">
        <v>0.00400462962962963</v>
      </c>
      <c r="R328" s="9" t="n">
        <v>0.00402777777777778</v>
      </c>
      <c r="S328" s="9" t="n">
        <v>0.00475694444444445</v>
      </c>
      <c r="T328" s="9" t="n">
        <v>0.00347222222222222</v>
      </c>
      <c r="U328" s="9" t="n">
        <v>0.00780092592592593</v>
      </c>
      <c r="V328" s="10" t="s">
        <v>76</v>
      </c>
      <c r="W328" s="10" t="n">
        <f aca="false">E328 + G328 + I328 + K328 + M328 + O328 + Q328 + S328</f>
        <v>0.0335648148148148</v>
      </c>
      <c r="X328" s="11" t="n">
        <f aca="false">W328 / 8</f>
        <v>0.00419560185185185</v>
      </c>
      <c r="Y328" s="11" t="n">
        <f aca="false">MAX(ABS(E328 - X328), ABS(G328 - X328), ABS(I328 - X328), ABS(K328 - X328), ABS(M328 - X328), ABS(O328 - X328), ABS(Q328 - X328), ABS(S328 - X328))</f>
        <v>0.000561342592592593</v>
      </c>
      <c r="Z328" s="9" t="n">
        <v>0.0643287037037037</v>
      </c>
    </row>
    <row r="329" customFormat="false" ht="15" hidden="false" customHeight="false" outlineLevel="0" collapsed="false">
      <c r="A329" s="0" t="s">
        <v>2508</v>
      </c>
      <c r="B329" s="0" t="s">
        <v>1278</v>
      </c>
      <c r="C329" s="0" t="s">
        <v>74</v>
      </c>
      <c r="D329" s="0" t="s">
        <v>1339</v>
      </c>
      <c r="E329" s="9" t="n">
        <v>0.00456018518518519</v>
      </c>
      <c r="F329" s="9" t="n">
        <v>0.00302083333333333</v>
      </c>
      <c r="G329" s="9" t="n">
        <v>0.00387731481481482</v>
      </c>
      <c r="H329" s="9" t="n">
        <v>0.00140046296296296</v>
      </c>
      <c r="I329" s="9" t="n">
        <v>0.00412037037037037</v>
      </c>
      <c r="J329" s="9" t="n">
        <v>0.00259259259259259</v>
      </c>
      <c r="K329" s="9" t="n">
        <v>0.00423611111111111</v>
      </c>
      <c r="L329" s="9" t="n">
        <v>0.00306712962962963</v>
      </c>
      <c r="M329" s="9" t="n">
        <v>0.00486111111111111</v>
      </c>
      <c r="N329" s="9" t="n">
        <v>0.00349537037037037</v>
      </c>
      <c r="O329" s="9" t="n">
        <v>0.00443287037037037</v>
      </c>
      <c r="P329" s="9" t="n">
        <v>0.00144675925925926</v>
      </c>
      <c r="Q329" s="9" t="n">
        <v>0.00435185185185185</v>
      </c>
      <c r="R329" s="9" t="n">
        <v>0.00363425925925926</v>
      </c>
      <c r="S329" s="9" t="n">
        <v>0.00471064814814815</v>
      </c>
      <c r="T329" s="9" t="n">
        <v>0.00313657407407407</v>
      </c>
      <c r="U329" s="9" t="n">
        <v>0.00748842592592593</v>
      </c>
      <c r="V329" s="10" t="s">
        <v>76</v>
      </c>
      <c r="W329" s="10" t="n">
        <f aca="false">E329 + G329 + I329 + K329 + M329 + O329 + Q329 + S329</f>
        <v>0.035150462962963</v>
      </c>
      <c r="X329" s="11" t="n">
        <f aca="false">W329 / 8</f>
        <v>0.00439380787037037</v>
      </c>
      <c r="Y329" s="11" t="n">
        <f aca="false">MAX(ABS(E329 - X329), ABS(G329 - X329), ABS(I329 - X329), ABS(K329 - X329), ABS(M329 - X329), ABS(O329 - X329), ABS(Q329 - X329), ABS(S329 - X329))</f>
        <v>0.000516493055555556</v>
      </c>
      <c r="Z329" s="9" t="n">
        <v>0.0643402777777778</v>
      </c>
    </row>
    <row r="330" customFormat="false" ht="15" hidden="false" customHeight="false" outlineLevel="0" collapsed="false">
      <c r="A330" s="0" t="s">
        <v>2509</v>
      </c>
      <c r="B330" s="0" t="s">
        <v>1282</v>
      </c>
      <c r="C330" s="0" t="s">
        <v>74</v>
      </c>
      <c r="D330" s="0" t="s">
        <v>1339</v>
      </c>
      <c r="E330" s="9" t="n">
        <v>0.00444444444444444</v>
      </c>
      <c r="F330" s="9" t="n">
        <v>0.00289351851851852</v>
      </c>
      <c r="G330" s="9" t="n">
        <v>0.00366898148148148</v>
      </c>
      <c r="H330" s="9" t="n">
        <v>0.00186342592592593</v>
      </c>
      <c r="I330" s="9" t="n">
        <v>0.00380787037037037</v>
      </c>
      <c r="J330" s="9" t="n">
        <v>0.00333333333333333</v>
      </c>
      <c r="K330" s="9" t="n">
        <v>0.00409722222222222</v>
      </c>
      <c r="L330" s="9" t="n">
        <v>0.00261574074074074</v>
      </c>
      <c r="M330" s="9" t="n">
        <v>0.00451388888888889</v>
      </c>
      <c r="N330" s="9" t="n">
        <v>0.00351851851851852</v>
      </c>
      <c r="O330" s="9" t="n">
        <v>0.00439814814814815</v>
      </c>
      <c r="P330" s="9" t="n">
        <v>0.00131944444444444</v>
      </c>
      <c r="Q330" s="9" t="n">
        <v>0.00435185185185185</v>
      </c>
      <c r="R330" s="9" t="n">
        <v>0.00256944444444445</v>
      </c>
      <c r="S330" s="9" t="n">
        <v>0.00479166666666667</v>
      </c>
      <c r="T330" s="9" t="n">
        <v>0.00359953703703704</v>
      </c>
      <c r="U330" s="9" t="n">
        <v>0.00866898148148148</v>
      </c>
      <c r="V330" s="10" t="s">
        <v>76</v>
      </c>
      <c r="W330" s="10" t="n">
        <f aca="false">E330 + G330 + I330 + K330 + M330 + O330 + Q330 + S330</f>
        <v>0.0340740740740741</v>
      </c>
      <c r="X330" s="11" t="n">
        <f aca="false">W330 / 8</f>
        <v>0.00425925925925926</v>
      </c>
      <c r="Y330" s="11" t="n">
        <f aca="false">MAX(ABS(E330 - X330), ABS(G330 - X330), ABS(I330 - X330), ABS(K330 - X330), ABS(M330 - X330), ABS(O330 - X330), ABS(Q330 - X330), ABS(S330 - X330))</f>
        <v>0.000590277777777778</v>
      </c>
      <c r="Z330" s="9" t="n">
        <v>0.0643518518518519</v>
      </c>
    </row>
    <row r="331" customFormat="false" ht="15" hidden="false" customHeight="false" outlineLevel="0" collapsed="false">
      <c r="A331" s="0" t="s">
        <v>2510</v>
      </c>
      <c r="B331" s="0" t="s">
        <v>1295</v>
      </c>
      <c r="C331" s="0" t="s">
        <v>74</v>
      </c>
      <c r="D331" s="0" t="s">
        <v>1339</v>
      </c>
      <c r="E331" s="9" t="n">
        <v>0.00490740740740741</v>
      </c>
      <c r="F331" s="9" t="n">
        <v>0.00325231481481482</v>
      </c>
      <c r="G331" s="9" t="n">
        <v>0.00392361111111111</v>
      </c>
      <c r="H331" s="9" t="n">
        <v>0.00163194444444445</v>
      </c>
      <c r="I331" s="9" t="n">
        <v>0.00400462962962963</v>
      </c>
      <c r="J331" s="9" t="n">
        <v>0.00342592592592593</v>
      </c>
      <c r="K331" s="9" t="n">
        <v>0.00423611111111111</v>
      </c>
      <c r="L331" s="9" t="n">
        <v>0.00290509259259259</v>
      </c>
      <c r="M331" s="9" t="n">
        <v>0.00421296296296296</v>
      </c>
      <c r="N331" s="9" t="n">
        <v>0.00396990740740741</v>
      </c>
      <c r="O331" s="9" t="n">
        <v>0.00418981481481482</v>
      </c>
      <c r="P331" s="9" t="n">
        <v>0.00137731481481482</v>
      </c>
      <c r="Q331" s="9" t="n">
        <v>0.0040625</v>
      </c>
      <c r="R331" s="9" t="n">
        <v>0.00416666666666667</v>
      </c>
      <c r="S331" s="9" t="n">
        <v>0.00430555555555556</v>
      </c>
      <c r="T331" s="9" t="n">
        <v>0.00405092592592593</v>
      </c>
      <c r="U331" s="9" t="n">
        <v>0.00611111111111111</v>
      </c>
      <c r="V331" s="10" t="s">
        <v>76</v>
      </c>
      <c r="W331" s="10" t="n">
        <f aca="false">E331 + G331 + I331 + K331 + M331 + O331 + Q331 + S331</f>
        <v>0.0338425925925926</v>
      </c>
      <c r="X331" s="11" t="n">
        <f aca="false">W331 / 8</f>
        <v>0.00423032407407408</v>
      </c>
      <c r="Y331" s="11" t="n">
        <f aca="false">MAX(ABS(E331 - X331), ABS(G331 - X331), ABS(I331 - X331), ABS(K331 - X331), ABS(M331 - X331), ABS(O331 - X331), ABS(Q331 - X331), ABS(S331 - X331))</f>
        <v>0.000677083333321759</v>
      </c>
      <c r="Z331" s="9" t="n">
        <v>0.0646412037037037</v>
      </c>
    </row>
    <row r="332" customFormat="false" ht="15" hidden="false" customHeight="false" outlineLevel="0" collapsed="false">
      <c r="A332" s="0" t="s">
        <v>2511</v>
      </c>
      <c r="B332" s="0" t="s">
        <v>1278</v>
      </c>
      <c r="C332" s="0" t="s">
        <v>74</v>
      </c>
      <c r="D332" s="0" t="s">
        <v>1339</v>
      </c>
      <c r="E332" s="9" t="n">
        <v>0.00474537037037037</v>
      </c>
      <c r="F332" s="9" t="n">
        <v>0.00313657407407407</v>
      </c>
      <c r="G332" s="9" t="n">
        <v>0.00472222222222222</v>
      </c>
      <c r="H332" s="9" t="n">
        <v>0.0015162037037037</v>
      </c>
      <c r="I332" s="9" t="n">
        <v>0.00445601851851852</v>
      </c>
      <c r="J332" s="9" t="n">
        <v>0.00278935185185185</v>
      </c>
      <c r="K332" s="9" t="n">
        <v>0.00430555555555556</v>
      </c>
      <c r="L332" s="9" t="n">
        <v>0.00165509259259259</v>
      </c>
      <c r="M332" s="9" t="n">
        <v>0.00472222222222222</v>
      </c>
      <c r="N332" s="9" t="n">
        <v>0.00354166666666667</v>
      </c>
      <c r="O332" s="9" t="n">
        <v>0.00466435185185185</v>
      </c>
      <c r="P332" s="9" t="n">
        <v>0.00145833333333333</v>
      </c>
      <c r="Q332" s="9" t="n">
        <v>0.00478009259259259</v>
      </c>
      <c r="R332" s="9" t="n">
        <v>0.0028125</v>
      </c>
      <c r="S332" s="9" t="n">
        <v>0.00496527777777778</v>
      </c>
      <c r="T332" s="9" t="n">
        <v>0.00299768518518519</v>
      </c>
      <c r="U332" s="9" t="n">
        <v>0.00759259259259259</v>
      </c>
      <c r="V332" s="10" t="s">
        <v>76</v>
      </c>
      <c r="W332" s="10" t="n">
        <f aca="false">E332 + G332 + I332 + K332 + M332 + O332 + Q332 + S332</f>
        <v>0.0373611111111111</v>
      </c>
      <c r="X332" s="11" t="n">
        <f aca="false">W332 / 8</f>
        <v>0.00467013888888889</v>
      </c>
      <c r="Y332" s="11" t="n">
        <f aca="false">MAX(ABS(E332 - X332), ABS(G332 - X332), ABS(I332 - X332), ABS(K332 - X332), ABS(M332 - X332), ABS(O332 - X332), ABS(Q332 - X332), ABS(S332 - X332))</f>
        <v>0.000364583333333333</v>
      </c>
      <c r="Z332" s="9" t="n">
        <v>0.0647685185185185</v>
      </c>
    </row>
    <row r="333" customFormat="false" ht="15" hidden="false" customHeight="false" outlineLevel="0" collapsed="false">
      <c r="A333" s="0" t="s">
        <v>2512</v>
      </c>
      <c r="B333" s="0" t="s">
        <v>1288</v>
      </c>
      <c r="C333" s="0" t="s">
        <v>74</v>
      </c>
      <c r="D333" s="0" t="s">
        <v>1339</v>
      </c>
      <c r="E333" s="9" t="n">
        <v>0.00481481481481482</v>
      </c>
      <c r="F333" s="9" t="n">
        <v>0.00326388888888889</v>
      </c>
      <c r="G333" s="9" t="n">
        <v>0.00387731481481482</v>
      </c>
      <c r="H333" s="9" t="n">
        <v>0.00148148148148148</v>
      </c>
      <c r="I333" s="9" t="n">
        <v>0.00393518518518519</v>
      </c>
      <c r="J333" s="9" t="n">
        <v>0.00314814814814815</v>
      </c>
      <c r="K333" s="9" t="n">
        <v>0.0040162037037037</v>
      </c>
      <c r="L333" s="9" t="n">
        <v>0.00300925925925926</v>
      </c>
      <c r="M333" s="9" t="n">
        <v>0.00413194444444444</v>
      </c>
      <c r="N333" s="9" t="n">
        <v>0.00371527777777778</v>
      </c>
      <c r="O333" s="9" t="n">
        <v>0.00415509259259259</v>
      </c>
      <c r="P333" s="9" t="n">
        <v>0.00140046296296296</v>
      </c>
      <c r="Q333" s="9" t="n">
        <v>0.00475694444444445</v>
      </c>
      <c r="R333" s="9" t="n">
        <v>0.00300925925925926</v>
      </c>
      <c r="S333" s="9" t="n">
        <v>0.00461805555555556</v>
      </c>
      <c r="T333" s="9" t="n">
        <v>0.00431712962962963</v>
      </c>
      <c r="U333" s="9" t="n">
        <v>0.00724537037037037</v>
      </c>
      <c r="V333" s="10" t="s">
        <v>76</v>
      </c>
      <c r="W333" s="10" t="n">
        <f aca="false">E333 + G333 + I333 + K333 + M333 + O333 + Q333 + S333</f>
        <v>0.0343055555555556</v>
      </c>
      <c r="X333" s="11" t="n">
        <f aca="false">W333 / 8</f>
        <v>0.00428819444444444</v>
      </c>
      <c r="Y333" s="11" t="n">
        <f aca="false">MAX(ABS(E333 - X333), ABS(G333 - X333), ABS(I333 - X333), ABS(K333 - X333), ABS(M333 - X333), ABS(O333 - X333), ABS(Q333 - X333), ABS(S333 - X333))</f>
        <v>0.00052662037037037</v>
      </c>
      <c r="Z333" s="9" t="n">
        <v>0.0648032407407407</v>
      </c>
    </row>
    <row r="334" customFormat="false" ht="15" hidden="false" customHeight="false" outlineLevel="0" collapsed="false">
      <c r="A334" s="0" t="s">
        <v>2513</v>
      </c>
      <c r="B334" s="0" t="s">
        <v>1278</v>
      </c>
      <c r="C334" s="0" t="s">
        <v>74</v>
      </c>
      <c r="D334" s="0" t="s">
        <v>1339</v>
      </c>
      <c r="E334" s="9" t="n">
        <v>0.00479166666666667</v>
      </c>
      <c r="F334" s="9" t="n">
        <v>0.00296296296296296</v>
      </c>
      <c r="G334" s="9" t="n">
        <v>0.00421296296296296</v>
      </c>
      <c r="H334" s="9" t="n">
        <v>0.0018287037037037</v>
      </c>
      <c r="I334" s="9" t="n">
        <v>0.00420138888888889</v>
      </c>
      <c r="J334" s="9" t="n">
        <v>0.00331018518518519</v>
      </c>
      <c r="K334" s="9" t="n">
        <v>0.00444444444444444</v>
      </c>
      <c r="L334" s="9" t="n">
        <v>0.00236111111111111</v>
      </c>
      <c r="M334" s="9" t="n">
        <v>0.00465277777777778</v>
      </c>
      <c r="N334" s="9" t="n">
        <v>0.00346064814814815</v>
      </c>
      <c r="O334" s="9" t="n">
        <v>0.00458333333333333</v>
      </c>
      <c r="P334" s="9" t="n">
        <v>0.00125</v>
      </c>
      <c r="Q334" s="9" t="n">
        <v>0.00505787037037037</v>
      </c>
      <c r="R334" s="9" t="n">
        <v>0.0024537037037037</v>
      </c>
      <c r="S334" s="9" t="n">
        <v>0.0052662037037037</v>
      </c>
      <c r="T334" s="9" t="n">
        <v>0.00310185185185185</v>
      </c>
      <c r="U334" s="9" t="n">
        <v>0.00699074074074074</v>
      </c>
      <c r="V334" s="10" t="s">
        <v>76</v>
      </c>
      <c r="W334" s="10" t="n">
        <f aca="false">E334 + G334 + I334 + K334 + M334 + O334 + Q334 + S334</f>
        <v>0.0372106481481482</v>
      </c>
      <c r="X334" s="11" t="n">
        <f aca="false">W334 / 8</f>
        <v>0.00465133101851852</v>
      </c>
      <c r="Y334" s="11" t="n">
        <f aca="false">MAX(ABS(E334 - X334), ABS(G334 - X334), ABS(I334 - X334), ABS(K334 - X334), ABS(M334 - X334), ABS(O334 - X334), ABS(Q334 - X334), ABS(S334 - X334))</f>
        <v>0.000614872685173611</v>
      </c>
      <c r="Z334" s="9" t="n">
        <v>0.064837962962963</v>
      </c>
    </row>
    <row r="335" customFormat="false" ht="15" hidden="false" customHeight="false" outlineLevel="0" collapsed="false">
      <c r="A335" s="0" t="s">
        <v>2514</v>
      </c>
      <c r="B335" s="0" t="s">
        <v>1288</v>
      </c>
      <c r="C335" s="0" t="s">
        <v>74</v>
      </c>
      <c r="D335" s="0" t="s">
        <v>1339</v>
      </c>
      <c r="E335" s="9" t="n">
        <v>0.00457175925925926</v>
      </c>
      <c r="F335" s="9" t="n">
        <v>0.00320601851851852</v>
      </c>
      <c r="G335" s="9" t="n">
        <v>0.00358796296296296</v>
      </c>
      <c r="H335" s="9" t="n">
        <v>0.00163194444444445</v>
      </c>
      <c r="I335" s="9" t="n">
        <v>0.00377314814814815</v>
      </c>
      <c r="J335" s="9" t="n">
        <v>0.00326388888888889</v>
      </c>
      <c r="K335" s="9" t="n">
        <v>0.00403935185185185</v>
      </c>
      <c r="L335" s="9" t="n">
        <v>0.00315972222222222</v>
      </c>
      <c r="M335" s="9" t="n">
        <v>0.00439814814814815</v>
      </c>
      <c r="N335" s="9" t="n">
        <v>0.00376157407407407</v>
      </c>
      <c r="O335" s="9" t="n">
        <v>0.00390046296296296</v>
      </c>
      <c r="P335" s="9" t="n">
        <v>0.00137731481481482</v>
      </c>
      <c r="Q335" s="9" t="n">
        <v>0.00416666666666667</v>
      </c>
      <c r="R335" s="9" t="n">
        <v>0.00501157407407407</v>
      </c>
      <c r="S335" s="9" t="n">
        <v>0.0043287037037037</v>
      </c>
      <c r="T335" s="9" t="n">
        <v>0.00431712962962963</v>
      </c>
      <c r="U335" s="9" t="n">
        <v>0.00678240740740741</v>
      </c>
      <c r="V335" s="10" t="s">
        <v>76</v>
      </c>
      <c r="W335" s="10" t="n">
        <f aca="false">E335 + G335 + I335 + K335 + M335 + O335 + Q335 + S335</f>
        <v>0.0327662037037037</v>
      </c>
      <c r="X335" s="11" t="n">
        <f aca="false">W335 / 8</f>
        <v>0.00409577546296296</v>
      </c>
      <c r="Y335" s="11" t="n">
        <f aca="false">MAX(ABS(E335 - X335), ABS(G335 - X335), ABS(I335 - X335), ABS(K335 - X335), ABS(M335 - X335), ABS(O335 - X335), ABS(Q335 - X335), ABS(S335 - X335))</f>
        <v>0.0005078125</v>
      </c>
      <c r="Z335" s="9" t="n">
        <v>0.065162037037037</v>
      </c>
    </row>
    <row r="336" customFormat="false" ht="15" hidden="false" customHeight="false" outlineLevel="0" collapsed="false">
      <c r="A336" s="0" t="s">
        <v>2515</v>
      </c>
      <c r="B336" s="0" t="s">
        <v>1278</v>
      </c>
      <c r="C336" s="0" t="s">
        <v>74</v>
      </c>
      <c r="D336" s="0" t="s">
        <v>1339</v>
      </c>
      <c r="E336" s="9" t="n">
        <v>0.00486111111111111</v>
      </c>
      <c r="F336" s="9" t="n">
        <v>0.00282407407407407</v>
      </c>
      <c r="G336" s="9" t="n">
        <v>0.00565972222222222</v>
      </c>
      <c r="H336" s="9" t="n">
        <v>0.00150462962962963</v>
      </c>
      <c r="I336" s="9" t="n">
        <v>0.00491898148148148</v>
      </c>
      <c r="J336" s="9" t="n">
        <v>0.0022337962962963</v>
      </c>
      <c r="K336" s="9" t="n">
        <v>0.00427083333333333</v>
      </c>
      <c r="L336" s="9" t="n">
        <v>0.00263888888888889</v>
      </c>
      <c r="M336" s="9" t="n">
        <v>0.00431712962962963</v>
      </c>
      <c r="N336" s="9" t="n">
        <v>0.00313657407407407</v>
      </c>
      <c r="O336" s="9" t="n">
        <v>0.00472222222222222</v>
      </c>
      <c r="P336" s="9" t="n">
        <v>0.00131944444444444</v>
      </c>
      <c r="Q336" s="9" t="n">
        <v>0.00452546296296296</v>
      </c>
      <c r="R336" s="9" t="n">
        <v>0.00309027777777778</v>
      </c>
      <c r="S336" s="9" t="n">
        <v>0.00483796296296296</v>
      </c>
      <c r="T336" s="9" t="n">
        <v>0.00341435185185185</v>
      </c>
      <c r="U336" s="9" t="n">
        <v>0.00707175925925926</v>
      </c>
      <c r="V336" s="10" t="s">
        <v>76</v>
      </c>
      <c r="W336" s="10" t="n">
        <f aca="false">E336 + G336 + I336 + K336 + M336 + O336 + Q336 + S336</f>
        <v>0.0381134259259259</v>
      </c>
      <c r="X336" s="11" t="n">
        <f aca="false">W336 / 8</f>
        <v>0.00476417824074074</v>
      </c>
      <c r="Y336" s="11" t="n">
        <f aca="false">MAX(ABS(E336 - X336), ABS(G336 - X336), ABS(I336 - X336), ABS(K336 - X336), ABS(M336 - X336), ABS(O336 - X336), ABS(Q336 - X336), ABS(S336 - X336))</f>
        <v>0.000895543981481481</v>
      </c>
      <c r="Z336" s="9" t="n">
        <v>0.0652314814814815</v>
      </c>
    </row>
    <row r="337" customFormat="false" ht="15" hidden="false" customHeight="false" outlineLevel="0" collapsed="false">
      <c r="A337" s="0" t="s">
        <v>2516</v>
      </c>
      <c r="B337" s="0" t="s">
        <v>1278</v>
      </c>
      <c r="C337" s="0" t="s">
        <v>74</v>
      </c>
      <c r="D337" s="0" t="s">
        <v>1339</v>
      </c>
      <c r="E337" s="9" t="n">
        <v>0.00658564814814815</v>
      </c>
      <c r="F337" s="9" t="n">
        <v>0.0033912037037037</v>
      </c>
      <c r="G337" s="9" t="n">
        <v>0.0037962962962963</v>
      </c>
      <c r="H337" s="9" t="n">
        <v>0.00199074074074074</v>
      </c>
      <c r="I337" s="9" t="n">
        <v>0.00392361111111111</v>
      </c>
      <c r="J337" s="9" t="n">
        <v>0.00436342592592593</v>
      </c>
      <c r="K337" s="9" t="n">
        <v>0.00421296296296296</v>
      </c>
      <c r="L337" s="9" t="n">
        <v>0.0019212962962963</v>
      </c>
      <c r="M337" s="9" t="n">
        <v>0.00415509259259259</v>
      </c>
      <c r="N337" s="9" t="n">
        <v>0.00357638888888889</v>
      </c>
      <c r="O337" s="9" t="n">
        <v>0.00421296296296296</v>
      </c>
      <c r="P337" s="9" t="n">
        <v>0.00164351851851852</v>
      </c>
      <c r="Q337" s="9" t="n">
        <v>0.00431712962962963</v>
      </c>
      <c r="R337" s="9" t="n">
        <v>0.0034837962962963</v>
      </c>
      <c r="S337" s="9" t="n">
        <v>0.00443287037037037</v>
      </c>
      <c r="T337" s="9" t="n">
        <v>0.00359953703703704</v>
      </c>
      <c r="U337" s="9" t="n">
        <v>0.00600694444444444</v>
      </c>
      <c r="V337" s="10" t="s">
        <v>76</v>
      </c>
      <c r="W337" s="10" t="n">
        <f aca="false">E337 + G337 + I337 + K337 + M337 + O337 + Q337 + S337</f>
        <v>0.0356365740740741</v>
      </c>
      <c r="X337" s="11" t="n">
        <f aca="false">W337 / 8</f>
        <v>0.00445457175925926</v>
      </c>
      <c r="Y337" s="11" t="n">
        <f aca="false">MAX(ABS(E337 - X337), ABS(G337 - X337), ABS(I337 - X337), ABS(K337 - X337), ABS(M337 - X337), ABS(O337 - X337), ABS(Q337 - X337), ABS(S337 - X337))</f>
        <v>0.00213107638888889</v>
      </c>
      <c r="Z337" s="9" t="n">
        <v>0.0654976851851852</v>
      </c>
    </row>
    <row r="338" customFormat="false" ht="15" hidden="false" customHeight="false" outlineLevel="0" collapsed="false">
      <c r="A338" s="0" t="s">
        <v>2517</v>
      </c>
      <c r="B338" s="0" t="s">
        <v>1288</v>
      </c>
      <c r="C338" s="0" t="s">
        <v>74</v>
      </c>
      <c r="D338" s="0" t="s">
        <v>1339</v>
      </c>
      <c r="E338" s="9" t="n">
        <v>0.00469907407407407</v>
      </c>
      <c r="F338" s="9" t="n">
        <v>0.00319444444444445</v>
      </c>
      <c r="G338" s="9" t="n">
        <v>0.00378472222222222</v>
      </c>
      <c r="H338" s="9" t="n">
        <v>0.00150462962962963</v>
      </c>
      <c r="I338" s="9" t="n">
        <v>0.00407407407407407</v>
      </c>
      <c r="J338" s="9" t="n">
        <v>0.00300925925925926</v>
      </c>
      <c r="K338" s="9" t="n">
        <v>0.00422453703703704</v>
      </c>
      <c r="L338" s="9" t="n">
        <v>0.0028587962962963</v>
      </c>
      <c r="M338" s="9" t="n">
        <v>0.0043287037037037</v>
      </c>
      <c r="N338" s="9" t="n">
        <v>0.00369212962962963</v>
      </c>
      <c r="O338" s="9" t="n">
        <v>0.00440972222222222</v>
      </c>
      <c r="P338" s="9" t="n">
        <v>0.00150462962962963</v>
      </c>
      <c r="Q338" s="9" t="n">
        <v>0.00453703703703704</v>
      </c>
      <c r="R338" s="9" t="n">
        <v>0.00400462962962963</v>
      </c>
      <c r="S338" s="9" t="n">
        <v>0.00457175925925926</v>
      </c>
      <c r="T338" s="9" t="n">
        <v>0.00508101851851852</v>
      </c>
      <c r="U338" s="9" t="n">
        <v>0.00635416666666667</v>
      </c>
      <c r="V338" s="10" t="s">
        <v>76</v>
      </c>
      <c r="W338" s="10" t="n">
        <f aca="false">E338 + G338 + I338 + K338 + M338 + O338 + Q338 + S338</f>
        <v>0.0346296296296296</v>
      </c>
      <c r="X338" s="11" t="n">
        <f aca="false">W338 / 8</f>
        <v>0.0043287037037037</v>
      </c>
      <c r="Y338" s="11" t="n">
        <f aca="false">MAX(ABS(E338 - X338), ABS(G338 - X338), ABS(I338 - X338), ABS(K338 - X338), ABS(M338 - X338), ABS(O338 - X338), ABS(Q338 - X338), ABS(S338 - X338))</f>
        <v>0.000543981481481482</v>
      </c>
      <c r="Z338" s="9" t="n">
        <v>0.0657523148148148</v>
      </c>
    </row>
    <row r="339" customFormat="false" ht="15" hidden="false" customHeight="false" outlineLevel="0" collapsed="false">
      <c r="A339" s="0" t="s">
        <v>2518</v>
      </c>
      <c r="B339" s="0" t="s">
        <v>1278</v>
      </c>
      <c r="C339" s="0" t="s">
        <v>74</v>
      </c>
      <c r="D339" s="0" t="s">
        <v>1339</v>
      </c>
      <c r="E339" s="9" t="n">
        <v>0.005</v>
      </c>
      <c r="F339" s="9" t="n">
        <v>0.00305555555555556</v>
      </c>
      <c r="G339" s="9" t="n">
        <v>0.00403935185185185</v>
      </c>
      <c r="H339" s="9" t="n">
        <v>0.00168981481481482</v>
      </c>
      <c r="I339" s="9" t="n">
        <v>0.00446759259259259</v>
      </c>
      <c r="J339" s="9" t="n">
        <v>0.00300925925925926</v>
      </c>
      <c r="K339" s="9" t="n">
        <v>0.00444444444444444</v>
      </c>
      <c r="L339" s="9" t="n">
        <v>0.00157407407407407</v>
      </c>
      <c r="M339" s="9" t="n">
        <v>0.00467592592592593</v>
      </c>
      <c r="N339" s="9" t="n">
        <v>0.00354166666666667</v>
      </c>
      <c r="O339" s="9" t="n">
        <v>0.00482638888888889</v>
      </c>
      <c r="P339" s="9" t="n">
        <v>0.00152777777777778</v>
      </c>
      <c r="Q339" s="9" t="n">
        <v>0.00459490740740741</v>
      </c>
      <c r="R339" s="9" t="n">
        <v>0.00288194444444444</v>
      </c>
      <c r="S339" s="9" t="n">
        <v>0.00497685185185185</v>
      </c>
      <c r="T339" s="9" t="n">
        <v>0.00288194444444444</v>
      </c>
      <c r="U339" s="9" t="n">
        <v>0.00869212962962963</v>
      </c>
      <c r="V339" s="10" t="s">
        <v>76</v>
      </c>
      <c r="W339" s="10" t="n">
        <f aca="false">E339 + G339 + I339 + K339 + M339 + O339 + Q339 + S339</f>
        <v>0.037025462962963</v>
      </c>
      <c r="X339" s="11" t="n">
        <f aca="false">W339 / 8</f>
        <v>0.00462818287037037</v>
      </c>
      <c r="Y339" s="11" t="n">
        <f aca="false">MAX(ABS(E339 - X339), ABS(G339 - X339), ABS(I339 - X339), ABS(K339 - X339), ABS(M339 - X339), ABS(O339 - X339), ABS(Q339 - X339), ABS(S339 - X339))</f>
        <v>0.000588831018518519</v>
      </c>
      <c r="Z339" s="9" t="n">
        <v>0.065787037037037</v>
      </c>
    </row>
    <row r="340" customFormat="false" ht="15" hidden="false" customHeight="false" outlineLevel="0" collapsed="false">
      <c r="A340" s="0" t="s">
        <v>2519</v>
      </c>
      <c r="B340" s="0" t="s">
        <v>1278</v>
      </c>
      <c r="C340" s="0" t="s">
        <v>74</v>
      </c>
      <c r="D340" s="0" t="s">
        <v>1339</v>
      </c>
      <c r="E340" s="9" t="n">
        <v>0.00453703703703704</v>
      </c>
      <c r="F340" s="9" t="n">
        <v>0.00322916666666667</v>
      </c>
      <c r="G340" s="9" t="n">
        <v>0.0040625</v>
      </c>
      <c r="H340" s="9" t="n">
        <v>0.0021412037037037</v>
      </c>
      <c r="I340" s="9" t="n">
        <v>0.00423611111111111</v>
      </c>
      <c r="J340" s="9" t="n">
        <v>0.0046875</v>
      </c>
      <c r="K340" s="9" t="n">
        <v>0.00408564814814815</v>
      </c>
      <c r="L340" s="9" t="n">
        <v>0.00263888888888889</v>
      </c>
      <c r="M340" s="9" t="n">
        <v>0.00425925925925926</v>
      </c>
      <c r="N340" s="9" t="n">
        <v>0.00376157407407407</v>
      </c>
      <c r="O340" s="9" t="n">
        <v>0.00421296296296296</v>
      </c>
      <c r="P340" s="9" t="n">
        <v>0.00146990740740741</v>
      </c>
      <c r="Q340" s="9" t="n">
        <v>0.0040162037037037</v>
      </c>
      <c r="R340" s="9" t="n">
        <v>0.00423611111111111</v>
      </c>
      <c r="S340" s="9" t="n">
        <v>0.0044212962962963</v>
      </c>
      <c r="T340" s="9" t="n">
        <v>0.00334490740740741</v>
      </c>
      <c r="U340" s="9" t="n">
        <v>0.00657407407407407</v>
      </c>
      <c r="V340" s="10" t="s">
        <v>76</v>
      </c>
      <c r="W340" s="10" t="n">
        <f aca="false">E340 + G340 + I340 + K340 + M340 + O340 + Q340 + S340</f>
        <v>0.0338310185185185</v>
      </c>
      <c r="X340" s="11" t="n">
        <f aca="false">W340 / 8</f>
        <v>0.00422887731481482</v>
      </c>
      <c r="Y340" s="11" t="n">
        <f aca="false">MAX(ABS(E340 - X340), ABS(G340 - X340), ABS(I340 - X340), ABS(K340 - X340), ABS(M340 - X340), ABS(O340 - X340), ABS(Q340 - X340), ABS(S340 - X340))</f>
        <v>0.000308159722222222</v>
      </c>
      <c r="Z340" s="9" t="n">
        <v>0.0658333333333333</v>
      </c>
    </row>
    <row r="341" customFormat="false" ht="15" hidden="false" customHeight="false" outlineLevel="0" collapsed="false">
      <c r="A341" s="0" t="s">
        <v>2520</v>
      </c>
      <c r="B341" s="0" t="s">
        <v>1278</v>
      </c>
      <c r="C341" s="0" t="s">
        <v>74</v>
      </c>
      <c r="D341" s="0" t="s">
        <v>1339</v>
      </c>
      <c r="E341" s="9" t="n">
        <v>0.00462962962962963</v>
      </c>
      <c r="F341" s="9" t="n">
        <v>0.00332175925925926</v>
      </c>
      <c r="G341" s="9" t="n">
        <v>0.00709490740740741</v>
      </c>
      <c r="H341" s="9" t="n">
        <v>0.0025</v>
      </c>
      <c r="I341" s="9" t="n">
        <v>0.00364583333333333</v>
      </c>
      <c r="J341" s="9" t="n">
        <v>0.00384259259259259</v>
      </c>
      <c r="K341" s="9" t="n">
        <v>0.00390046296296296</v>
      </c>
      <c r="L341" s="9" t="n">
        <v>0.00195601851851852</v>
      </c>
      <c r="M341" s="9" t="n">
        <v>0.00392361111111111</v>
      </c>
      <c r="N341" s="9" t="n">
        <v>0.00383101851851852</v>
      </c>
      <c r="O341" s="9" t="n">
        <v>0.00383101851851852</v>
      </c>
      <c r="P341" s="9" t="n">
        <v>0.00130787037037037</v>
      </c>
      <c r="Q341" s="9" t="n">
        <v>0.00386574074074074</v>
      </c>
      <c r="R341" s="9" t="n">
        <v>0.00341435185185185</v>
      </c>
      <c r="S341" s="9" t="n">
        <v>0.00430555555555556</v>
      </c>
      <c r="T341" s="9" t="n">
        <v>0.00315972222222222</v>
      </c>
      <c r="U341" s="9" t="n">
        <v>0.00741898148148148</v>
      </c>
      <c r="V341" s="10" t="s">
        <v>76</v>
      </c>
      <c r="W341" s="10" t="n">
        <f aca="false">E341 + G341 + I341 + K341 + M341 + O341 + Q341 + S341</f>
        <v>0.0351967592592593</v>
      </c>
      <c r="X341" s="11" t="n">
        <f aca="false">W341 / 8</f>
        <v>0.00439959490740741</v>
      </c>
      <c r="Y341" s="11" t="n">
        <f aca="false">MAX(ABS(E341 - X341), ABS(G341 - X341), ABS(I341 - X341), ABS(K341 - X341), ABS(M341 - X341), ABS(O341 - X341), ABS(Q341 - X341), ABS(S341 - X341))</f>
        <v>0.0026953125</v>
      </c>
      <c r="Z341" s="9" t="n">
        <v>0.0658564814814815</v>
      </c>
    </row>
    <row r="342" customFormat="false" ht="15" hidden="false" customHeight="false" outlineLevel="0" collapsed="false">
      <c r="A342" s="0" t="s">
        <v>2521</v>
      </c>
      <c r="B342" s="0" t="s">
        <v>1282</v>
      </c>
      <c r="C342" s="0" t="s">
        <v>74</v>
      </c>
      <c r="D342" s="0" t="s">
        <v>1339</v>
      </c>
      <c r="E342" s="9" t="n">
        <v>0.00465277777777778</v>
      </c>
      <c r="F342" s="9" t="n">
        <v>0.00342592592592593</v>
      </c>
      <c r="G342" s="9" t="n">
        <v>0.00384259259259259</v>
      </c>
      <c r="H342" s="9" t="n">
        <v>0.00202546296296296</v>
      </c>
      <c r="I342" s="9" t="n">
        <v>0.00408564814814815</v>
      </c>
      <c r="J342" s="9" t="n">
        <v>0.00436342592592593</v>
      </c>
      <c r="K342" s="9" t="n">
        <v>0.00427083333333333</v>
      </c>
      <c r="L342" s="9" t="n">
        <v>0.00222222222222222</v>
      </c>
      <c r="M342" s="9" t="n">
        <v>0.0040625</v>
      </c>
      <c r="N342" s="9" t="n">
        <v>0.00416666666666667</v>
      </c>
      <c r="O342" s="9" t="n">
        <v>0.00420138888888889</v>
      </c>
      <c r="P342" s="9" t="n">
        <v>0.00155092592592593</v>
      </c>
      <c r="Q342" s="9" t="n">
        <v>0.00416666666666667</v>
      </c>
      <c r="R342" s="9" t="n">
        <v>0.00395833333333333</v>
      </c>
      <c r="S342" s="9" t="n">
        <v>0.00501157407407407</v>
      </c>
      <c r="T342" s="9" t="n">
        <v>0.00321759259259259</v>
      </c>
      <c r="U342" s="9" t="n">
        <v>0.00675925925925926</v>
      </c>
      <c r="V342" s="10" t="s">
        <v>76</v>
      </c>
      <c r="W342" s="10" t="n">
        <f aca="false">E342 + G342 + I342 + K342 + M342 + O342 + Q342 + S342</f>
        <v>0.0342939814814815</v>
      </c>
      <c r="X342" s="11" t="n">
        <f aca="false">W342 / 8</f>
        <v>0.00428674768518519</v>
      </c>
      <c r="Y342" s="11" t="n">
        <f aca="false">MAX(ABS(E342 - X342), ABS(G342 - X342), ABS(I342 - X342), ABS(K342 - X342), ABS(M342 - X342), ABS(O342 - X342), ABS(Q342 - X342), ABS(S342 - X342))</f>
        <v>0.000724826388888889</v>
      </c>
      <c r="Z342" s="9" t="n">
        <v>0.0659027777777778</v>
      </c>
    </row>
    <row r="343" customFormat="false" ht="15" hidden="false" customHeight="false" outlineLevel="0" collapsed="false">
      <c r="A343" s="0" t="s">
        <v>2522</v>
      </c>
      <c r="B343" s="0" t="s">
        <v>1278</v>
      </c>
      <c r="C343" s="0" t="s">
        <v>74</v>
      </c>
      <c r="D343" s="0" t="s">
        <v>1339</v>
      </c>
      <c r="E343" s="9" t="n">
        <v>0.0049537037037037</v>
      </c>
      <c r="F343" s="9" t="n">
        <v>0.003125</v>
      </c>
      <c r="G343" s="9" t="n">
        <v>0.00413194444444444</v>
      </c>
      <c r="H343" s="9" t="n">
        <v>0.00196759259259259</v>
      </c>
      <c r="I343" s="9" t="n">
        <v>0.00436342592592593</v>
      </c>
      <c r="J343" s="9" t="n">
        <v>0.00296296296296296</v>
      </c>
      <c r="K343" s="9" t="n">
        <v>0.00431712962962963</v>
      </c>
      <c r="L343" s="9" t="n">
        <v>0.00200231481481482</v>
      </c>
      <c r="M343" s="9" t="n">
        <v>0.0047337962962963</v>
      </c>
      <c r="N343" s="9" t="n">
        <v>0.00342592592592593</v>
      </c>
      <c r="O343" s="9" t="n">
        <v>0.00459490740740741</v>
      </c>
      <c r="P343" s="9" t="n">
        <v>0.00145833333333333</v>
      </c>
      <c r="Q343" s="9" t="n">
        <v>0.00480324074074074</v>
      </c>
      <c r="R343" s="9" t="n">
        <v>0.00334490740740741</v>
      </c>
      <c r="S343" s="9" t="n">
        <v>0.00509259259259259</v>
      </c>
      <c r="T343" s="9" t="n">
        <v>0.00283564814814815</v>
      </c>
      <c r="U343" s="9" t="n">
        <v>0.00797453703703704</v>
      </c>
      <c r="V343" s="10" t="s">
        <v>76</v>
      </c>
      <c r="W343" s="10" t="n">
        <f aca="false">E343 + G343 + I343 + K343 + M343 + O343 + Q343 + S343</f>
        <v>0.0369907407407407</v>
      </c>
      <c r="X343" s="11" t="n">
        <f aca="false">W343 / 8</f>
        <v>0.00462384259259259</v>
      </c>
      <c r="Y343" s="11" t="n">
        <f aca="false">MAX(ABS(E343 - X343), ABS(G343 - X343), ABS(I343 - X343), ABS(K343 - X343), ABS(M343 - X343), ABS(O343 - X343), ABS(Q343 - X343), ABS(S343 - X343))</f>
        <v>0.000491898148148148</v>
      </c>
      <c r="Z343" s="9" t="n">
        <v>0.0659953703703704</v>
      </c>
    </row>
    <row r="344" customFormat="false" ht="15" hidden="false" customHeight="false" outlineLevel="0" collapsed="false">
      <c r="A344" s="0" t="s">
        <v>2523</v>
      </c>
      <c r="B344" s="0" t="s">
        <v>1288</v>
      </c>
      <c r="C344" s="0" t="s">
        <v>74</v>
      </c>
      <c r="D344" s="0" t="s">
        <v>1339</v>
      </c>
      <c r="E344" s="9" t="n">
        <v>0.0053125</v>
      </c>
      <c r="F344" s="9" t="n">
        <v>0.00333333333333333</v>
      </c>
      <c r="G344" s="9" t="n">
        <v>0.00679398148148148</v>
      </c>
      <c r="H344" s="9" t="n">
        <v>0.00196759259259259</v>
      </c>
      <c r="I344" s="9" t="n">
        <v>0.00361111111111111</v>
      </c>
      <c r="J344" s="9" t="n">
        <v>0.00326388888888889</v>
      </c>
      <c r="K344" s="9" t="n">
        <v>0.00377314814814815</v>
      </c>
      <c r="L344" s="9" t="n">
        <v>0.00201388888888889</v>
      </c>
      <c r="M344" s="9" t="n">
        <v>0.00378472222222222</v>
      </c>
      <c r="N344" s="9" t="n">
        <v>0.00373842592592593</v>
      </c>
      <c r="O344" s="9" t="n">
        <v>0.00395833333333333</v>
      </c>
      <c r="P344" s="9" t="n">
        <v>0.00136574074074074</v>
      </c>
      <c r="Q344" s="9" t="n">
        <v>0.00408564814814815</v>
      </c>
      <c r="R344" s="9" t="n">
        <v>0.00315972222222222</v>
      </c>
      <c r="S344" s="9" t="n">
        <v>0.00439814814814815</v>
      </c>
      <c r="T344" s="9" t="n">
        <v>0.00450231481481482</v>
      </c>
      <c r="U344" s="9" t="n">
        <v>0.00711805555555556</v>
      </c>
      <c r="V344" s="10" t="s">
        <v>76</v>
      </c>
      <c r="W344" s="10" t="n">
        <f aca="false">E344 + G344 + I344 + K344 + M344 + O344 + Q344 + S344</f>
        <v>0.0357175925925926</v>
      </c>
      <c r="X344" s="11" t="n">
        <f aca="false">W344 / 8</f>
        <v>0.00446469907407407</v>
      </c>
      <c r="Y344" s="11" t="n">
        <f aca="false">MAX(ABS(E344 - X344), ABS(G344 - X344), ABS(I344 - X344), ABS(K344 - X344), ABS(M344 - X344), ABS(O344 - X344), ABS(Q344 - X344), ABS(S344 - X344))</f>
        <v>0.00232928240740741</v>
      </c>
      <c r="Z344" s="9" t="n">
        <v>0.066087962962963</v>
      </c>
    </row>
    <row r="345" customFormat="false" ht="15" hidden="false" customHeight="false" outlineLevel="0" collapsed="false">
      <c r="A345" s="0" t="s">
        <v>2524</v>
      </c>
      <c r="B345" s="0" t="s">
        <v>1288</v>
      </c>
      <c r="C345" s="0" t="s">
        <v>74</v>
      </c>
      <c r="D345" s="0" t="s">
        <v>1339</v>
      </c>
      <c r="E345" s="9" t="n">
        <v>0.00476851851851852</v>
      </c>
      <c r="F345" s="9" t="n">
        <v>0.00297453703703704</v>
      </c>
      <c r="G345" s="9" t="n">
        <v>0.00381944444444444</v>
      </c>
      <c r="H345" s="9" t="n">
        <v>0.00166666666666667</v>
      </c>
      <c r="I345" s="9" t="n">
        <v>0.00413194444444444</v>
      </c>
      <c r="J345" s="9" t="n">
        <v>0.0040162037037037</v>
      </c>
      <c r="K345" s="9" t="n">
        <v>0.00403935185185185</v>
      </c>
      <c r="L345" s="9" t="n">
        <v>0.00259259259259259</v>
      </c>
      <c r="M345" s="9" t="n">
        <v>0.00427083333333333</v>
      </c>
      <c r="N345" s="9" t="n">
        <v>0.00393518518518519</v>
      </c>
      <c r="O345" s="9" t="n">
        <v>0.00412037037037037</v>
      </c>
      <c r="P345" s="9" t="n">
        <v>0.00157407407407407</v>
      </c>
      <c r="Q345" s="9" t="n">
        <v>0.00412037037037037</v>
      </c>
      <c r="R345" s="9" t="n">
        <v>0.00300925925925926</v>
      </c>
      <c r="S345" s="9" t="n">
        <v>0.00623842592592593</v>
      </c>
      <c r="T345" s="9" t="n">
        <v>0.00309027777777778</v>
      </c>
      <c r="U345" s="9" t="n">
        <v>0.0078587962962963</v>
      </c>
      <c r="V345" s="10" t="s">
        <v>76</v>
      </c>
      <c r="W345" s="10" t="n">
        <f aca="false">E345 + G345 + I345 + K345 + M345 + O345 + Q345 + S345</f>
        <v>0.0355092592592593</v>
      </c>
      <c r="X345" s="11" t="n">
        <f aca="false">W345 / 8</f>
        <v>0.00443865740740741</v>
      </c>
      <c r="Y345" s="11" t="n">
        <f aca="false">MAX(ABS(E345 - X345), ABS(G345 - X345), ABS(I345 - X345), ABS(K345 - X345), ABS(M345 - X345), ABS(O345 - X345), ABS(Q345 - X345), ABS(S345 - X345))</f>
        <v>0.00179976851851852</v>
      </c>
      <c r="Z345" s="9" t="n">
        <v>0.0661458333333333</v>
      </c>
    </row>
    <row r="346" customFormat="false" ht="15" hidden="false" customHeight="false" outlineLevel="0" collapsed="false">
      <c r="A346" s="0" t="s">
        <v>2525</v>
      </c>
      <c r="B346" s="0" t="s">
        <v>1282</v>
      </c>
      <c r="C346" s="0" t="s">
        <v>74</v>
      </c>
      <c r="D346" s="0" t="s">
        <v>1339</v>
      </c>
      <c r="E346" s="9" t="n">
        <v>0.00451388888888889</v>
      </c>
      <c r="F346" s="9" t="n">
        <v>0.00318287037037037</v>
      </c>
      <c r="G346" s="9" t="n">
        <v>0.00700231481481482</v>
      </c>
      <c r="H346" s="9" t="n">
        <v>0.0018287037037037</v>
      </c>
      <c r="I346" s="9" t="n">
        <v>0.00398148148148148</v>
      </c>
      <c r="J346" s="9" t="n">
        <v>0.00287037037037037</v>
      </c>
      <c r="K346" s="9" t="n">
        <v>0.00472222222222222</v>
      </c>
      <c r="L346" s="9" t="n">
        <v>0.0024537037037037</v>
      </c>
      <c r="M346" s="9" t="n">
        <v>0.00518518518518519</v>
      </c>
      <c r="N346" s="9" t="n">
        <v>0.00344907407407407</v>
      </c>
      <c r="O346" s="9" t="n">
        <v>0.00427083333333333</v>
      </c>
      <c r="P346" s="9" t="n">
        <v>0.00122685185185185</v>
      </c>
      <c r="Q346" s="9" t="n">
        <v>0.00418981481481482</v>
      </c>
      <c r="R346" s="9" t="n">
        <v>0.00293981481481482</v>
      </c>
      <c r="S346" s="9" t="n">
        <v>0.00399305555555556</v>
      </c>
      <c r="T346" s="9" t="n">
        <v>0.0037037037037037</v>
      </c>
      <c r="U346" s="9" t="n">
        <v>0.00700231481481482</v>
      </c>
      <c r="V346" s="10" t="s">
        <v>76</v>
      </c>
      <c r="W346" s="10" t="n">
        <f aca="false">E346 + G346 + I346 + K346 + M346 + O346 + Q346 + S346</f>
        <v>0.0378587962962963</v>
      </c>
      <c r="X346" s="11" t="n">
        <f aca="false">W346 / 8</f>
        <v>0.00473234953703704</v>
      </c>
      <c r="Y346" s="11" t="n">
        <f aca="false">MAX(ABS(E346 - X346), ABS(G346 - X346), ABS(I346 - X346), ABS(K346 - X346), ABS(M346 - X346), ABS(O346 - X346), ABS(Q346 - X346), ABS(S346 - X346))</f>
        <v>0.00226996527777778</v>
      </c>
      <c r="Z346" s="9" t="n">
        <v>0.0664351851851852</v>
      </c>
    </row>
    <row r="347" customFormat="false" ht="15" hidden="false" customHeight="false" outlineLevel="0" collapsed="false">
      <c r="A347" s="0" t="s">
        <v>2526</v>
      </c>
      <c r="B347" s="0" t="s">
        <v>1278</v>
      </c>
      <c r="C347" s="0" t="s">
        <v>74</v>
      </c>
      <c r="D347" s="0" t="s">
        <v>1339</v>
      </c>
      <c r="E347" s="9" t="n">
        <v>0.00458333333333333</v>
      </c>
      <c r="F347" s="9" t="n">
        <v>0.0034375</v>
      </c>
      <c r="G347" s="9" t="n">
        <v>0.00353009259259259</v>
      </c>
      <c r="H347" s="9" t="n">
        <v>0.00204861111111111</v>
      </c>
      <c r="I347" s="9" t="n">
        <v>0.00396990740740741</v>
      </c>
      <c r="J347" s="9" t="n">
        <v>0.00390046296296296</v>
      </c>
      <c r="K347" s="9" t="n">
        <v>0.00383101851851852</v>
      </c>
      <c r="L347" s="9" t="n">
        <v>0.00298611111111111</v>
      </c>
      <c r="M347" s="9" t="n">
        <v>0.00402777777777778</v>
      </c>
      <c r="N347" s="9" t="n">
        <v>0.00349537037037037</v>
      </c>
      <c r="O347" s="9" t="n">
        <v>0.0040625</v>
      </c>
      <c r="P347" s="9" t="n">
        <v>0.00202546296296296</v>
      </c>
      <c r="Q347" s="9" t="n">
        <v>0.00403935185185185</v>
      </c>
      <c r="R347" s="9" t="n">
        <v>0.00384259259259259</v>
      </c>
      <c r="S347" s="9" t="n">
        <v>0.00443287037037037</v>
      </c>
      <c r="T347" s="9" t="n">
        <v>0.00342592592592593</v>
      </c>
      <c r="U347" s="9" t="n">
        <v>0.00890046296296296</v>
      </c>
      <c r="V347" s="10" t="s">
        <v>76</v>
      </c>
      <c r="W347" s="10" t="n">
        <f aca="false">E347 + G347 + I347 + K347 + M347 + O347 + Q347 + S347</f>
        <v>0.0324768518518519</v>
      </c>
      <c r="X347" s="11" t="n">
        <f aca="false">W347 / 8</f>
        <v>0.00405960648148148</v>
      </c>
      <c r="Y347" s="11" t="n">
        <f aca="false">MAX(ABS(E347 - X347), ABS(G347 - X347), ABS(I347 - X347), ABS(K347 - X347), ABS(M347 - X347), ABS(O347 - X347), ABS(Q347 - X347), ABS(S347 - X347))</f>
        <v>0.000529513888900463</v>
      </c>
      <c r="Z347" s="9" t="n">
        <v>0.0664583333333333</v>
      </c>
    </row>
    <row r="348" customFormat="false" ht="15" hidden="false" customHeight="false" outlineLevel="0" collapsed="false">
      <c r="A348" s="0" t="s">
        <v>2527</v>
      </c>
      <c r="B348" s="0" t="s">
        <v>1288</v>
      </c>
      <c r="C348" s="0" t="s">
        <v>74</v>
      </c>
      <c r="D348" s="0" t="s">
        <v>1339</v>
      </c>
      <c r="E348" s="9" t="n">
        <v>0.00480324074074074</v>
      </c>
      <c r="F348" s="9" t="n">
        <v>0.00337962962962963</v>
      </c>
      <c r="G348" s="9" t="n">
        <v>0.00386574074074074</v>
      </c>
      <c r="H348" s="9" t="n">
        <v>0.00193287037037037</v>
      </c>
      <c r="I348" s="9" t="n">
        <v>0.00421296296296296</v>
      </c>
      <c r="J348" s="9" t="n">
        <v>0.00344907407407407</v>
      </c>
      <c r="K348" s="9" t="n">
        <v>0.00435185185185185</v>
      </c>
      <c r="L348" s="9" t="n">
        <v>0.00239583333333333</v>
      </c>
      <c r="M348" s="9" t="n">
        <v>0.00458333333333333</v>
      </c>
      <c r="N348" s="9" t="n">
        <v>0.0037037037037037</v>
      </c>
      <c r="O348" s="9" t="n">
        <v>0.00484953703703704</v>
      </c>
      <c r="P348" s="9" t="n">
        <v>0.00148148148148148</v>
      </c>
      <c r="Q348" s="9" t="n">
        <v>0.00462962962962963</v>
      </c>
      <c r="R348" s="9" t="n">
        <v>0.00333333333333333</v>
      </c>
      <c r="S348" s="9" t="n">
        <v>0.00508101851851852</v>
      </c>
      <c r="T348" s="9" t="n">
        <v>0.00289351851851852</v>
      </c>
      <c r="U348" s="9" t="n">
        <v>0.00763888888888889</v>
      </c>
      <c r="V348" s="10" t="s">
        <v>76</v>
      </c>
      <c r="W348" s="10" t="n">
        <f aca="false">E348 + G348 + I348 + K348 + M348 + O348 + Q348 + S348</f>
        <v>0.0363773148148148</v>
      </c>
      <c r="X348" s="11" t="n">
        <f aca="false">W348 / 8</f>
        <v>0.00454716435185185</v>
      </c>
      <c r="Y348" s="11" t="n">
        <f aca="false">MAX(ABS(E348 - X348), ABS(G348 - X348), ABS(I348 - X348), ABS(K348 - X348), ABS(M348 - X348), ABS(O348 - X348), ABS(Q348 - X348), ABS(S348 - X348))</f>
        <v>0.000681423611111111</v>
      </c>
      <c r="Z348" s="9" t="n">
        <v>0.0665046296296296</v>
      </c>
    </row>
    <row r="349" customFormat="false" ht="15" hidden="false" customHeight="false" outlineLevel="0" collapsed="false">
      <c r="A349" s="0" t="s">
        <v>2528</v>
      </c>
      <c r="B349" s="0" t="s">
        <v>1278</v>
      </c>
      <c r="C349" s="0" t="s">
        <v>74</v>
      </c>
      <c r="D349" s="0" t="s">
        <v>1339</v>
      </c>
      <c r="E349" s="9" t="n">
        <v>0.00439814814814815</v>
      </c>
      <c r="F349" s="9" t="n">
        <v>0.0030787037037037</v>
      </c>
      <c r="G349" s="9" t="n">
        <v>0.00399305555555556</v>
      </c>
      <c r="H349" s="9" t="n">
        <v>0.00140046296296296</v>
      </c>
      <c r="I349" s="9" t="n">
        <v>0.00399305555555556</v>
      </c>
      <c r="J349" s="9" t="n">
        <v>0.00357638888888889</v>
      </c>
      <c r="K349" s="9" t="n">
        <v>0.00440972222222222</v>
      </c>
      <c r="L349" s="9" t="n">
        <v>0.00252314814814815</v>
      </c>
      <c r="M349" s="9" t="n">
        <v>0.00503472222222222</v>
      </c>
      <c r="N349" s="9" t="n">
        <v>0.00356481481481482</v>
      </c>
      <c r="O349" s="9" t="n">
        <v>0.00458333333333333</v>
      </c>
      <c r="P349" s="9" t="n">
        <v>0.00138888888888889</v>
      </c>
      <c r="Q349" s="9" t="n">
        <v>0.00457175925925926</v>
      </c>
      <c r="R349" s="9" t="n">
        <v>0.00275462962962963</v>
      </c>
      <c r="S349" s="9" t="n">
        <v>0.00524305555555556</v>
      </c>
      <c r="T349" s="9" t="n">
        <v>0.00454861111111111</v>
      </c>
      <c r="U349" s="9" t="n">
        <v>0.00767361111111111</v>
      </c>
      <c r="V349" s="10" t="s">
        <v>76</v>
      </c>
      <c r="W349" s="10" t="n">
        <f aca="false">E349 + G349 + I349 + K349 + M349 + O349 + Q349 + S349</f>
        <v>0.0362268518518519</v>
      </c>
      <c r="X349" s="11" t="n">
        <f aca="false">W349 / 8</f>
        <v>0.00452835648148148</v>
      </c>
      <c r="Y349" s="11" t="n">
        <f aca="false">MAX(ABS(E349 - X349), ABS(G349 - X349), ABS(I349 - X349), ABS(K349 - X349), ABS(M349 - X349), ABS(O349 - X349), ABS(Q349 - X349), ABS(S349 - X349))</f>
        <v>0.0007146990740625</v>
      </c>
      <c r="Z349" s="9" t="n">
        <v>0.0666203703703704</v>
      </c>
    </row>
    <row r="350" customFormat="false" ht="15" hidden="false" customHeight="false" outlineLevel="0" collapsed="false">
      <c r="A350" s="0" t="s">
        <v>2529</v>
      </c>
      <c r="B350" s="0" t="s">
        <v>1282</v>
      </c>
      <c r="C350" s="0" t="s">
        <v>74</v>
      </c>
      <c r="D350" s="0" t="s">
        <v>1339</v>
      </c>
      <c r="E350" s="9" t="n">
        <v>0.00510416666666667</v>
      </c>
      <c r="F350" s="9" t="n">
        <v>0.00325231481481482</v>
      </c>
      <c r="G350" s="9" t="n">
        <v>0.00444444444444444</v>
      </c>
      <c r="H350" s="9" t="n">
        <v>0.00145833333333333</v>
      </c>
      <c r="I350" s="9" t="n">
        <v>0.00454861111111111</v>
      </c>
      <c r="J350" s="9" t="n">
        <v>0.0033912037037037</v>
      </c>
      <c r="K350" s="9" t="n">
        <v>0.00459490740740741</v>
      </c>
      <c r="L350" s="9" t="n">
        <v>0.00188657407407407</v>
      </c>
      <c r="M350" s="9" t="n">
        <v>0.0047337962962963</v>
      </c>
      <c r="N350" s="9" t="n">
        <v>0.00378472222222222</v>
      </c>
      <c r="O350" s="9" t="n">
        <v>0.00451388888888889</v>
      </c>
      <c r="P350" s="9" t="n">
        <v>0.00137731481481482</v>
      </c>
      <c r="Q350" s="9" t="n">
        <v>0.00416666666666667</v>
      </c>
      <c r="R350" s="9" t="n">
        <v>0.00331018518518519</v>
      </c>
      <c r="S350" s="9" t="n">
        <v>0.00475694444444445</v>
      </c>
      <c r="T350" s="9" t="n">
        <v>0.00361111111111111</v>
      </c>
      <c r="U350" s="9" t="n">
        <v>0.0078587962962963</v>
      </c>
      <c r="V350" s="10" t="s">
        <v>76</v>
      </c>
      <c r="W350" s="10" t="n">
        <f aca="false">E350 + G350 + I350 + K350 + M350 + O350 + Q350 + S350</f>
        <v>0.0368634259259259</v>
      </c>
      <c r="X350" s="11" t="n">
        <f aca="false">W350 / 8</f>
        <v>0.00460792824074074</v>
      </c>
      <c r="Y350" s="11" t="n">
        <f aca="false">MAX(ABS(E350 - X350), ABS(G350 - X350), ABS(I350 - X350), ABS(K350 - X350), ABS(M350 - X350), ABS(O350 - X350), ABS(Q350 - X350), ABS(S350 - X350))</f>
        <v>0.000496238425925926</v>
      </c>
      <c r="Z350" s="9" t="n">
        <v>0.0667361111111111</v>
      </c>
    </row>
    <row r="351" customFormat="false" ht="15" hidden="false" customHeight="false" outlineLevel="0" collapsed="false">
      <c r="A351" s="0" t="s">
        <v>2530</v>
      </c>
      <c r="B351" s="0" t="s">
        <v>1282</v>
      </c>
      <c r="C351" s="0" t="s">
        <v>74</v>
      </c>
      <c r="D351" s="0" t="s">
        <v>1339</v>
      </c>
      <c r="E351" s="9" t="n">
        <v>0.00413194444444444</v>
      </c>
      <c r="F351" s="9" t="n">
        <v>0.00304398148148148</v>
      </c>
      <c r="G351" s="9" t="n">
        <v>0.00434027777777778</v>
      </c>
      <c r="H351" s="9" t="n">
        <v>0.00236111111111111</v>
      </c>
      <c r="I351" s="9" t="n">
        <v>0.00415509259259259</v>
      </c>
      <c r="J351" s="9" t="n">
        <v>0.00277777777777778</v>
      </c>
      <c r="K351" s="9" t="n">
        <v>0.00417824074074074</v>
      </c>
      <c r="L351" s="9" t="n">
        <v>0.00287037037037037</v>
      </c>
      <c r="M351" s="9" t="n">
        <v>0.00444444444444444</v>
      </c>
      <c r="N351" s="9" t="n">
        <v>0.00363425925925926</v>
      </c>
      <c r="O351" s="9" t="n">
        <v>0.00423611111111111</v>
      </c>
      <c r="P351" s="9" t="n">
        <v>0.00155092592592593</v>
      </c>
      <c r="Q351" s="9" t="n">
        <v>0.00417824074074074</v>
      </c>
      <c r="R351" s="9" t="n">
        <v>0.00238425925925926</v>
      </c>
      <c r="S351" s="9" t="n">
        <v>0.00451388888888889</v>
      </c>
      <c r="T351" s="9" t="n">
        <v>0.00480324074074074</v>
      </c>
      <c r="U351" s="9" t="n">
        <v>0.00947916666666667</v>
      </c>
      <c r="V351" s="10" t="s">
        <v>76</v>
      </c>
      <c r="W351" s="10" t="n">
        <f aca="false">E351 + G351 + I351 + K351 + M351 + O351 + Q351 + S351</f>
        <v>0.0341782407407407</v>
      </c>
      <c r="X351" s="11" t="n">
        <f aca="false">W351 / 8</f>
        <v>0.00427228009259259</v>
      </c>
      <c r="Y351" s="11" t="n">
        <f aca="false">MAX(ABS(E351 - X351), ABS(G351 - X351), ABS(I351 - X351), ABS(K351 - X351), ABS(M351 - X351), ABS(O351 - X351), ABS(Q351 - X351), ABS(S351 - X351))</f>
        <v>0.000241608796284722</v>
      </c>
      <c r="Z351" s="9" t="n">
        <v>0.0669791666666667</v>
      </c>
    </row>
    <row r="352" customFormat="false" ht="15" hidden="false" customHeight="false" outlineLevel="0" collapsed="false">
      <c r="A352" s="0" t="s">
        <v>2531</v>
      </c>
      <c r="B352" s="0" t="s">
        <v>1282</v>
      </c>
      <c r="C352" s="0" t="s">
        <v>74</v>
      </c>
      <c r="D352" s="0" t="s">
        <v>1339</v>
      </c>
      <c r="E352" s="9" t="n">
        <v>0.00431712962962963</v>
      </c>
      <c r="F352" s="9" t="n">
        <v>0.00327546296296296</v>
      </c>
      <c r="G352" s="9" t="n">
        <v>0.00356481481481482</v>
      </c>
      <c r="H352" s="9" t="n">
        <v>0.00167824074074074</v>
      </c>
      <c r="I352" s="9" t="n">
        <v>0.00726851851851852</v>
      </c>
      <c r="J352" s="9" t="n">
        <v>0.00396990740740741</v>
      </c>
      <c r="K352" s="9" t="n">
        <v>0.00590277777777778</v>
      </c>
      <c r="L352" s="9" t="n">
        <v>0.00207175925925926</v>
      </c>
      <c r="M352" s="9" t="n">
        <v>0.00418981481481482</v>
      </c>
      <c r="N352" s="9" t="n">
        <v>0.00372685185185185</v>
      </c>
      <c r="O352" s="9" t="n">
        <v>0.0040162037037037</v>
      </c>
      <c r="P352" s="9" t="n">
        <v>0.00155092592592593</v>
      </c>
      <c r="Q352" s="9" t="n">
        <v>0.00402777777777778</v>
      </c>
      <c r="R352" s="9" t="n">
        <v>0.00355324074074074</v>
      </c>
      <c r="S352" s="9" t="n">
        <v>0.00423611111111111</v>
      </c>
      <c r="T352" s="9" t="n">
        <v>0.0037037037037037</v>
      </c>
      <c r="U352" s="9" t="n">
        <v>0.00638888888888889</v>
      </c>
      <c r="V352" s="10" t="s">
        <v>76</v>
      </c>
      <c r="W352" s="10" t="n">
        <f aca="false">E352 + G352 + I352 + K352 + M352 + O352 + Q352 + S352</f>
        <v>0.0375231481481481</v>
      </c>
      <c r="X352" s="11" t="n">
        <f aca="false">W352 / 8</f>
        <v>0.00469039351851852</v>
      </c>
      <c r="Y352" s="11" t="n">
        <f aca="false">MAX(ABS(E352 - X352), ABS(G352 - X352), ABS(I352 - X352), ABS(K352 - X352), ABS(M352 - X352), ABS(O352 - X352), ABS(Q352 - X352), ABS(S352 - X352))</f>
        <v>0.002578125</v>
      </c>
      <c r="Z352" s="9" t="n">
        <v>0.067337962962963</v>
      </c>
    </row>
    <row r="353" customFormat="false" ht="15" hidden="false" customHeight="false" outlineLevel="0" collapsed="false">
      <c r="A353" s="0" t="s">
        <v>2532</v>
      </c>
      <c r="B353" s="0" t="s">
        <v>1278</v>
      </c>
      <c r="C353" s="0" t="s">
        <v>74</v>
      </c>
      <c r="D353" s="0" t="s">
        <v>1339</v>
      </c>
      <c r="E353" s="9" t="n">
        <v>0.00489583333333333</v>
      </c>
      <c r="F353" s="9" t="n">
        <v>0.00324074074074074</v>
      </c>
      <c r="G353" s="9" t="n">
        <v>0.00403935185185185</v>
      </c>
      <c r="H353" s="9" t="n">
        <v>0.00150462962962963</v>
      </c>
      <c r="I353" s="9" t="n">
        <v>0.00443287037037037</v>
      </c>
      <c r="J353" s="9" t="n">
        <v>0.00413194444444444</v>
      </c>
      <c r="K353" s="9" t="n">
        <v>0.00471064814814815</v>
      </c>
      <c r="L353" s="9" t="n">
        <v>0.00247685185185185</v>
      </c>
      <c r="M353" s="9" t="n">
        <v>0.00449074074074074</v>
      </c>
      <c r="N353" s="9" t="n">
        <v>0.00377314814814815</v>
      </c>
      <c r="O353" s="9" t="n">
        <v>0.00444444444444444</v>
      </c>
      <c r="P353" s="9" t="n">
        <v>0.00146990740740741</v>
      </c>
      <c r="Q353" s="9" t="n">
        <v>0.00435185185185185</v>
      </c>
      <c r="R353" s="9" t="n">
        <v>0.00363425925925926</v>
      </c>
      <c r="S353" s="9" t="n">
        <v>0.00481481481481482</v>
      </c>
      <c r="T353" s="9" t="n">
        <v>0.0041087962962963</v>
      </c>
      <c r="U353" s="9" t="n">
        <v>0.00701388888888889</v>
      </c>
      <c r="V353" s="10" t="s">
        <v>76</v>
      </c>
      <c r="W353" s="10" t="n">
        <f aca="false">E353 + G353 + I353 + K353 + M353 + O353 + Q353 + S353</f>
        <v>0.0361805555555556</v>
      </c>
      <c r="X353" s="11" t="n">
        <f aca="false">W353 / 8</f>
        <v>0.00452256944444444</v>
      </c>
      <c r="Y353" s="11" t="n">
        <f aca="false">MAX(ABS(E353 - X353), ABS(G353 - X353), ABS(I353 - X353), ABS(K353 - X353), ABS(M353 - X353), ABS(O353 - X353), ABS(Q353 - X353), ABS(S353 - X353))</f>
        <v>0.000483217592592593</v>
      </c>
      <c r="Z353" s="9" t="n">
        <v>0.0674537037037037</v>
      </c>
    </row>
    <row r="354" customFormat="false" ht="15" hidden="false" customHeight="false" outlineLevel="0" collapsed="false">
      <c r="A354" s="0" t="s">
        <v>2533</v>
      </c>
      <c r="B354" s="0" t="s">
        <v>1278</v>
      </c>
      <c r="C354" s="0" t="s">
        <v>74</v>
      </c>
      <c r="D354" s="0" t="s">
        <v>1339</v>
      </c>
      <c r="E354" s="9" t="n">
        <v>0.00402777777777778</v>
      </c>
      <c r="F354" s="9" t="n">
        <v>0.00322916666666667</v>
      </c>
      <c r="G354" s="9" t="n">
        <v>0.00349537037037037</v>
      </c>
      <c r="H354" s="9" t="n">
        <v>0.00528935185185185</v>
      </c>
      <c r="I354" s="9" t="n">
        <v>0.0040625</v>
      </c>
      <c r="J354" s="9" t="n">
        <v>0.00581018518518519</v>
      </c>
      <c r="K354" s="9" t="n">
        <v>0.00396990740740741</v>
      </c>
      <c r="L354" s="9" t="n">
        <v>0.00202546296296296</v>
      </c>
      <c r="M354" s="9" t="n">
        <v>0.00434027777777778</v>
      </c>
      <c r="N354" s="9" t="n">
        <v>0.00371527777777778</v>
      </c>
      <c r="O354" s="9" t="n">
        <v>0.00375</v>
      </c>
      <c r="P354" s="9" t="n">
        <v>0.00144675925925926</v>
      </c>
      <c r="Q354" s="9" t="n">
        <v>0.00378472222222222</v>
      </c>
      <c r="R354" s="9" t="n">
        <v>0.00260416666666667</v>
      </c>
      <c r="S354" s="9" t="n">
        <v>0.0037962962962963</v>
      </c>
      <c r="T354" s="9" t="n">
        <v>0.00483796296296296</v>
      </c>
      <c r="U354" s="9" t="n">
        <v>0.0075</v>
      </c>
      <c r="V354" s="10" t="s">
        <v>76</v>
      </c>
      <c r="W354" s="10" t="n">
        <f aca="false">E354 + G354 + I354 + K354 + M354 + O354 + Q354 + S354</f>
        <v>0.0312268518518519</v>
      </c>
      <c r="X354" s="11" t="n">
        <f aca="false">W354 / 8</f>
        <v>0.00390335648148148</v>
      </c>
      <c r="Y354" s="11" t="n">
        <f aca="false">MAX(ABS(E354 - X354), ABS(G354 - X354), ABS(I354 - X354), ABS(K354 - X354), ABS(M354 - X354), ABS(O354 - X354), ABS(Q354 - X354), ABS(S354 - X354))</f>
        <v>0.000436921296296296</v>
      </c>
      <c r="Z354" s="9" t="n">
        <v>0.0676041666666667</v>
      </c>
    </row>
    <row r="355" customFormat="false" ht="15" hidden="false" customHeight="false" outlineLevel="0" collapsed="false">
      <c r="A355" s="0" t="s">
        <v>2534</v>
      </c>
      <c r="B355" s="0" t="s">
        <v>1282</v>
      </c>
      <c r="C355" s="0" t="s">
        <v>74</v>
      </c>
      <c r="D355" s="0" t="s">
        <v>1339</v>
      </c>
      <c r="E355" s="9" t="n">
        <v>0.00469907407407407</v>
      </c>
      <c r="F355" s="9" t="n">
        <v>0.0033912037037037</v>
      </c>
      <c r="G355" s="9" t="n">
        <v>0.00384259259259259</v>
      </c>
      <c r="H355" s="9" t="n">
        <v>0.00173611111111111</v>
      </c>
      <c r="I355" s="9" t="n">
        <v>0.00386574074074074</v>
      </c>
      <c r="J355" s="9" t="n">
        <v>0.00238425925925926</v>
      </c>
      <c r="K355" s="9" t="n">
        <v>0.00717592592592593</v>
      </c>
      <c r="L355" s="9" t="n">
        <v>0.00287037037037037</v>
      </c>
      <c r="M355" s="9" t="n">
        <v>0.0040625</v>
      </c>
      <c r="N355" s="9" t="n">
        <v>0.0037037037037037</v>
      </c>
      <c r="O355" s="9" t="n">
        <v>0.00425925925925926</v>
      </c>
      <c r="P355" s="9" t="n">
        <v>0.00167824074074074</v>
      </c>
      <c r="Q355" s="9" t="n">
        <v>0.00414351851851852</v>
      </c>
      <c r="R355" s="9" t="n">
        <v>0.00320601851851852</v>
      </c>
      <c r="S355" s="9" t="n">
        <v>0.00445601851851852</v>
      </c>
      <c r="T355" s="9" t="n">
        <v>0.00519675925925926</v>
      </c>
      <c r="U355" s="9" t="n">
        <v>0.00704861111111111</v>
      </c>
      <c r="V355" s="10" t="s">
        <v>76</v>
      </c>
      <c r="W355" s="10" t="n">
        <f aca="false">E355 + G355 + I355 + K355 + M355 + O355 + Q355 + S355</f>
        <v>0.0365046296296296</v>
      </c>
      <c r="X355" s="11" t="n">
        <f aca="false">W355 / 8</f>
        <v>0.0045630787037037</v>
      </c>
      <c r="Y355" s="11" t="n">
        <f aca="false">MAX(ABS(E355 - X355), ABS(G355 - X355), ABS(I355 - X355), ABS(K355 - X355), ABS(M355 - X355), ABS(O355 - X355), ABS(Q355 - X355), ABS(S355 - X355))</f>
        <v>0.00261284722222222</v>
      </c>
      <c r="Z355" s="9" t="n">
        <v>0.0676273148148148</v>
      </c>
    </row>
    <row r="356" customFormat="false" ht="15" hidden="false" customHeight="false" outlineLevel="0" collapsed="false">
      <c r="A356" s="0" t="s">
        <v>2535</v>
      </c>
      <c r="B356" s="0" t="s">
        <v>1278</v>
      </c>
      <c r="C356" s="0" t="s">
        <v>74</v>
      </c>
      <c r="D356" s="0" t="s">
        <v>1339</v>
      </c>
      <c r="E356" s="9" t="n">
        <v>0.0050462962962963</v>
      </c>
      <c r="F356" s="9" t="n">
        <v>0.00347222222222222</v>
      </c>
      <c r="G356" s="9" t="n">
        <v>0.0041087962962963</v>
      </c>
      <c r="H356" s="9" t="n">
        <v>0.00203703703703704</v>
      </c>
      <c r="I356" s="9" t="n">
        <v>0.00430555555555556</v>
      </c>
      <c r="J356" s="9" t="n">
        <v>0.00407407407407407</v>
      </c>
      <c r="K356" s="9" t="n">
        <v>0.00434027777777778</v>
      </c>
      <c r="L356" s="9" t="n">
        <v>0.00256944444444445</v>
      </c>
      <c r="M356" s="9" t="n">
        <v>0.00444444444444444</v>
      </c>
      <c r="N356" s="9" t="n">
        <v>0.00386574074074074</v>
      </c>
      <c r="O356" s="9" t="n">
        <v>0.00453703703703704</v>
      </c>
      <c r="P356" s="9" t="n">
        <v>0.00149305555555556</v>
      </c>
      <c r="Q356" s="9" t="n">
        <v>0.00443287037037037</v>
      </c>
      <c r="R356" s="9" t="n">
        <v>0.00443287037037037</v>
      </c>
      <c r="S356" s="9" t="n">
        <v>0.00474537037037037</v>
      </c>
      <c r="T356" s="9" t="n">
        <v>0.00320601851851852</v>
      </c>
      <c r="U356" s="9" t="n">
        <v>0.0069212962962963</v>
      </c>
      <c r="V356" s="10" t="s">
        <v>76</v>
      </c>
      <c r="W356" s="10" t="n">
        <f aca="false">E356 + G356 + I356 + K356 + M356 + O356 + Q356 + S356</f>
        <v>0.0359606481481482</v>
      </c>
      <c r="X356" s="11" t="n">
        <f aca="false">W356 / 8</f>
        <v>0.00449508101851852</v>
      </c>
      <c r="Y356" s="11" t="n">
        <f aca="false">MAX(ABS(E356 - X356), ABS(G356 - X356), ABS(I356 - X356), ABS(K356 - X356), ABS(M356 - X356), ABS(O356 - X356), ABS(Q356 - X356), ABS(S356 - X356))</f>
        <v>0.000551215277777778</v>
      </c>
      <c r="Z356" s="9" t="n">
        <v>0.0679398148148148</v>
      </c>
    </row>
    <row r="357" customFormat="false" ht="15" hidden="false" customHeight="false" outlineLevel="0" collapsed="false">
      <c r="A357" s="0" t="s">
        <v>2536</v>
      </c>
      <c r="B357" s="0" t="s">
        <v>1278</v>
      </c>
      <c r="C357" s="0" t="s">
        <v>74</v>
      </c>
      <c r="D357" s="0" t="s">
        <v>1339</v>
      </c>
      <c r="E357" s="9" t="n">
        <v>0.00469907407407407</v>
      </c>
      <c r="F357" s="9" t="n">
        <v>0.00340277777777778</v>
      </c>
      <c r="G357" s="9" t="n">
        <v>0.00417824074074074</v>
      </c>
      <c r="H357" s="9" t="n">
        <v>0.00178240740740741</v>
      </c>
      <c r="I357" s="9" t="n">
        <v>0.0043287037037037</v>
      </c>
      <c r="J357" s="9" t="n">
        <v>0.00337962962962963</v>
      </c>
      <c r="K357" s="9" t="n">
        <v>0.00446759259259259</v>
      </c>
      <c r="L357" s="9" t="n">
        <v>0.00298611111111111</v>
      </c>
      <c r="M357" s="9" t="n">
        <v>0.00465277777777778</v>
      </c>
      <c r="N357" s="9" t="n">
        <v>0.00376157407407407</v>
      </c>
      <c r="O357" s="9" t="n">
        <v>0.00458333333333333</v>
      </c>
      <c r="P357" s="9" t="n">
        <v>0.00181712962962963</v>
      </c>
      <c r="Q357" s="9" t="n">
        <v>0.0046875</v>
      </c>
      <c r="R357" s="9" t="n">
        <v>0.00355324074074074</v>
      </c>
      <c r="S357" s="9" t="n">
        <v>0.00508101851851852</v>
      </c>
      <c r="T357" s="9" t="n">
        <v>0.00387731481481482</v>
      </c>
      <c r="U357" s="9" t="n">
        <v>0.00696759259259259</v>
      </c>
      <c r="V357" s="10" t="s">
        <v>76</v>
      </c>
      <c r="W357" s="10" t="n">
        <f aca="false">E357 + G357 + I357 + K357 + M357 + O357 + Q357 + S357</f>
        <v>0.0366782407407407</v>
      </c>
      <c r="X357" s="11" t="n">
        <f aca="false">W357 / 8</f>
        <v>0.00458478009259259</v>
      </c>
      <c r="Y357" s="11" t="n">
        <f aca="false">MAX(ABS(E357 - X357), ABS(G357 - X357), ABS(I357 - X357), ABS(K357 - X357), ABS(M357 - X357), ABS(O357 - X357), ABS(Q357 - X357), ABS(S357 - X357))</f>
        <v>0.000496238425925926</v>
      </c>
      <c r="Z357" s="9" t="n">
        <v>0.068125</v>
      </c>
    </row>
    <row r="358" customFormat="false" ht="15" hidden="false" customHeight="false" outlineLevel="0" collapsed="false">
      <c r="A358" s="0" t="s">
        <v>2537</v>
      </c>
      <c r="B358" s="0" t="s">
        <v>1282</v>
      </c>
      <c r="C358" s="0" t="s">
        <v>74</v>
      </c>
      <c r="D358" s="0" t="s">
        <v>1339</v>
      </c>
      <c r="E358" s="9" t="n">
        <v>0.00642361111111111</v>
      </c>
      <c r="F358" s="9" t="n">
        <v>0.00315972222222222</v>
      </c>
      <c r="G358" s="9" t="n">
        <v>0.00376157407407407</v>
      </c>
      <c r="H358" s="9" t="n">
        <v>0.00234953703703704</v>
      </c>
      <c r="I358" s="9" t="n">
        <v>0.00407407407407407</v>
      </c>
      <c r="J358" s="9" t="n">
        <v>0.00391203703703704</v>
      </c>
      <c r="K358" s="9" t="n">
        <v>0.00427083333333333</v>
      </c>
      <c r="L358" s="9" t="n">
        <v>0.00333333333333333</v>
      </c>
      <c r="M358" s="9" t="n">
        <v>0.0044212962962963</v>
      </c>
      <c r="N358" s="9" t="n">
        <v>0.00375</v>
      </c>
      <c r="O358" s="9" t="n">
        <v>0.00400462962962963</v>
      </c>
      <c r="P358" s="9" t="n">
        <v>0.00148148148148148</v>
      </c>
      <c r="Q358" s="9" t="n">
        <v>0.00408564814814815</v>
      </c>
      <c r="R358" s="9" t="n">
        <v>0.00332175925925926</v>
      </c>
      <c r="S358" s="9" t="n">
        <v>0.00453703703703704</v>
      </c>
      <c r="T358" s="9" t="n">
        <v>0.0041087962962963</v>
      </c>
      <c r="U358" s="9" t="n">
        <v>0.00771990740740741</v>
      </c>
      <c r="V358" s="10" t="s">
        <v>76</v>
      </c>
      <c r="W358" s="10" t="n">
        <f aca="false">E358 + G358 + I358 + K358 + M358 + O358 + Q358 + S358</f>
        <v>0.0355787037037037</v>
      </c>
      <c r="X358" s="11" t="n">
        <f aca="false">W358 / 8</f>
        <v>0.00444733796296296</v>
      </c>
      <c r="Y358" s="11" t="n">
        <f aca="false">MAX(ABS(E358 - X358), ABS(G358 - X358), ABS(I358 - X358), ABS(K358 - X358), ABS(M358 - X358), ABS(O358 - X358), ABS(Q358 - X358), ABS(S358 - X358))</f>
        <v>0.00197627314814815</v>
      </c>
      <c r="Z358" s="9" t="n">
        <v>0.068599537037037</v>
      </c>
    </row>
    <row r="359" customFormat="false" ht="15" hidden="false" customHeight="false" outlineLevel="0" collapsed="false">
      <c r="A359" s="0" t="s">
        <v>2538</v>
      </c>
      <c r="B359" s="0" t="s">
        <v>1278</v>
      </c>
      <c r="C359" s="0" t="s">
        <v>74</v>
      </c>
      <c r="D359" s="0" t="s">
        <v>1339</v>
      </c>
      <c r="E359" s="9" t="n">
        <v>0.00465277777777778</v>
      </c>
      <c r="F359" s="9" t="n">
        <v>0.00303240740740741</v>
      </c>
      <c r="G359" s="9" t="n">
        <v>0.00400462962962963</v>
      </c>
      <c r="H359" s="9" t="n">
        <v>0.00199074074074074</v>
      </c>
      <c r="I359" s="9" t="n">
        <v>0.0041087962962963</v>
      </c>
      <c r="J359" s="9" t="n">
        <v>0.00396990740740741</v>
      </c>
      <c r="K359" s="9" t="n">
        <v>0.00424768518518519</v>
      </c>
      <c r="L359" s="9" t="n">
        <v>0.00355324074074074</v>
      </c>
      <c r="M359" s="9" t="n">
        <v>0.00440972222222222</v>
      </c>
      <c r="N359" s="9" t="n">
        <v>0.00371527777777778</v>
      </c>
      <c r="O359" s="9" t="n">
        <v>0.00434027777777778</v>
      </c>
      <c r="P359" s="9" t="n">
        <v>0.00148148148148148</v>
      </c>
      <c r="Q359" s="9" t="n">
        <v>0.00430555555555556</v>
      </c>
      <c r="R359" s="9" t="n">
        <v>0.00405092592592593</v>
      </c>
      <c r="S359" s="9" t="n">
        <v>0.00525462962962963</v>
      </c>
      <c r="T359" s="9" t="n">
        <v>0.00369212962962963</v>
      </c>
      <c r="U359" s="9" t="n">
        <v>0.00803240740740741</v>
      </c>
      <c r="V359" s="10" t="s">
        <v>76</v>
      </c>
      <c r="W359" s="10" t="n">
        <f aca="false">E359 + G359 + I359 + K359 + M359 + O359 + Q359 + S359</f>
        <v>0.0353240740740741</v>
      </c>
      <c r="X359" s="11" t="n">
        <f aca="false">W359 / 8</f>
        <v>0.00441550925925926</v>
      </c>
      <c r="Y359" s="11" t="n">
        <f aca="false">MAX(ABS(E359 - X359), ABS(G359 - X359), ABS(I359 - X359), ABS(K359 - X359), ABS(M359 - X359), ABS(O359 - X359), ABS(Q359 - X359), ABS(S359 - X359))</f>
        <v>0.00083912037037037</v>
      </c>
      <c r="Z359" s="9" t="n">
        <v>0.0687384259259259</v>
      </c>
    </row>
    <row r="360" customFormat="false" ht="15" hidden="false" customHeight="false" outlineLevel="0" collapsed="false">
      <c r="A360" s="0" t="s">
        <v>2539</v>
      </c>
      <c r="B360" s="0" t="s">
        <v>1278</v>
      </c>
      <c r="C360" s="0" t="s">
        <v>74</v>
      </c>
      <c r="D360" s="0" t="s">
        <v>1339</v>
      </c>
      <c r="E360" s="9" t="n">
        <v>0.00528935185185185</v>
      </c>
      <c r="F360" s="9" t="n">
        <v>0.00297453703703704</v>
      </c>
      <c r="G360" s="9" t="n">
        <v>0.00525462962962963</v>
      </c>
      <c r="H360" s="9" t="n">
        <v>0.00172453703703704</v>
      </c>
      <c r="I360" s="9" t="n">
        <v>0.0050462962962963</v>
      </c>
      <c r="J360" s="9" t="n">
        <v>0.00291666666666667</v>
      </c>
      <c r="K360" s="9" t="n">
        <v>0.00497685185185185</v>
      </c>
      <c r="L360" s="9" t="n">
        <v>0.00228009259259259</v>
      </c>
      <c r="M360" s="9" t="n">
        <v>0.00487268518518519</v>
      </c>
      <c r="N360" s="9" t="n">
        <v>0.00314814814814815</v>
      </c>
      <c r="O360" s="9" t="n">
        <v>0.005</v>
      </c>
      <c r="P360" s="9" t="n">
        <v>0.00155092592592593</v>
      </c>
      <c r="Q360" s="9" t="n">
        <v>0.00521990740740741</v>
      </c>
      <c r="R360" s="9" t="n">
        <v>0.00274305555555556</v>
      </c>
      <c r="S360" s="9" t="n">
        <v>0.00561342592592593</v>
      </c>
      <c r="T360" s="9" t="n">
        <v>0.00284722222222222</v>
      </c>
      <c r="U360" s="9" t="n">
        <v>0.00797453703703704</v>
      </c>
      <c r="V360" s="10" t="s">
        <v>76</v>
      </c>
      <c r="W360" s="10" t="n">
        <f aca="false">E360 + G360 + I360 + K360 + M360 + O360 + Q360 + S360</f>
        <v>0.0412731481481482</v>
      </c>
      <c r="X360" s="11" t="n">
        <f aca="false">W360 / 8</f>
        <v>0.00515914351851852</v>
      </c>
      <c r="Y360" s="11" t="n">
        <f aca="false">MAX(ABS(E360 - X360), ABS(G360 - X360), ABS(I360 - X360), ABS(K360 - X360), ABS(M360 - X360), ABS(O360 - X360), ABS(Q360 - X360), ABS(S360 - X360))</f>
        <v>0.000454282407407407</v>
      </c>
      <c r="Z360" s="9" t="n">
        <v>0.0693634259259259</v>
      </c>
    </row>
    <row r="361" customFormat="false" ht="15" hidden="false" customHeight="false" outlineLevel="0" collapsed="false">
      <c r="A361" s="0" t="s">
        <v>2540</v>
      </c>
      <c r="B361" s="0" t="s">
        <v>1288</v>
      </c>
      <c r="C361" s="0" t="s">
        <v>74</v>
      </c>
      <c r="D361" s="0" t="s">
        <v>1339</v>
      </c>
      <c r="E361" s="9" t="n">
        <v>0.00543981481481482</v>
      </c>
      <c r="F361" s="9" t="n">
        <v>0.00320601851851852</v>
      </c>
      <c r="G361" s="9" t="n">
        <v>0.00436342592592593</v>
      </c>
      <c r="H361" s="9" t="n">
        <v>0.00165509259259259</v>
      </c>
      <c r="I361" s="9" t="n">
        <v>0.00459490740740741</v>
      </c>
      <c r="J361" s="9" t="n">
        <v>0.00318287037037037</v>
      </c>
      <c r="K361" s="9" t="n">
        <v>0.00480324074074074</v>
      </c>
      <c r="L361" s="9" t="n">
        <v>0.00262731481481482</v>
      </c>
      <c r="M361" s="9" t="n">
        <v>0.00517361111111111</v>
      </c>
      <c r="N361" s="9" t="n">
        <v>0.00333333333333333</v>
      </c>
      <c r="O361" s="9" t="n">
        <v>0.00519675925925926</v>
      </c>
      <c r="P361" s="9" t="n">
        <v>0.00158564814814815</v>
      </c>
      <c r="Q361" s="9" t="n">
        <v>0.00540509259259259</v>
      </c>
      <c r="R361" s="9" t="n">
        <v>0.00295138888888889</v>
      </c>
      <c r="S361" s="9" t="n">
        <v>0.00569444444444445</v>
      </c>
      <c r="T361" s="9" t="n">
        <v>0.00291666666666667</v>
      </c>
      <c r="U361" s="9" t="n">
        <v>0.00748842592592593</v>
      </c>
      <c r="V361" s="10" t="s">
        <v>76</v>
      </c>
      <c r="W361" s="10" t="n">
        <f aca="false">E361 + G361 + I361 + K361 + M361 + O361 + Q361 + S361</f>
        <v>0.0406712962962963</v>
      </c>
      <c r="X361" s="11" t="n">
        <f aca="false">W361 / 8</f>
        <v>0.00508391203703704</v>
      </c>
      <c r="Y361" s="11" t="n">
        <f aca="false">MAX(ABS(E361 - X361), ABS(G361 - X361), ABS(I361 - X361), ABS(K361 - X361), ABS(M361 - X361), ABS(O361 - X361), ABS(Q361 - X361), ABS(S361 - X361))</f>
        <v>0.000720486111111111</v>
      </c>
      <c r="Z361" s="9" t="n">
        <v>0.069525462962963</v>
      </c>
    </row>
    <row r="362" customFormat="false" ht="15" hidden="false" customHeight="false" outlineLevel="0" collapsed="false">
      <c r="A362" s="0" t="s">
        <v>2541</v>
      </c>
      <c r="B362" s="0" t="s">
        <v>1278</v>
      </c>
      <c r="C362" s="0" t="s">
        <v>74</v>
      </c>
      <c r="D362" s="0" t="s">
        <v>1339</v>
      </c>
      <c r="E362" s="9" t="n">
        <v>0.00366898148148148</v>
      </c>
      <c r="F362" s="9" t="n">
        <v>0.00303240740740741</v>
      </c>
      <c r="G362" s="9" t="n">
        <v>0.00361111111111111</v>
      </c>
      <c r="H362" s="9" t="n">
        <v>0.00125</v>
      </c>
      <c r="I362" s="9" t="n">
        <v>0.00719907407407407</v>
      </c>
      <c r="J362" s="9" t="n">
        <v>0.00275462962962963</v>
      </c>
      <c r="K362" s="9" t="n">
        <v>0.00719907407407407</v>
      </c>
      <c r="L362" s="9" t="n">
        <v>0.0018287037037037</v>
      </c>
      <c r="M362" s="9" t="n">
        <v>0.00706018518518519</v>
      </c>
      <c r="N362" s="9" t="n">
        <v>0.00349537037037037</v>
      </c>
      <c r="O362" s="9" t="n">
        <v>0.00703703703703704</v>
      </c>
      <c r="P362" s="9" t="n">
        <v>0.0015625</v>
      </c>
      <c r="Q362" s="9" t="n">
        <v>0.0033912037037037</v>
      </c>
      <c r="R362" s="9" t="n">
        <v>0.00278935185185185</v>
      </c>
      <c r="S362" s="9" t="n">
        <v>0.00358796296296296</v>
      </c>
      <c r="T362" s="9" t="n">
        <v>0.0049537037037037</v>
      </c>
      <c r="U362" s="9" t="n">
        <v>0.00545138888888889</v>
      </c>
      <c r="V362" s="10" t="s">
        <v>76</v>
      </c>
      <c r="W362" s="10" t="n">
        <f aca="false">E362 + G362 + I362 + K362 + M362 + O362 + Q362 + S362</f>
        <v>0.0427546296296296</v>
      </c>
      <c r="X362" s="11" t="n">
        <f aca="false">W362 / 8</f>
        <v>0.0053443287037037</v>
      </c>
      <c r="Y362" s="11" t="n">
        <f aca="false">MAX(ABS(E362 - X362), ABS(G362 - X362), ABS(I362 - X362), ABS(K362 - X362), ABS(M362 - X362), ABS(O362 - X362), ABS(Q362 - X362), ABS(S362 - X362))</f>
        <v>0.001953125</v>
      </c>
      <c r="Z362" s="9" t="n">
        <v>0.0698148148148148</v>
      </c>
    </row>
    <row r="363" customFormat="false" ht="15" hidden="false" customHeight="false" outlineLevel="0" collapsed="false">
      <c r="A363" s="0" t="s">
        <v>2542</v>
      </c>
      <c r="B363" s="0" t="s">
        <v>1278</v>
      </c>
      <c r="C363" s="0" t="s">
        <v>74</v>
      </c>
      <c r="D363" s="0" t="s">
        <v>1339</v>
      </c>
      <c r="E363" s="9" t="n">
        <v>0.00518518518518519</v>
      </c>
      <c r="F363" s="9" t="n">
        <v>0.00324074074074074</v>
      </c>
      <c r="G363" s="9" t="n">
        <v>0.00436342592592593</v>
      </c>
      <c r="H363" s="9" t="n">
        <v>0.00184027777777778</v>
      </c>
      <c r="I363" s="9" t="n">
        <v>0.00458333333333333</v>
      </c>
      <c r="J363" s="9" t="n">
        <v>0.00417824074074074</v>
      </c>
      <c r="K363" s="9" t="n">
        <v>0.00456018518518519</v>
      </c>
      <c r="L363" s="9" t="n">
        <v>0.00173611111111111</v>
      </c>
      <c r="M363" s="9" t="n">
        <v>0.00509259259259259</v>
      </c>
      <c r="N363" s="9" t="n">
        <v>0.00363425925925926</v>
      </c>
      <c r="O363" s="9" t="n">
        <v>0.0050462962962963</v>
      </c>
      <c r="P363" s="9" t="n">
        <v>0.00130787037037037</v>
      </c>
      <c r="Q363" s="9" t="n">
        <v>0.00493055555555556</v>
      </c>
      <c r="R363" s="9" t="n">
        <v>0.00302083333333333</v>
      </c>
      <c r="S363" s="9" t="n">
        <v>0.00521990740740741</v>
      </c>
      <c r="T363" s="9" t="n">
        <v>0.00326388888888889</v>
      </c>
      <c r="U363" s="9" t="n">
        <v>0.00921296296296296</v>
      </c>
      <c r="V363" s="10" t="s">
        <v>76</v>
      </c>
      <c r="W363" s="10" t="n">
        <f aca="false">E363 + G363 + I363 + K363 + M363 + O363 + Q363 + S363</f>
        <v>0.0389814814814815</v>
      </c>
      <c r="X363" s="11" t="n">
        <f aca="false">W363 / 8</f>
        <v>0.00487268518518519</v>
      </c>
      <c r="Y363" s="11" t="n">
        <f aca="false">MAX(ABS(E363 - X363), ABS(G363 - X363), ABS(I363 - X363), ABS(K363 - X363), ABS(M363 - X363), ABS(O363 - X363), ABS(Q363 - X363), ABS(S363 - X363))</f>
        <v>0.000509259259259259</v>
      </c>
      <c r="Z363" s="9" t="n">
        <v>0.0703240740740741</v>
      </c>
    </row>
    <row r="364" customFormat="false" ht="15" hidden="false" customHeight="false" outlineLevel="0" collapsed="false">
      <c r="A364" s="0" t="s">
        <v>2543</v>
      </c>
      <c r="B364" s="0" t="s">
        <v>1278</v>
      </c>
      <c r="C364" s="0" t="s">
        <v>74</v>
      </c>
      <c r="D364" s="0" t="s">
        <v>1339</v>
      </c>
      <c r="E364" s="9" t="n">
        <v>0.00481481481481482</v>
      </c>
      <c r="F364" s="9" t="n">
        <v>0.0033912037037037</v>
      </c>
      <c r="G364" s="9" t="n">
        <v>0.00388888888888889</v>
      </c>
      <c r="H364" s="9" t="n">
        <v>0.00149305555555556</v>
      </c>
      <c r="I364" s="9" t="n">
        <v>0.00440972222222222</v>
      </c>
      <c r="J364" s="9" t="n">
        <v>0.00369212962962963</v>
      </c>
      <c r="K364" s="9" t="n">
        <v>0.00430555555555556</v>
      </c>
      <c r="L364" s="9" t="n">
        <v>0.00359953703703704</v>
      </c>
      <c r="M364" s="9" t="n">
        <v>0.00487268518518519</v>
      </c>
      <c r="N364" s="9" t="n">
        <v>0.00381944444444444</v>
      </c>
      <c r="O364" s="9" t="n">
        <v>0.00444444444444444</v>
      </c>
      <c r="P364" s="9" t="n">
        <v>0.00231481481481482</v>
      </c>
      <c r="Q364" s="9" t="n">
        <v>0.00512731481481482</v>
      </c>
      <c r="R364" s="9" t="n">
        <v>0.00327546296296296</v>
      </c>
      <c r="S364" s="9" t="n">
        <v>0.00515046296296296</v>
      </c>
      <c r="T364" s="9" t="n">
        <v>0.00417824074074074</v>
      </c>
      <c r="U364" s="9" t="n">
        <v>0.00768518518518519</v>
      </c>
      <c r="V364" s="10" t="s">
        <v>76</v>
      </c>
      <c r="W364" s="10" t="n">
        <f aca="false">E364 + G364 + I364 + K364 + M364 + O364 + Q364 + S364</f>
        <v>0.0370138888888889</v>
      </c>
      <c r="X364" s="11" t="n">
        <f aca="false">W364 / 8</f>
        <v>0.00462673611111111</v>
      </c>
      <c r="Y364" s="11" t="n">
        <f aca="false">MAX(ABS(E364 - X364), ABS(G364 - X364), ABS(I364 - X364), ABS(K364 - X364), ABS(M364 - X364), ABS(O364 - X364), ABS(Q364 - X364), ABS(S364 - X364))</f>
        <v>0.000737847222222222</v>
      </c>
      <c r="Z364" s="9" t="n">
        <v>0.0703703703703704</v>
      </c>
    </row>
    <row r="365" customFormat="false" ht="15" hidden="false" customHeight="false" outlineLevel="0" collapsed="false">
      <c r="A365" s="0" t="s">
        <v>2544</v>
      </c>
      <c r="B365" s="0" t="s">
        <v>1282</v>
      </c>
      <c r="C365" s="0" t="s">
        <v>74</v>
      </c>
      <c r="D365" s="0" t="s">
        <v>1339</v>
      </c>
      <c r="E365" s="9" t="n">
        <v>0.00450231481481482</v>
      </c>
      <c r="F365" s="9" t="n">
        <v>0.00309027777777778</v>
      </c>
      <c r="G365" s="9" t="n">
        <v>0.00521990740740741</v>
      </c>
      <c r="H365" s="9" t="n">
        <v>0.00212962962962963</v>
      </c>
      <c r="I365" s="9" t="n">
        <v>0.0047337962962963</v>
      </c>
      <c r="J365" s="9" t="n">
        <v>0.00319444444444445</v>
      </c>
      <c r="K365" s="9" t="n">
        <v>0.00486111111111111</v>
      </c>
      <c r="L365" s="9" t="n">
        <v>0.00239583333333333</v>
      </c>
      <c r="M365" s="9" t="n">
        <v>0.0053125</v>
      </c>
      <c r="N365" s="9" t="n">
        <v>0.00349537037037037</v>
      </c>
      <c r="O365" s="9" t="n">
        <v>0.00508101851851852</v>
      </c>
      <c r="P365" s="9" t="n">
        <v>0.00135416666666667</v>
      </c>
      <c r="Q365" s="9" t="n">
        <v>0.00503472222222222</v>
      </c>
      <c r="R365" s="9" t="n">
        <v>0.00248842592592593</v>
      </c>
      <c r="S365" s="9" t="n">
        <v>0.00577546296296296</v>
      </c>
      <c r="T365" s="9" t="n">
        <v>0.00383101851851852</v>
      </c>
      <c r="U365" s="9" t="n">
        <v>0.00820601851851852</v>
      </c>
      <c r="V365" s="10" t="s">
        <v>76</v>
      </c>
      <c r="W365" s="10" t="n">
        <f aca="false">E365 + G365 + I365 + K365 + M365 + O365 + Q365 + S365</f>
        <v>0.0405208333333333</v>
      </c>
      <c r="X365" s="11" t="n">
        <f aca="false">W365 / 8</f>
        <v>0.00506510416666667</v>
      </c>
      <c r="Y365" s="11" t="n">
        <f aca="false">MAX(ABS(E365 - X365), ABS(G365 - X365), ABS(I365 - X365), ABS(K365 - X365), ABS(M365 - X365), ABS(O365 - X365), ABS(Q365 - X365), ABS(S365 - X365))</f>
        <v>0.000710358796296296</v>
      </c>
      <c r="Z365" s="9" t="n">
        <v>0.0706018518518519</v>
      </c>
    </row>
    <row r="366" customFormat="false" ht="15" hidden="false" customHeight="false" outlineLevel="0" collapsed="false">
      <c r="A366" s="0" t="s">
        <v>2545</v>
      </c>
      <c r="B366" s="0" t="s">
        <v>1282</v>
      </c>
      <c r="C366" s="0" t="s">
        <v>74</v>
      </c>
      <c r="D366" s="0" t="s">
        <v>1339</v>
      </c>
      <c r="E366" s="9" t="n">
        <v>0.00524305555555556</v>
      </c>
      <c r="F366" s="9" t="n">
        <v>0.0033912037037037</v>
      </c>
      <c r="G366" s="9" t="n">
        <v>0.00421296296296296</v>
      </c>
      <c r="H366" s="9" t="n">
        <v>0.00190972222222222</v>
      </c>
      <c r="I366" s="9" t="n">
        <v>0.00489583333333333</v>
      </c>
      <c r="J366" s="9" t="n">
        <v>0.00318287037037037</v>
      </c>
      <c r="K366" s="9" t="n">
        <v>0.00466435185185185</v>
      </c>
      <c r="L366" s="9" t="n">
        <v>0.00296296296296296</v>
      </c>
      <c r="M366" s="9" t="n">
        <v>0.00486111111111111</v>
      </c>
      <c r="N366" s="9" t="n">
        <v>0.00388888888888889</v>
      </c>
      <c r="O366" s="9" t="n">
        <v>0.00480324074074074</v>
      </c>
      <c r="P366" s="9" t="n">
        <v>0.00170138888888889</v>
      </c>
      <c r="Q366" s="9" t="n">
        <v>0.00486111111111111</v>
      </c>
      <c r="R366" s="9" t="n">
        <v>0.00364583333333333</v>
      </c>
      <c r="S366" s="9" t="n">
        <v>0.00542824074074074</v>
      </c>
      <c r="T366" s="9" t="n">
        <v>0.00358796296296296</v>
      </c>
      <c r="U366" s="9" t="n">
        <v>0.00790509259259259</v>
      </c>
      <c r="V366" s="10" t="s">
        <v>76</v>
      </c>
      <c r="W366" s="10" t="n">
        <f aca="false">E366 + G366 + I366 + K366 + M366 + O366 + Q366 + S366</f>
        <v>0.0389699074074074</v>
      </c>
      <c r="X366" s="11" t="n">
        <f aca="false">W366 / 8</f>
        <v>0.00487123842592593</v>
      </c>
      <c r="Y366" s="11" t="n">
        <f aca="false">MAX(ABS(E366 - X366), ABS(G366 - X366), ABS(I366 - X366), ABS(K366 - X366), ABS(M366 - X366), ABS(O366 - X366), ABS(Q366 - X366), ABS(S366 - X366))</f>
        <v>0.000658275462962963</v>
      </c>
      <c r="Z366" s="9" t="n">
        <v>0.0710532407407407</v>
      </c>
    </row>
    <row r="367" customFormat="false" ht="15" hidden="false" customHeight="false" outlineLevel="0" collapsed="false">
      <c r="A367" s="0" t="s">
        <v>2546</v>
      </c>
      <c r="B367" s="0" t="s">
        <v>1295</v>
      </c>
      <c r="C367" s="0" t="s">
        <v>74</v>
      </c>
      <c r="D367" s="0" t="s">
        <v>1339</v>
      </c>
      <c r="E367" s="9" t="n">
        <v>0.00438657407407407</v>
      </c>
      <c r="F367" s="9" t="n">
        <v>0.00309027777777778</v>
      </c>
      <c r="G367" s="9" t="n">
        <v>0.00369212962962963</v>
      </c>
      <c r="H367" s="9" t="n">
        <v>0.00167824074074074</v>
      </c>
      <c r="I367" s="9" t="n">
        <v>0.00427083333333333</v>
      </c>
      <c r="J367" s="9" t="n">
        <v>0.00487268518518519</v>
      </c>
      <c r="K367" s="9" t="n">
        <v>0.00409722222222222</v>
      </c>
      <c r="L367" s="9" t="n">
        <v>0.00267361111111111</v>
      </c>
      <c r="M367" s="9" t="n">
        <v>0.00407407407407407</v>
      </c>
      <c r="N367" s="9" t="n">
        <v>0.00373842592592593</v>
      </c>
      <c r="O367" s="9" t="n">
        <v>0.00408564814814815</v>
      </c>
      <c r="P367" s="9" t="n">
        <v>0.00153935185185185</v>
      </c>
      <c r="Q367" s="9" t="n">
        <v>0.00407407407407407</v>
      </c>
      <c r="R367" s="9" t="n">
        <v>0.00498842592592593</v>
      </c>
      <c r="S367" s="9" t="n">
        <v>0.00436342592592593</v>
      </c>
      <c r="T367" s="9" t="n">
        <v>0.00728009259259259</v>
      </c>
      <c r="U367" s="9" t="n">
        <v>0.00826388888888889</v>
      </c>
      <c r="V367" s="10" t="s">
        <v>76</v>
      </c>
      <c r="W367" s="10" t="n">
        <f aca="false">E367 + G367 + I367 + K367 + M367 + O367 + Q367 + S367</f>
        <v>0.0330439814814815</v>
      </c>
      <c r="X367" s="11" t="n">
        <f aca="false">W367 / 8</f>
        <v>0.00413049768518519</v>
      </c>
      <c r="Y367" s="11" t="n">
        <f aca="false">MAX(ABS(E367 - X367), ABS(G367 - X367), ABS(I367 - X367), ABS(K367 - X367), ABS(M367 - X367), ABS(O367 - X367), ABS(Q367 - X367), ABS(S367 - X367))</f>
        <v>0.000438368055555556</v>
      </c>
      <c r="Z367" s="9" t="n">
        <v>0.0710763888888889</v>
      </c>
    </row>
    <row r="368" customFormat="false" ht="15" hidden="false" customHeight="false" outlineLevel="0" collapsed="false">
      <c r="A368" s="0" t="s">
        <v>2547</v>
      </c>
      <c r="B368" s="0" t="s">
        <v>1288</v>
      </c>
      <c r="C368" s="0" t="s">
        <v>74</v>
      </c>
      <c r="D368" s="0" t="s">
        <v>1339</v>
      </c>
      <c r="E368" s="9" t="n">
        <v>0.00510416666666667</v>
      </c>
      <c r="F368" s="9" t="n">
        <v>0.00293981481481482</v>
      </c>
      <c r="G368" s="9" t="n">
        <v>0.00534722222222222</v>
      </c>
      <c r="H368" s="9" t="n">
        <v>0.00174768518518519</v>
      </c>
      <c r="I368" s="9" t="n">
        <v>0.00513888888888889</v>
      </c>
      <c r="J368" s="9" t="n">
        <v>0.00300925925925926</v>
      </c>
      <c r="K368" s="9" t="n">
        <v>0.00559027777777778</v>
      </c>
      <c r="L368" s="9" t="n">
        <v>0.00162037037037037</v>
      </c>
      <c r="M368" s="9" t="n">
        <v>0.00534722222222222</v>
      </c>
      <c r="N368" s="9" t="n">
        <v>0.00327546296296296</v>
      </c>
      <c r="O368" s="9" t="n">
        <v>0.0053125</v>
      </c>
      <c r="P368" s="9" t="n">
        <v>0.00142361111111111</v>
      </c>
      <c r="Q368" s="9" t="n">
        <v>0.00523148148148148</v>
      </c>
      <c r="R368" s="9" t="n">
        <v>0.00288194444444444</v>
      </c>
      <c r="S368" s="9" t="n">
        <v>0.00590277777777778</v>
      </c>
      <c r="T368" s="9" t="n">
        <v>0.00280092592592593</v>
      </c>
      <c r="U368" s="9" t="n">
        <v>0.00881944444444444</v>
      </c>
      <c r="V368" s="10" t="s">
        <v>76</v>
      </c>
      <c r="W368" s="10" t="n">
        <f aca="false">E368 + G368 + I368 + K368 + M368 + O368 + Q368 + S368</f>
        <v>0.042974537037037</v>
      </c>
      <c r="X368" s="11" t="n">
        <f aca="false">W368 / 8</f>
        <v>0.00537181712962963</v>
      </c>
      <c r="Y368" s="11" t="n">
        <f aca="false">MAX(ABS(E368 - X368), ABS(G368 - X368), ABS(I368 - X368), ABS(K368 - X368), ABS(M368 - X368), ABS(O368 - X368), ABS(Q368 - X368), ABS(S368 - X368))</f>
        <v>0.000530960648148148</v>
      </c>
      <c r="Z368" s="9" t="n">
        <v>0.071400462962963</v>
      </c>
    </row>
    <row r="369" customFormat="false" ht="15" hidden="false" customHeight="false" outlineLevel="0" collapsed="false">
      <c r="A369" s="0" t="s">
        <v>2548</v>
      </c>
      <c r="B369" s="0" t="s">
        <v>1278</v>
      </c>
      <c r="C369" s="0" t="s">
        <v>74</v>
      </c>
      <c r="D369" s="0" t="s">
        <v>1339</v>
      </c>
      <c r="E369" s="9" t="n">
        <v>0.00533564814814815</v>
      </c>
      <c r="F369" s="9" t="n">
        <v>0.00325231481481482</v>
      </c>
      <c r="G369" s="9" t="n">
        <v>0.00420138888888889</v>
      </c>
      <c r="H369" s="9" t="n">
        <v>0.0021875</v>
      </c>
      <c r="I369" s="9" t="n">
        <v>0.00457175925925926</v>
      </c>
      <c r="J369" s="9" t="n">
        <v>0.00310185185185185</v>
      </c>
      <c r="K369" s="9" t="n">
        <v>0.00466435185185185</v>
      </c>
      <c r="L369" s="9" t="n">
        <v>0.00261574074074074</v>
      </c>
      <c r="M369" s="9" t="n">
        <v>0.00467592592592593</v>
      </c>
      <c r="N369" s="9" t="n">
        <v>0.00377314814814815</v>
      </c>
      <c r="O369" s="9" t="n">
        <v>0.00456018518518519</v>
      </c>
      <c r="P369" s="9" t="n">
        <v>0.0015625</v>
      </c>
      <c r="Q369" s="9" t="n">
        <v>0.00483796296296296</v>
      </c>
      <c r="R369" s="9" t="n">
        <v>0.00462962962962963</v>
      </c>
      <c r="S369" s="9" t="n">
        <v>0.00530092592592593</v>
      </c>
      <c r="T369" s="9" t="n">
        <v>0.00479166666666667</v>
      </c>
      <c r="U369" s="9" t="n">
        <v>0.00819444444444445</v>
      </c>
      <c r="V369" s="10" t="s">
        <v>76</v>
      </c>
      <c r="W369" s="10" t="n">
        <f aca="false">E369 + G369 + I369 + K369 + M369 + O369 + Q369 + S369</f>
        <v>0.0381481481481481</v>
      </c>
      <c r="X369" s="11" t="n">
        <f aca="false">W369 / 8</f>
        <v>0.00476851851851852</v>
      </c>
      <c r="Y369" s="11" t="n">
        <f aca="false">MAX(ABS(E369 - X369), ABS(G369 - X369), ABS(I369 - X369), ABS(K369 - X369), ABS(M369 - X369), ABS(O369 - X369), ABS(Q369 - X369), ABS(S369 - X369))</f>
        <v>0.00056712962962963</v>
      </c>
      <c r="Z369" s="9" t="n">
        <v>0.0721527777777778</v>
      </c>
    </row>
    <row r="370" customFormat="false" ht="15" hidden="false" customHeight="false" outlineLevel="0" collapsed="false">
      <c r="A370" s="0" t="s">
        <v>2549</v>
      </c>
      <c r="B370" s="0" t="s">
        <v>1278</v>
      </c>
      <c r="C370" s="0" t="s">
        <v>74</v>
      </c>
      <c r="D370" s="0" t="s">
        <v>1339</v>
      </c>
      <c r="E370" s="9" t="n">
        <v>0.0046875</v>
      </c>
      <c r="F370" s="9" t="n">
        <v>0.00340277777777778</v>
      </c>
      <c r="G370" s="9" t="n">
        <v>0.00388888888888889</v>
      </c>
      <c r="H370" s="9" t="n">
        <v>0.00179398148148148</v>
      </c>
      <c r="I370" s="9" t="n">
        <v>0.0047337962962963</v>
      </c>
      <c r="J370" s="9" t="n">
        <v>0.00409722222222222</v>
      </c>
      <c r="K370" s="9" t="n">
        <v>0.00474537037037037</v>
      </c>
      <c r="L370" s="9" t="n">
        <v>0.00314814814814815</v>
      </c>
      <c r="M370" s="9" t="n">
        <v>0.00509259259259259</v>
      </c>
      <c r="N370" s="9" t="n">
        <v>0.00369212962962963</v>
      </c>
      <c r="O370" s="9" t="n">
        <v>0.00480324074074074</v>
      </c>
      <c r="P370" s="9" t="n">
        <v>0.00172453703703704</v>
      </c>
      <c r="Q370" s="9" t="n">
        <v>0.0046875</v>
      </c>
      <c r="R370" s="9" t="n">
        <v>0.00356481481481482</v>
      </c>
      <c r="S370" s="9" t="n">
        <v>0.00520833333333333</v>
      </c>
      <c r="T370" s="9" t="n">
        <v>0.003125</v>
      </c>
      <c r="U370" s="9" t="n">
        <v>0.0104282407407407</v>
      </c>
      <c r="V370" s="10" t="s">
        <v>76</v>
      </c>
      <c r="W370" s="10" t="n">
        <f aca="false">E370 + G370 + I370 + K370 + M370 + O370 + Q370 + S370</f>
        <v>0.0378472222222222</v>
      </c>
      <c r="X370" s="11" t="n">
        <f aca="false">W370 / 8</f>
        <v>0.00473090277777778</v>
      </c>
      <c r="Y370" s="11" t="n">
        <f aca="false">MAX(ABS(E370 - X370), ABS(G370 - X370), ABS(I370 - X370), ABS(K370 - X370), ABS(M370 - X370), ABS(O370 - X370), ABS(Q370 - X370), ABS(S370 - X370))</f>
        <v>0.000842013888888889</v>
      </c>
      <c r="Z370" s="9" t="n">
        <v>0.0727314814814815</v>
      </c>
    </row>
    <row r="371" customFormat="false" ht="15" hidden="false" customHeight="false" outlineLevel="0" collapsed="false">
      <c r="A371" s="0" t="s">
        <v>2550</v>
      </c>
      <c r="B371" s="0" t="s">
        <v>1295</v>
      </c>
      <c r="C371" s="0" t="s">
        <v>74</v>
      </c>
      <c r="D371" s="0" t="s">
        <v>1339</v>
      </c>
      <c r="E371" s="9" t="n">
        <v>0.00525462962962963</v>
      </c>
      <c r="F371" s="9" t="n">
        <v>0.00315972222222222</v>
      </c>
      <c r="G371" s="9" t="n">
        <v>0.00417824074074074</v>
      </c>
      <c r="H371" s="9" t="n">
        <v>0.00143518518518519</v>
      </c>
      <c r="I371" s="9" t="n">
        <v>0.00436342592592593</v>
      </c>
      <c r="J371" s="9" t="n">
        <v>0.00327546296296296</v>
      </c>
      <c r="K371" s="9" t="n">
        <v>0.0052662037037037</v>
      </c>
      <c r="L371" s="9" t="n">
        <v>0.00244212962962963</v>
      </c>
      <c r="M371" s="9" t="n">
        <v>0.00509259259259259</v>
      </c>
      <c r="N371" s="9" t="n">
        <v>0.00412037037037037</v>
      </c>
      <c r="O371" s="9" t="n">
        <v>0.00483796296296296</v>
      </c>
      <c r="P371" s="9" t="n">
        <v>0.00152777777777778</v>
      </c>
      <c r="Q371" s="9" t="n">
        <v>0.00483796296296296</v>
      </c>
      <c r="R371" s="9" t="n">
        <v>0.00373842592592593</v>
      </c>
      <c r="S371" s="9" t="n">
        <v>0.00556712962962963</v>
      </c>
      <c r="T371" s="9" t="n">
        <v>0.00398148148148148</v>
      </c>
      <c r="U371" s="9" t="n">
        <v>0.00996527777777778</v>
      </c>
      <c r="V371" s="10" t="s">
        <v>76</v>
      </c>
      <c r="W371" s="10" t="n">
        <f aca="false">E371 + G371 + I371 + K371 + M371 + O371 + Q371 + S371</f>
        <v>0.0393981481481482</v>
      </c>
      <c r="X371" s="11" t="n">
        <f aca="false">W371 / 8</f>
        <v>0.00492476851851852</v>
      </c>
      <c r="Y371" s="11" t="n">
        <f aca="false">MAX(ABS(E371 - X371), ABS(G371 - X371), ABS(I371 - X371), ABS(K371 - X371), ABS(M371 - X371), ABS(O371 - X371), ABS(Q371 - X371), ABS(S371 - X371))</f>
        <v>0.000746527777777778</v>
      </c>
      <c r="Z371" s="9" t="n">
        <v>0.072962962962963</v>
      </c>
    </row>
    <row r="372" customFormat="false" ht="15" hidden="false" customHeight="false" outlineLevel="0" collapsed="false">
      <c r="A372" s="0" t="s">
        <v>2551</v>
      </c>
      <c r="B372" s="0" t="s">
        <v>1288</v>
      </c>
      <c r="C372" s="0" t="s">
        <v>74</v>
      </c>
      <c r="D372" s="0" t="s">
        <v>1339</v>
      </c>
      <c r="E372" s="9" t="n">
        <v>0.00508101851851852</v>
      </c>
      <c r="F372" s="9" t="n">
        <v>0.0033912037037037</v>
      </c>
      <c r="G372" s="9" t="n">
        <v>0.00440972222222222</v>
      </c>
      <c r="H372" s="9" t="n">
        <v>0.00239583333333333</v>
      </c>
      <c r="I372" s="9" t="n">
        <v>0.00459490740740741</v>
      </c>
      <c r="J372" s="9" t="n">
        <v>0.00440972222222222</v>
      </c>
      <c r="K372" s="9" t="n">
        <v>0.00465277777777778</v>
      </c>
      <c r="L372" s="9" t="n">
        <v>0.00277777777777778</v>
      </c>
      <c r="M372" s="9" t="n">
        <v>0.00456018518518519</v>
      </c>
      <c r="N372" s="9" t="n">
        <v>0.00385416666666667</v>
      </c>
      <c r="O372" s="9" t="n">
        <v>0.00459490740740741</v>
      </c>
      <c r="P372" s="9" t="n">
        <v>0.00238425925925926</v>
      </c>
      <c r="Q372" s="9" t="n">
        <v>0.00458333333333333</v>
      </c>
      <c r="R372" s="9" t="n">
        <v>0.005</v>
      </c>
      <c r="S372" s="9" t="n">
        <v>0.00498842592592593</v>
      </c>
      <c r="T372" s="9" t="n">
        <v>0.00427083333333333</v>
      </c>
      <c r="U372" s="9" t="n">
        <v>0.00755787037037037</v>
      </c>
      <c r="V372" s="10" t="s">
        <v>76</v>
      </c>
      <c r="W372" s="10" t="n">
        <f aca="false">E372 + G372 + I372 + K372 + M372 + O372 + Q372 + S372</f>
        <v>0.0374652777777778</v>
      </c>
      <c r="X372" s="11" t="n">
        <f aca="false">W372 / 8</f>
        <v>0.00468315972222222</v>
      </c>
      <c r="Y372" s="11" t="n">
        <f aca="false">MAX(ABS(E372 - X372), ABS(G372 - X372), ABS(I372 - X372), ABS(K372 - X372), ABS(M372 - X372), ABS(O372 - X372), ABS(Q372 - X372), ABS(S372 - X372))</f>
        <v>0.000397858796296296</v>
      </c>
      <c r="Z372" s="9" t="n">
        <v>0.0734259259259259</v>
      </c>
    </row>
    <row r="373" customFormat="false" ht="15" hidden="false" customHeight="false" outlineLevel="0" collapsed="false">
      <c r="A373" s="0" t="s">
        <v>2552</v>
      </c>
      <c r="B373" s="0" t="s">
        <v>1282</v>
      </c>
      <c r="C373" s="0" t="s">
        <v>74</v>
      </c>
      <c r="D373" s="0" t="s">
        <v>1339</v>
      </c>
      <c r="E373" s="9" t="n">
        <v>0.0050462962962963</v>
      </c>
      <c r="F373" s="9" t="n">
        <v>0.00346064814814815</v>
      </c>
      <c r="G373" s="9" t="n">
        <v>0.00424768518518519</v>
      </c>
      <c r="H373" s="9" t="n">
        <v>0.00186342592592593</v>
      </c>
      <c r="I373" s="9" t="n">
        <v>0.00496527777777778</v>
      </c>
      <c r="J373" s="9" t="n">
        <v>0.00390046296296296</v>
      </c>
      <c r="K373" s="9" t="n">
        <v>0.00520833333333333</v>
      </c>
      <c r="L373" s="9" t="n">
        <v>0.00206018518518519</v>
      </c>
      <c r="M373" s="9" t="n">
        <v>0.00513888888888889</v>
      </c>
      <c r="N373" s="9" t="n">
        <v>0.00361111111111111</v>
      </c>
      <c r="O373" s="9" t="n">
        <v>0.00508101851851852</v>
      </c>
      <c r="P373" s="9" t="n">
        <v>0.00138888888888889</v>
      </c>
      <c r="Q373" s="9" t="n">
        <v>0.0052662037037037</v>
      </c>
      <c r="R373" s="9" t="n">
        <v>0.00472222222222222</v>
      </c>
      <c r="S373" s="9" t="n">
        <v>0.0059837962962963</v>
      </c>
      <c r="T373" s="9" t="n">
        <v>0.00405092592592593</v>
      </c>
      <c r="U373" s="9" t="n">
        <v>0.00821759259259259</v>
      </c>
      <c r="V373" s="10" t="s">
        <v>76</v>
      </c>
      <c r="W373" s="10" t="n">
        <f aca="false">E373 + G373 + I373 + K373 + M373 + O373 + Q373 + S373</f>
        <v>0.0409375</v>
      </c>
      <c r="X373" s="11" t="n">
        <f aca="false">W373 / 8</f>
        <v>0.0051171875</v>
      </c>
      <c r="Y373" s="11" t="n">
        <f aca="false">MAX(ABS(E373 - X373), ABS(G373 - X373), ABS(I373 - X373), ABS(K373 - X373), ABS(M373 - X373), ABS(O373 - X373), ABS(Q373 - X373), ABS(S373 - X373))</f>
        <v>0.000869502314814815</v>
      </c>
      <c r="Z373" s="9" t="n">
        <v>0.0741319444444444</v>
      </c>
    </row>
    <row r="374" customFormat="false" ht="15" hidden="false" customHeight="false" outlineLevel="0" collapsed="false">
      <c r="A374" s="0" t="s">
        <v>2553</v>
      </c>
      <c r="B374" s="0" t="s">
        <v>1288</v>
      </c>
      <c r="C374" s="0" t="s">
        <v>74</v>
      </c>
      <c r="D374" s="0" t="s">
        <v>1339</v>
      </c>
      <c r="E374" s="9" t="n">
        <v>0.0049537037037037</v>
      </c>
      <c r="F374" s="9" t="n">
        <v>0.00327546296296296</v>
      </c>
      <c r="G374" s="9" t="n">
        <v>0.00438657407407407</v>
      </c>
      <c r="H374" s="9" t="n">
        <v>0.00194444444444444</v>
      </c>
      <c r="I374" s="9" t="n">
        <v>0.00444444444444444</v>
      </c>
      <c r="J374" s="9" t="n">
        <v>0.00383101851851852</v>
      </c>
      <c r="K374" s="9" t="n">
        <v>0.00450231481481482</v>
      </c>
      <c r="L374" s="9" t="n">
        <v>0.00383101851851852</v>
      </c>
      <c r="M374" s="9" t="n">
        <v>0.00466435185185185</v>
      </c>
      <c r="N374" s="9" t="n">
        <v>0.00386574074074074</v>
      </c>
      <c r="O374" s="9" t="n">
        <v>0.00480324074074074</v>
      </c>
      <c r="P374" s="9" t="n">
        <v>0.0016087962962963</v>
      </c>
      <c r="Q374" s="9" t="n">
        <v>0.00484953703703704</v>
      </c>
      <c r="R374" s="9" t="n">
        <v>0.00607638888888889</v>
      </c>
      <c r="S374" s="9" t="n">
        <v>0.00525462962962963</v>
      </c>
      <c r="T374" s="9" t="n">
        <v>0.00715277777777778</v>
      </c>
      <c r="U374" s="9" t="n">
        <v>0.00608796296296296</v>
      </c>
      <c r="V374" s="10" t="s">
        <v>76</v>
      </c>
      <c r="W374" s="10" t="n">
        <f aca="false">E374 + G374 + I374 + K374 + M374 + O374 + Q374 + S374</f>
        <v>0.0378587962962963</v>
      </c>
      <c r="X374" s="11" t="n">
        <f aca="false">W374 / 8</f>
        <v>0.00473234953703704</v>
      </c>
      <c r="Y374" s="11" t="n">
        <f aca="false">MAX(ABS(E374 - X374), ABS(G374 - X374), ABS(I374 - X374), ABS(K374 - X374), ABS(M374 - X374), ABS(O374 - X374), ABS(Q374 - X374), ABS(S374 - X374))</f>
        <v>0.000522280092592593</v>
      </c>
      <c r="Z374" s="9" t="n">
        <v>0.0754513888888889</v>
      </c>
    </row>
    <row r="375" customFormat="false" ht="15" hidden="false" customHeight="false" outlineLevel="0" collapsed="false">
      <c r="A375" s="0" t="s">
        <v>2554</v>
      </c>
      <c r="B375" s="0" t="s">
        <v>1278</v>
      </c>
      <c r="C375" s="0" t="s">
        <v>74</v>
      </c>
      <c r="D375" s="0" t="s">
        <v>1339</v>
      </c>
      <c r="E375" s="9" t="n">
        <v>0.0062962962962963</v>
      </c>
      <c r="F375" s="9" t="n">
        <v>0.00315972222222222</v>
      </c>
      <c r="G375" s="9" t="n">
        <v>0.00355324074074074</v>
      </c>
      <c r="H375" s="9" t="n">
        <v>0.00199074074074074</v>
      </c>
      <c r="I375" s="9" t="n">
        <v>0.00690972222222222</v>
      </c>
      <c r="J375" s="9" t="n">
        <v>0.00430555555555556</v>
      </c>
      <c r="K375" s="9" t="n">
        <v>0.00700231481481482</v>
      </c>
      <c r="L375" s="9" t="n">
        <v>0.00206018518518519</v>
      </c>
      <c r="M375" s="9" t="n">
        <v>0.00693287037037037</v>
      </c>
      <c r="N375" s="9" t="n">
        <v>0.00349537037037037</v>
      </c>
      <c r="O375" s="9" t="n">
        <v>0.00686342592592593</v>
      </c>
      <c r="P375" s="9" t="n">
        <v>0.00141203703703704</v>
      </c>
      <c r="Q375" s="9" t="n">
        <v>0.00371527777777778</v>
      </c>
      <c r="R375" s="9" t="n">
        <v>0.00390046296296296</v>
      </c>
      <c r="S375" s="9" t="n">
        <v>0.00380787037037037</v>
      </c>
      <c r="T375" s="9" t="n">
        <v>0.00509259259259259</v>
      </c>
      <c r="U375" s="9" t="n">
        <v>0.00645833333333333</v>
      </c>
      <c r="V375" s="10" t="s">
        <v>76</v>
      </c>
      <c r="W375" s="10" t="n">
        <f aca="false">E375 + G375 + I375 + K375 + M375 + O375 + Q375 + S375</f>
        <v>0.0450810185185185</v>
      </c>
      <c r="X375" s="11" t="n">
        <f aca="false">W375 / 8</f>
        <v>0.00563512731481481</v>
      </c>
      <c r="Y375" s="11" t="n">
        <f aca="false">MAX(ABS(E375 - X375), ABS(G375 - X375), ABS(I375 - X375), ABS(K375 - X375), ABS(M375 - X375), ABS(O375 - X375), ABS(Q375 - X375), ABS(S375 - X375))</f>
        <v>0.00208188657407407</v>
      </c>
      <c r="Z375" s="9" t="n">
        <v>0.0768518518518519</v>
      </c>
    </row>
    <row r="376" customFormat="false" ht="15" hidden="false" customHeight="false" outlineLevel="0" collapsed="false">
      <c r="A376" s="0" t="s">
        <v>2555</v>
      </c>
      <c r="B376" s="0" t="s">
        <v>1278</v>
      </c>
      <c r="C376" s="0" t="s">
        <v>74</v>
      </c>
      <c r="D376" s="0" t="s">
        <v>1339</v>
      </c>
      <c r="E376" s="9" t="n">
        <v>0.004375</v>
      </c>
      <c r="F376" s="9" t="n">
        <v>0.00350694444444444</v>
      </c>
      <c r="G376" s="9" t="n">
        <v>0.00395833333333333</v>
      </c>
      <c r="H376" s="9" t="n">
        <v>0.00320601851851852</v>
      </c>
      <c r="I376" s="9" t="n">
        <v>0.00412037037037037</v>
      </c>
      <c r="J376" s="9" t="n">
        <v>0.00482638888888889</v>
      </c>
      <c r="K376" s="9" t="n">
        <v>0.00425925925925926</v>
      </c>
      <c r="L376" s="9" t="n">
        <v>0.00490740740740741</v>
      </c>
      <c r="M376" s="9" t="n">
        <v>0.00453703703703704</v>
      </c>
      <c r="N376" s="9" t="n">
        <v>0.00407407407407407</v>
      </c>
      <c r="O376" s="9" t="n">
        <v>0.004375</v>
      </c>
      <c r="P376" s="9" t="n">
        <v>0.00186342592592593</v>
      </c>
      <c r="Q376" s="9" t="n">
        <v>0.00450231481481482</v>
      </c>
      <c r="R376" s="9" t="n">
        <v>0.00489583333333333</v>
      </c>
      <c r="S376" s="9" t="n">
        <v>0.00475694444444445</v>
      </c>
      <c r="T376" s="9" t="n">
        <v>0.00649305555555556</v>
      </c>
      <c r="U376" s="9" t="n">
        <v>0.00829861111111111</v>
      </c>
      <c r="V376" s="10" t="s">
        <v>76</v>
      </c>
      <c r="W376" s="10" t="n">
        <f aca="false">E376 + G376 + I376 + K376 + M376 + O376 + Q376 + S376</f>
        <v>0.0348842592592593</v>
      </c>
      <c r="X376" s="11" t="n">
        <f aca="false">W376 / 8</f>
        <v>0.00436053240740741</v>
      </c>
      <c r="Y376" s="11" t="n">
        <f aca="false">MAX(ABS(E376 - X376), ABS(G376 - X376), ABS(I376 - X376), ABS(K376 - X376), ABS(M376 - X376), ABS(O376 - X376), ABS(Q376 - X376), ABS(S376 - X376))</f>
        <v>0.000402199074085648</v>
      </c>
      <c r="Z376" s="9" t="n">
        <v>0.0768634259259259</v>
      </c>
    </row>
    <row r="377" customFormat="false" ht="15" hidden="false" customHeight="false" outlineLevel="0" collapsed="false">
      <c r="A377" s="0" t="s">
        <v>2556</v>
      </c>
      <c r="B377" s="0" t="s">
        <v>1288</v>
      </c>
      <c r="C377" s="0" t="s">
        <v>74</v>
      </c>
      <c r="D377" s="0" t="s">
        <v>1339</v>
      </c>
      <c r="E377" s="9" t="n">
        <v>0.00552083333333333</v>
      </c>
      <c r="F377" s="9" t="n">
        <v>0.00365740740740741</v>
      </c>
      <c r="G377" s="9" t="n">
        <v>0.00449074074074074</v>
      </c>
      <c r="H377" s="9" t="n">
        <v>0.0016087962962963</v>
      </c>
      <c r="I377" s="9" t="n">
        <v>0.00478009259259259</v>
      </c>
      <c r="J377" s="9" t="n">
        <v>0.00361111111111111</v>
      </c>
      <c r="K377" s="9" t="n">
        <v>0.00518518518518519</v>
      </c>
      <c r="L377" s="9" t="n">
        <v>0.00268518518518519</v>
      </c>
      <c r="M377" s="9" t="n">
        <v>0.0052662037037037</v>
      </c>
      <c r="N377" s="9" t="n">
        <v>0.00425925925925926</v>
      </c>
      <c r="O377" s="9" t="n">
        <v>0.00530092592592593</v>
      </c>
      <c r="P377" s="9" t="n">
        <v>0.00181712962962963</v>
      </c>
      <c r="Q377" s="9" t="n">
        <v>0.00519675925925926</v>
      </c>
      <c r="R377" s="9" t="n">
        <v>0.00376157407407407</v>
      </c>
      <c r="S377" s="9" t="n">
        <v>0.00571759259259259</v>
      </c>
      <c r="T377" s="9" t="n">
        <v>0.00443287037037037</v>
      </c>
      <c r="U377" s="9" t="n">
        <v>0.00986111111111111</v>
      </c>
      <c r="V377" s="10" t="s">
        <v>76</v>
      </c>
      <c r="W377" s="10" t="n">
        <f aca="false">E377 + G377 + I377 + K377 + M377 + O377 + Q377 + S377</f>
        <v>0.0414583333333333</v>
      </c>
      <c r="X377" s="11" t="n">
        <f aca="false">W377 / 8</f>
        <v>0.00518229166666667</v>
      </c>
      <c r="Y377" s="11" t="n">
        <f aca="false">MAX(ABS(E377 - X377), ABS(G377 - X377), ABS(I377 - X377), ABS(K377 - X377), ABS(M377 - X377), ABS(O377 - X377), ABS(Q377 - X377), ABS(S377 - X377))</f>
        <v>0.0006915509259375</v>
      </c>
      <c r="Z377" s="9" t="n">
        <v>0.0770601851851852</v>
      </c>
    </row>
    <row r="378" customFormat="false" ht="15" hidden="false" customHeight="false" outlineLevel="0" collapsed="false">
      <c r="A378" s="0" t="s">
        <v>2557</v>
      </c>
      <c r="B378" s="0" t="s">
        <v>1278</v>
      </c>
      <c r="C378" s="0" t="s">
        <v>74</v>
      </c>
      <c r="D378" s="0" t="s">
        <v>1339</v>
      </c>
      <c r="E378" s="9" t="n">
        <v>0.00486111111111111</v>
      </c>
      <c r="F378" s="9" t="n">
        <v>0.00313657407407407</v>
      </c>
      <c r="G378" s="9" t="n">
        <v>0.00402777777777778</v>
      </c>
      <c r="H378" s="9" t="n">
        <v>0.0027662037037037</v>
      </c>
      <c r="I378" s="9" t="n">
        <v>0.00422453703703704</v>
      </c>
      <c r="J378" s="9" t="n">
        <v>0.00400462962962963</v>
      </c>
      <c r="K378" s="9" t="n">
        <v>0.00460648148148148</v>
      </c>
      <c r="L378" s="9" t="n">
        <v>0.00538194444444444</v>
      </c>
      <c r="M378" s="9" t="n">
        <v>0.00476851851851852</v>
      </c>
      <c r="N378" s="9" t="n">
        <v>0.00384259259259259</v>
      </c>
      <c r="O378" s="9" t="n">
        <v>0.00503472222222222</v>
      </c>
      <c r="P378" s="9" t="n">
        <v>0.00153935185185185</v>
      </c>
      <c r="Q378" s="9" t="n">
        <v>0.00506944444444444</v>
      </c>
      <c r="R378" s="9" t="n">
        <v>0.00480324074074074</v>
      </c>
      <c r="S378" s="9" t="n">
        <v>0.00636574074074074</v>
      </c>
      <c r="T378" s="9" t="n">
        <v>0.00375</v>
      </c>
      <c r="U378" s="9" t="n">
        <v>0.00895833333333333</v>
      </c>
      <c r="V378" s="10" t="s">
        <v>76</v>
      </c>
      <c r="W378" s="10" t="n">
        <f aca="false">E378 + G378 + I378 + K378 + M378 + O378 + Q378 + S378</f>
        <v>0.0389583333333333</v>
      </c>
      <c r="X378" s="11" t="n">
        <f aca="false">W378 / 8</f>
        <v>0.00486979166666667</v>
      </c>
      <c r="Y378" s="11" t="n">
        <f aca="false">MAX(ABS(E378 - X378), ABS(G378 - X378), ABS(I378 - X378), ABS(K378 - X378), ABS(M378 - X378), ABS(O378 - X378), ABS(Q378 - X378), ABS(S378 - X378))</f>
        <v>0.00149594907407407</v>
      </c>
      <c r="Z378" s="9" t="n">
        <v>0.0770717592592593</v>
      </c>
    </row>
    <row r="379" customFormat="false" ht="15" hidden="false" customHeight="false" outlineLevel="0" collapsed="false">
      <c r="A379" s="0" t="s">
        <v>2558</v>
      </c>
      <c r="B379" s="0" t="s">
        <v>1278</v>
      </c>
      <c r="C379" s="0" t="s">
        <v>74</v>
      </c>
      <c r="D379" s="0" t="s">
        <v>1339</v>
      </c>
      <c r="E379" s="9" t="n">
        <v>0.00393518518518519</v>
      </c>
      <c r="F379" s="9" t="n">
        <v>0.00304398148148148</v>
      </c>
      <c r="G379" s="9" t="n">
        <v>0.00657407407407407</v>
      </c>
      <c r="H379" s="9" t="n">
        <v>0.00181712962962963</v>
      </c>
      <c r="I379" s="9" t="n">
        <v>0.00689814814814815</v>
      </c>
      <c r="J379" s="9" t="n">
        <v>0.00297453703703704</v>
      </c>
      <c r="K379" s="9" t="n">
        <v>0.006875</v>
      </c>
      <c r="L379" s="9" t="n">
        <v>0.00265046296296296</v>
      </c>
      <c r="M379" s="9" t="n">
        <v>0.00684027777777778</v>
      </c>
      <c r="N379" s="9" t="n">
        <v>0.00321759259259259</v>
      </c>
      <c r="O379" s="9" t="n">
        <v>0.00678240740740741</v>
      </c>
      <c r="P379" s="9" t="n">
        <v>0.00140046296296296</v>
      </c>
      <c r="Q379" s="9" t="n">
        <v>0.00674768518518519</v>
      </c>
      <c r="R379" s="9" t="n">
        <v>0.00241898148148148</v>
      </c>
      <c r="S379" s="9" t="n">
        <v>0.00696759259259259</v>
      </c>
      <c r="T379" s="9" t="n">
        <v>0.00262731481481482</v>
      </c>
      <c r="U379" s="9" t="n">
        <v>0.0056712962962963</v>
      </c>
      <c r="V379" s="10" t="s">
        <v>76</v>
      </c>
      <c r="W379" s="10" t="n">
        <f aca="false">E379 + G379 + I379 + K379 + M379 + O379 + Q379 + S379</f>
        <v>0.0516203703703704</v>
      </c>
      <c r="X379" s="11" t="n">
        <f aca="false">W379 / 8</f>
        <v>0.0064525462962963</v>
      </c>
      <c r="Y379" s="11" t="n">
        <f aca="false">MAX(ABS(E379 - X379), ABS(G379 - X379), ABS(I379 - X379), ABS(K379 - X379), ABS(M379 - X379), ABS(O379 - X379), ABS(Q379 - X379), ABS(S379 - X379))</f>
        <v>0.00251736111111111</v>
      </c>
      <c r="Z379" s="9" t="n">
        <v>0.077337962962963</v>
      </c>
    </row>
    <row r="380" customFormat="false" ht="15" hidden="false" customHeight="false" outlineLevel="0" collapsed="false">
      <c r="A380" s="0" t="s">
        <v>2559</v>
      </c>
      <c r="B380" s="0" t="s">
        <v>1278</v>
      </c>
      <c r="C380" s="0" t="s">
        <v>74</v>
      </c>
      <c r="D380" s="0" t="s">
        <v>1339</v>
      </c>
      <c r="E380" s="9" t="n">
        <v>0.00465277777777778</v>
      </c>
      <c r="F380" s="9" t="n">
        <v>0.00298611111111111</v>
      </c>
      <c r="G380" s="9" t="n">
        <v>0.00712962962962963</v>
      </c>
      <c r="H380" s="9" t="n">
        <v>0.00170138888888889</v>
      </c>
      <c r="I380" s="9" t="n">
        <v>0.00715277777777778</v>
      </c>
      <c r="J380" s="9" t="n">
        <v>0.0031712962962963</v>
      </c>
      <c r="K380" s="9" t="n">
        <v>0.0071412037037037</v>
      </c>
      <c r="L380" s="9" t="n">
        <v>0.00267361111111111</v>
      </c>
      <c r="M380" s="9" t="n">
        <v>0.00722222222222222</v>
      </c>
      <c r="N380" s="9" t="n">
        <v>0.00337962962962963</v>
      </c>
      <c r="O380" s="9" t="n">
        <v>0.00719907407407407</v>
      </c>
      <c r="P380" s="9" t="n">
        <v>0.00119212962962963</v>
      </c>
      <c r="Q380" s="9" t="n">
        <v>0.00421296296296296</v>
      </c>
      <c r="R380" s="9" t="n">
        <v>0.00269675925925926</v>
      </c>
      <c r="S380" s="9" t="n">
        <v>0.00456018518518519</v>
      </c>
      <c r="T380" s="9" t="n">
        <v>0.00462962962962963</v>
      </c>
      <c r="U380" s="9" t="n">
        <v>0.00585648148148148</v>
      </c>
      <c r="V380" s="10" t="s">
        <v>76</v>
      </c>
      <c r="W380" s="10" t="n">
        <f aca="false">E380 + G380 + I380 + K380 + M380 + O380 + Q380 + S380</f>
        <v>0.0492708333333333</v>
      </c>
      <c r="X380" s="11" t="n">
        <f aca="false">W380 / 8</f>
        <v>0.00615885416666667</v>
      </c>
      <c r="Y380" s="11" t="n">
        <f aca="false">MAX(ABS(E380 - X380), ABS(G380 - X380), ABS(I380 - X380), ABS(K380 - X380), ABS(M380 - X380), ABS(O380 - X380), ABS(Q380 - X380), ABS(S380 - X380))</f>
        <v>0.0019458912037037</v>
      </c>
      <c r="Z380" s="9" t="n">
        <v>0.0774537037037037</v>
      </c>
    </row>
    <row r="381" customFormat="false" ht="15" hidden="false" customHeight="false" outlineLevel="0" collapsed="false">
      <c r="A381" s="0" t="s">
        <v>2560</v>
      </c>
      <c r="B381" s="0" t="s">
        <v>1288</v>
      </c>
      <c r="C381" s="0" t="s">
        <v>74</v>
      </c>
      <c r="D381" s="0" t="s">
        <v>1339</v>
      </c>
      <c r="E381" s="9" t="n">
        <v>0.00466435185185185</v>
      </c>
      <c r="F381" s="9" t="n">
        <v>0.003125</v>
      </c>
      <c r="G381" s="9" t="n">
        <v>0.00709490740740741</v>
      </c>
      <c r="H381" s="9" t="n">
        <v>0.00252314814814815</v>
      </c>
      <c r="I381" s="9" t="n">
        <v>0.00421296296296296</v>
      </c>
      <c r="J381" s="9" t="n">
        <v>0.00409722222222222</v>
      </c>
      <c r="K381" s="9" t="n">
        <v>0.00423611111111111</v>
      </c>
      <c r="L381" s="9" t="n">
        <v>0.005</v>
      </c>
      <c r="M381" s="9" t="n">
        <v>0.00462962962962963</v>
      </c>
      <c r="N381" s="9" t="n">
        <v>0.00387731481481482</v>
      </c>
      <c r="O381" s="9" t="n">
        <v>0.00450231481481482</v>
      </c>
      <c r="P381" s="9" t="n">
        <v>0.00171296296296296</v>
      </c>
      <c r="Q381" s="9" t="n">
        <v>0.00453703703703704</v>
      </c>
      <c r="R381" s="9" t="n">
        <v>0.00503472222222222</v>
      </c>
      <c r="S381" s="9" t="n">
        <v>0.00547453703703704</v>
      </c>
      <c r="T381" s="9" t="n">
        <v>0.00475694444444445</v>
      </c>
      <c r="U381" s="9" t="n">
        <v>0.00864583333333333</v>
      </c>
      <c r="V381" s="10" t="s">
        <v>76</v>
      </c>
      <c r="W381" s="10" t="n">
        <f aca="false">E381 + G381 + I381 + K381 + M381 + O381 + Q381 + S381</f>
        <v>0.0393518518518519</v>
      </c>
      <c r="X381" s="11" t="n">
        <f aca="false">W381 / 8</f>
        <v>0.00491898148148148</v>
      </c>
      <c r="Y381" s="11" t="n">
        <f aca="false">MAX(ABS(E381 - X381), ABS(G381 - X381), ABS(I381 - X381), ABS(K381 - X381), ABS(M381 - X381), ABS(O381 - X381), ABS(Q381 - X381), ABS(S381 - X381))</f>
        <v>0.00217592592592593</v>
      </c>
      <c r="Z381" s="9" t="n">
        <v>0.0780324074074074</v>
      </c>
    </row>
    <row r="382" customFormat="false" ht="15" hidden="false" customHeight="false" outlineLevel="0" collapsed="false">
      <c r="A382" s="0" t="s">
        <v>2561</v>
      </c>
      <c r="B382" s="0" t="s">
        <v>1288</v>
      </c>
      <c r="C382" s="0" t="s">
        <v>74</v>
      </c>
      <c r="D382" s="0" t="s">
        <v>1339</v>
      </c>
      <c r="E382" s="9" t="n">
        <v>0.00523148148148148</v>
      </c>
      <c r="F382" s="9" t="n">
        <v>0.00324074074074074</v>
      </c>
      <c r="G382" s="9" t="n">
        <v>0.00453703703703704</v>
      </c>
      <c r="H382" s="9" t="n">
        <v>0.00219907407407407</v>
      </c>
      <c r="I382" s="9" t="n">
        <v>0.00460648148148148</v>
      </c>
      <c r="J382" s="9" t="n">
        <v>0.0047337962962963</v>
      </c>
      <c r="K382" s="9" t="n">
        <v>0.0049537037037037</v>
      </c>
      <c r="L382" s="9" t="n">
        <v>0.00297453703703704</v>
      </c>
      <c r="M382" s="9" t="n">
        <v>0.00496527777777778</v>
      </c>
      <c r="N382" s="9" t="n">
        <v>0.00375</v>
      </c>
      <c r="O382" s="9" t="n">
        <v>0.00524305555555556</v>
      </c>
      <c r="P382" s="9" t="n">
        <v>0.00171296296296296</v>
      </c>
      <c r="Q382" s="9" t="n">
        <v>0.00527777777777778</v>
      </c>
      <c r="R382" s="9" t="n">
        <v>0.0040162037037037</v>
      </c>
      <c r="S382" s="9" t="n">
        <v>0.00599537037037037</v>
      </c>
      <c r="T382" s="9" t="n">
        <v>0.00759259259259259</v>
      </c>
      <c r="U382" s="9" t="n">
        <v>0.0075</v>
      </c>
      <c r="V382" s="10" t="s">
        <v>76</v>
      </c>
      <c r="W382" s="10" t="n">
        <f aca="false">E382 + G382 + I382 + K382 + M382 + O382 + Q382 + S382</f>
        <v>0.0408101851851852</v>
      </c>
      <c r="X382" s="11" t="n">
        <f aca="false">W382 / 8</f>
        <v>0.00510127314814815</v>
      </c>
      <c r="Y382" s="11" t="n">
        <f aca="false">MAX(ABS(E382 - X382), ABS(G382 - X382), ABS(I382 - X382), ABS(K382 - X382), ABS(M382 - X382), ABS(O382 - X382), ABS(Q382 - X382), ABS(S382 - X382))</f>
        <v>0.000894097222222222</v>
      </c>
      <c r="Z382" s="9" t="n">
        <v>0.0784259259259259</v>
      </c>
    </row>
    <row r="383" customFormat="false" ht="15" hidden="false" customHeight="false" outlineLevel="0" collapsed="false">
      <c r="A383" s="0" t="s">
        <v>2562</v>
      </c>
      <c r="B383" s="0" t="s">
        <v>1295</v>
      </c>
      <c r="C383" s="0" t="s">
        <v>74</v>
      </c>
      <c r="D383" s="0" t="s">
        <v>1339</v>
      </c>
      <c r="E383" s="9" t="n">
        <v>0.00486111111111111</v>
      </c>
      <c r="F383" s="9" t="n">
        <v>0.00315972222222222</v>
      </c>
      <c r="G383" s="9" t="n">
        <v>0.00604166666666667</v>
      </c>
      <c r="H383" s="9" t="n">
        <v>0.00188657407407407</v>
      </c>
      <c r="I383" s="9" t="n">
        <v>0.00665509259259259</v>
      </c>
      <c r="J383" s="9" t="n">
        <v>0.00380787037037037</v>
      </c>
      <c r="K383" s="9" t="n">
        <v>0.00608796296296296</v>
      </c>
      <c r="L383" s="9" t="n">
        <v>0.00280092592592593</v>
      </c>
      <c r="M383" s="9" t="n">
        <v>0.00734953703703704</v>
      </c>
      <c r="N383" s="9" t="n">
        <v>0.00392361111111111</v>
      </c>
      <c r="O383" s="9" t="n">
        <v>0.00443287037037037</v>
      </c>
      <c r="P383" s="9" t="n">
        <v>0.00155092592592593</v>
      </c>
      <c r="Q383" s="9" t="n">
        <v>0.00451388888888889</v>
      </c>
      <c r="R383" s="9" t="n">
        <v>0.00467592592592593</v>
      </c>
      <c r="S383" s="9" t="n">
        <v>0.00784722222222222</v>
      </c>
      <c r="T383" s="9" t="n">
        <v>0.00302083333333333</v>
      </c>
      <c r="U383" s="9" t="n">
        <v>0.00810185185185185</v>
      </c>
      <c r="V383" s="10" t="s">
        <v>76</v>
      </c>
      <c r="W383" s="10" t="n">
        <f aca="false">E383 + G383 + I383 + K383 + M383 + O383 + Q383 + S383</f>
        <v>0.0477893518518519</v>
      </c>
      <c r="X383" s="11" t="n">
        <f aca="false">W383 / 8</f>
        <v>0.00597366898148148</v>
      </c>
      <c r="Y383" s="11" t="n">
        <f aca="false">MAX(ABS(E383 - X383), ABS(G383 - X383), ABS(I383 - X383), ABS(K383 - X383), ABS(M383 - X383), ABS(O383 - X383), ABS(Q383 - X383), ABS(S383 - X383))</f>
        <v>0.00187355324074074</v>
      </c>
      <c r="Z383" s="9" t="n">
        <v>0.080625</v>
      </c>
    </row>
    <row r="384" customFormat="false" ht="15" hidden="false" customHeight="false" outlineLevel="0" collapsed="false">
      <c r="A384" s="0" t="s">
        <v>2563</v>
      </c>
      <c r="B384" s="0" t="s">
        <v>1288</v>
      </c>
      <c r="C384" s="0" t="s">
        <v>74</v>
      </c>
      <c r="D384" s="0" t="s">
        <v>1339</v>
      </c>
      <c r="E384" s="9" t="n">
        <v>0.00516203703703704</v>
      </c>
      <c r="F384" s="9" t="n">
        <v>0.00373842592592593</v>
      </c>
      <c r="G384" s="9" t="n">
        <v>0.00431712962962963</v>
      </c>
      <c r="H384" s="9" t="n">
        <v>0.00203703703703704</v>
      </c>
      <c r="I384" s="9" t="n">
        <v>0.00460648148148148</v>
      </c>
      <c r="J384" s="9" t="n">
        <v>0.00505787037037037</v>
      </c>
      <c r="K384" s="9" t="n">
        <v>0.00545138888888889</v>
      </c>
      <c r="L384" s="9" t="n">
        <v>0.00358796296296296</v>
      </c>
      <c r="M384" s="9" t="n">
        <v>0.00466435185185185</v>
      </c>
      <c r="N384" s="9" t="n">
        <v>0.00429398148148148</v>
      </c>
      <c r="O384" s="9" t="n">
        <v>0.00438657407407407</v>
      </c>
      <c r="P384" s="9" t="n">
        <v>0.00238425925925926</v>
      </c>
      <c r="Q384" s="9" t="n">
        <v>0.00479166666666667</v>
      </c>
      <c r="R384" s="9" t="n">
        <v>0.00605324074074074</v>
      </c>
      <c r="S384" s="9" t="n">
        <v>0.00581018518518519</v>
      </c>
      <c r="T384" s="9" t="n">
        <v>0.00997685185185185</v>
      </c>
      <c r="U384" s="9" t="n">
        <v>0.00902777777777778</v>
      </c>
      <c r="V384" s="10" t="s">
        <v>76</v>
      </c>
      <c r="W384" s="10" t="n">
        <f aca="false">E384 + G384 + I384 + K384 + M384 + O384 + Q384 + S384</f>
        <v>0.0391898148148148</v>
      </c>
      <c r="X384" s="11" t="n">
        <f aca="false">W384 / 8</f>
        <v>0.00489872685185185</v>
      </c>
      <c r="Y384" s="11" t="n">
        <f aca="false">MAX(ABS(E384 - X384), ABS(G384 - X384), ABS(I384 - X384), ABS(K384 - X384), ABS(M384 - X384), ABS(O384 - X384), ABS(Q384 - X384), ABS(S384 - X384))</f>
        <v>0.000911458333333334</v>
      </c>
      <c r="Z384" s="9" t="n">
        <v>0.0852430555555556</v>
      </c>
    </row>
    <row r="385" customFormat="false" ht="15" hidden="false" customHeight="false" outlineLevel="0" collapsed="false">
      <c r="A385" s="0" t="s">
        <v>2564</v>
      </c>
      <c r="B385" s="0" t="s">
        <v>1278</v>
      </c>
      <c r="C385" s="0" t="s">
        <v>74</v>
      </c>
      <c r="D385" s="0" t="s">
        <v>1339</v>
      </c>
      <c r="E385" s="9" t="n">
        <v>0.00571759259259259</v>
      </c>
      <c r="F385" s="9" t="n">
        <v>0.00391203703703704</v>
      </c>
      <c r="G385" s="9" t="n">
        <v>0.00501157407407407</v>
      </c>
      <c r="H385" s="9" t="n">
        <v>0.00246527777777778</v>
      </c>
      <c r="I385" s="9" t="n">
        <v>0.00517361111111111</v>
      </c>
      <c r="J385" s="9" t="n">
        <v>0.00539351851851852</v>
      </c>
      <c r="K385" s="9" t="n">
        <v>0.00518518518518519</v>
      </c>
      <c r="L385" s="9" t="n">
        <v>0.0047337962962963</v>
      </c>
      <c r="M385" s="9" t="n">
        <v>0.00543981481481482</v>
      </c>
      <c r="N385" s="9" t="n">
        <v>0.00451388888888889</v>
      </c>
      <c r="O385" s="9" t="n">
        <v>0.00534722222222222</v>
      </c>
      <c r="P385" s="9" t="n">
        <v>0.00195601851851852</v>
      </c>
      <c r="Q385" s="9" t="n">
        <v>0.0056712962962963</v>
      </c>
      <c r="R385" s="9" t="n">
        <v>0.00429398148148148</v>
      </c>
      <c r="S385" s="9" t="n">
        <v>0.0065162037037037</v>
      </c>
      <c r="T385" s="9" t="n">
        <v>0.00890046296296296</v>
      </c>
      <c r="U385" s="9" t="n">
        <v>0.0105439814814815</v>
      </c>
      <c r="V385" s="10" t="s">
        <v>76</v>
      </c>
      <c r="W385" s="10" t="n">
        <f aca="false">E385 + G385 + I385 + K385 + M385 + O385 + Q385 + S385</f>
        <v>0.0440625</v>
      </c>
      <c r="X385" s="11" t="n">
        <f aca="false">W385 / 8</f>
        <v>0.0055078125</v>
      </c>
      <c r="Y385" s="11" t="n">
        <f aca="false">MAX(ABS(E385 - X385), ABS(G385 - X385), ABS(I385 - X385), ABS(K385 - X385), ABS(M385 - X385), ABS(O385 - X385), ABS(Q385 - X385), ABS(S385 - X385))</f>
        <v>0.0010083912037037</v>
      </c>
      <c r="Z385" s="9" t="n">
        <v>0.0906944444444444</v>
      </c>
    </row>
    <row r="386" customFormat="false" ht="15" hidden="false" customHeight="false" outlineLevel="0" collapsed="false">
      <c r="A386" s="0" t="s">
        <v>2565</v>
      </c>
      <c r="B386" s="0" t="s">
        <v>1282</v>
      </c>
      <c r="C386" s="0" t="s">
        <v>74</v>
      </c>
      <c r="D386" s="0" t="s">
        <v>1339</v>
      </c>
      <c r="E386" s="9" t="n">
        <v>0.00461805555555556</v>
      </c>
      <c r="F386" s="9" t="n">
        <v>0.00337962962962963</v>
      </c>
      <c r="G386" s="9" t="n">
        <v>0.00429398148148148</v>
      </c>
      <c r="H386" s="9" t="n">
        <v>0.00284722222222222</v>
      </c>
      <c r="I386" s="9" t="n">
        <v>0.00690972222222222</v>
      </c>
      <c r="J386" s="9" t="n">
        <v>0.00428240740740741</v>
      </c>
      <c r="K386" s="9" t="n">
        <v>0.0052662037037037</v>
      </c>
      <c r="L386" s="9" t="n">
        <v>0.00340277777777778</v>
      </c>
      <c r="M386" s="9" t="n">
        <v>0.00502314814814815</v>
      </c>
      <c r="N386" s="9" t="n">
        <v>0.00392361111111111</v>
      </c>
      <c r="O386" s="9" t="n">
        <v>0.00493055555555556</v>
      </c>
      <c r="P386" s="9" t="n">
        <v>0.00153935185185185</v>
      </c>
      <c r="Q386" s="9" t="n">
        <v>0.00481481481481482</v>
      </c>
      <c r="R386" s="9" t="n">
        <v>0.00403935185185185</v>
      </c>
      <c r="S386" s="9" t="n">
        <v>0.0053125</v>
      </c>
      <c r="T386" s="9" t="n">
        <v>0.00520833333333333</v>
      </c>
      <c r="U386" s="9" t="n">
        <v>0.0219097222222222</v>
      </c>
      <c r="V386" s="10" t="s">
        <v>76</v>
      </c>
      <c r="W386" s="10" t="n">
        <f aca="false">E386 + G386 + I386 + K386 + M386 + O386 + Q386 + S386</f>
        <v>0.0411689814814815</v>
      </c>
      <c r="X386" s="11" t="n">
        <f aca="false">W386 / 8</f>
        <v>0.00514612268518519</v>
      </c>
      <c r="Y386" s="11" t="n">
        <f aca="false">MAX(ABS(E386 - X386), ABS(G386 - X386), ABS(I386 - X386), ABS(K386 - X386), ABS(M386 - X386), ABS(O386 - X386), ABS(Q386 - X386), ABS(S386 - X386))</f>
        <v>0.00176359953703704</v>
      </c>
      <c r="Z386" s="9" t="n">
        <v>0.0916087962962963</v>
      </c>
    </row>
    <row r="387" customFormat="false" ht="15" hidden="false" customHeight="false" outlineLevel="0" collapsed="false">
      <c r="A387" s="0" t="s">
        <v>2566</v>
      </c>
      <c r="B387" s="0" t="s">
        <v>1278</v>
      </c>
      <c r="C387" s="0" t="s">
        <v>74</v>
      </c>
      <c r="D387" s="0" t="s">
        <v>1339</v>
      </c>
      <c r="E387" s="9" t="n">
        <v>0.00556712962962963</v>
      </c>
      <c r="F387" s="9" t="n">
        <v>0.00344907407407407</v>
      </c>
      <c r="G387" s="9" t="n">
        <v>0.0069212962962963</v>
      </c>
      <c r="H387" s="9" t="n">
        <v>0.00194444444444444</v>
      </c>
      <c r="I387" s="9" t="n">
        <v>0.00729166666666667</v>
      </c>
      <c r="J387" s="9" t="n">
        <v>0.00311342592592593</v>
      </c>
      <c r="K387" s="9" t="n">
        <v>0.0050462962962963</v>
      </c>
      <c r="L387" s="9" t="n">
        <v>0.00341435185185185</v>
      </c>
      <c r="M387" s="9" t="n">
        <v>0.00765046296296296</v>
      </c>
      <c r="N387" s="9" t="n">
        <v>0.00392361111111111</v>
      </c>
      <c r="O387" s="9" t="n">
        <v>0.00762731481481482</v>
      </c>
      <c r="P387" s="9" t="n">
        <v>0.00153935185185185</v>
      </c>
      <c r="Q387" s="9" t="n">
        <v>0.00806712962962963</v>
      </c>
      <c r="R387" s="9" t="n">
        <v>0.00438657407407407</v>
      </c>
      <c r="S387" s="9" t="n">
        <v>0.00894675925925926</v>
      </c>
      <c r="T387" s="9" t="n">
        <v>0.00465277777777778</v>
      </c>
      <c r="U387" s="9" t="n">
        <v>0.00865740740740741</v>
      </c>
      <c r="V387" s="10" t="s">
        <v>76</v>
      </c>
      <c r="W387" s="10" t="n">
        <f aca="false">E387 + G387 + I387 + K387 + M387 + O387 + Q387 + S387</f>
        <v>0.0571180555555556</v>
      </c>
      <c r="X387" s="11" t="n">
        <f aca="false">W387 / 8</f>
        <v>0.00713975694444444</v>
      </c>
      <c r="Y387" s="11" t="n">
        <f aca="false">MAX(ABS(E387 - X387), ABS(G387 - X387), ABS(I387 - X387), ABS(K387 - X387), ABS(M387 - X387), ABS(O387 - X387), ABS(Q387 - X387), ABS(S387 - X387))</f>
        <v>0.00209346064814815</v>
      </c>
      <c r="Z387" s="9" t="n">
        <v>0.0920833333333333</v>
      </c>
    </row>
    <row r="388" customFormat="false" ht="15" hidden="false" customHeight="false" outlineLevel="0" collapsed="false">
      <c r="A388" s="0" t="s">
        <v>2567</v>
      </c>
      <c r="B388" s="0" t="s">
        <v>1278</v>
      </c>
      <c r="C388" s="0" t="s">
        <v>74</v>
      </c>
      <c r="D388" s="0" t="s">
        <v>1339</v>
      </c>
      <c r="E388" s="9" t="n">
        <v>0.00543981481481482</v>
      </c>
      <c r="F388" s="9" t="n">
        <v>0.00369212962962963</v>
      </c>
      <c r="G388" s="9" t="n">
        <v>0.00549768518518519</v>
      </c>
      <c r="H388" s="9" t="n">
        <v>0.00275462962962963</v>
      </c>
      <c r="I388" s="9" t="n">
        <v>0.00609953703703704</v>
      </c>
      <c r="J388" s="9" t="n">
        <v>0.00519675925925926</v>
      </c>
      <c r="K388" s="9" t="n">
        <v>0.00642361111111111</v>
      </c>
      <c r="L388" s="9" t="n">
        <v>0.00446759259259259</v>
      </c>
      <c r="M388" s="9" t="n">
        <v>0.00643518518518519</v>
      </c>
      <c r="N388" s="9" t="n">
        <v>0.00413194444444444</v>
      </c>
      <c r="O388" s="9" t="n">
        <v>0.00638888888888889</v>
      </c>
      <c r="P388" s="9" t="n">
        <v>0.00177083333333333</v>
      </c>
      <c r="Q388" s="9" t="n">
        <v>0.00621527777777778</v>
      </c>
      <c r="R388" s="9" t="n">
        <v>0.00583333333333333</v>
      </c>
      <c r="S388" s="9" t="n">
        <v>0.00914351851851852</v>
      </c>
      <c r="T388" s="9" t="n">
        <v>0.00603009259259259</v>
      </c>
      <c r="U388" s="9" t="n">
        <v>0.0124189814814815</v>
      </c>
      <c r="V388" s="10" t="s">
        <v>76</v>
      </c>
      <c r="W388" s="10" t="n">
        <f aca="false">E388 + G388 + I388 + K388 + M388 + O388 + Q388 + S388</f>
        <v>0.0516435185185185</v>
      </c>
      <c r="X388" s="11" t="n">
        <f aca="false">W388 / 8</f>
        <v>0.00645543981481482</v>
      </c>
      <c r="Y388" s="11" t="n">
        <f aca="false">MAX(ABS(E388 - X388), ABS(G388 - X388), ABS(I388 - X388), ABS(K388 - X388), ABS(M388 - X388), ABS(O388 - X388), ABS(Q388 - X388), ABS(S388 - X388))</f>
        <v>0.0026880787037037</v>
      </c>
      <c r="Z388" s="9" t="n">
        <v>0.0978587962962963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8" t="s">
        <v>0</v>
      </c>
      <c r="B1" s="8" t="s">
        <v>71</v>
      </c>
      <c r="C1" s="8" t="s">
        <v>1</v>
      </c>
      <c r="D1" s="8" t="s">
        <v>2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3</v>
      </c>
    </row>
    <row r="2" customFormat="false" ht="15" hidden="false" customHeight="false" outlineLevel="0" collapsed="false">
      <c r="A2" s="0" t="s">
        <v>2568</v>
      </c>
      <c r="B2" s="0" t="s">
        <v>2569</v>
      </c>
      <c r="C2" s="0" t="s">
        <v>74</v>
      </c>
      <c r="D2" s="0" t="s">
        <v>2570</v>
      </c>
      <c r="E2" s="9" t="n">
        <v>0.00261574074074074</v>
      </c>
      <c r="F2" s="9" t="n">
        <v>0.00268518518518519</v>
      </c>
      <c r="G2" s="9" t="n">
        <v>0.00226851851851852</v>
      </c>
      <c r="H2" s="9" t="n">
        <v>0.00127314814814815</v>
      </c>
      <c r="I2" s="9" t="n">
        <v>0.00203703703703704</v>
      </c>
      <c r="J2" s="9" t="n">
        <v>0.00131944444444444</v>
      </c>
      <c r="K2" s="9" t="n">
        <v>0.00217592592592593</v>
      </c>
      <c r="L2" s="9" t="n">
        <v>0.00125</v>
      </c>
      <c r="M2" s="9" t="n">
        <v>0.00222222222222222</v>
      </c>
      <c r="N2" s="9" t="n">
        <v>0.00256944444444445</v>
      </c>
      <c r="O2" s="9" t="n">
        <v>0.0022337962962963</v>
      </c>
      <c r="P2" s="9" t="n">
        <v>0.00103009259259259</v>
      </c>
      <c r="Q2" s="9" t="n">
        <v>0.00226851851851852</v>
      </c>
      <c r="R2" s="9" t="n">
        <v>0.00194444444444444</v>
      </c>
      <c r="S2" s="9" t="n">
        <v>0.0022337962962963</v>
      </c>
      <c r="T2" s="9" t="n">
        <v>0.00234953703703704</v>
      </c>
      <c r="U2" s="9" t="n">
        <v>0.00298611111111111</v>
      </c>
      <c r="V2" s="10" t="s">
        <v>76</v>
      </c>
      <c r="W2" s="9" t="n">
        <f aca="false">E2 + G2 + I2 + K2 + M2 + O2 + Q2 + S2</f>
        <v>0.0180555555555556</v>
      </c>
      <c r="X2" s="11" t="n">
        <f aca="false">W2 / 8</f>
        <v>0.00225694444444444</v>
      </c>
      <c r="Y2" s="11" t="n">
        <f aca="false">MAX(ABS(E2 - X2), ABS(G2 - X2), ABS(I2 - X2), ABS(K2 - X2), ABS(M2 - X2), ABS(O2 - X2), ABS(Q2 - X2), ABS(S2 - X2))</f>
        <v>0.000358796296296296</v>
      </c>
      <c r="Z2" s="9" t="n">
        <v>0.0353472222222222</v>
      </c>
    </row>
    <row r="3" customFormat="false" ht="15" hidden="false" customHeight="false" outlineLevel="0" collapsed="false">
      <c r="A3" s="0" t="s">
        <v>2571</v>
      </c>
      <c r="B3" s="0" t="s">
        <v>2569</v>
      </c>
      <c r="C3" s="0" t="s">
        <v>74</v>
      </c>
      <c r="D3" s="0" t="s">
        <v>2570</v>
      </c>
      <c r="E3" s="9" t="n">
        <v>0.00296296296296296</v>
      </c>
      <c r="F3" s="9" t="n">
        <v>0.00268518518518519</v>
      </c>
      <c r="G3" s="9" t="n">
        <v>0.00200231481481482</v>
      </c>
      <c r="H3" s="9" t="n">
        <v>0.00152777777777778</v>
      </c>
      <c r="I3" s="9" t="n">
        <v>0.00210648148148148</v>
      </c>
      <c r="J3" s="9" t="n">
        <v>0.00211805555555556</v>
      </c>
      <c r="K3" s="9" t="n">
        <v>0.00211805555555556</v>
      </c>
      <c r="L3" s="9" t="n">
        <v>0.00177083333333333</v>
      </c>
      <c r="M3" s="9" t="n">
        <v>0.00243055555555556</v>
      </c>
      <c r="N3" s="9" t="n">
        <v>0.00275462962962963</v>
      </c>
      <c r="O3" s="9" t="n">
        <v>0.00229166666666667</v>
      </c>
      <c r="P3" s="9" t="n">
        <v>0.00103009259259259</v>
      </c>
      <c r="Q3" s="9" t="n">
        <v>0.00212962962962963</v>
      </c>
      <c r="R3" s="9" t="n">
        <v>0.00197916666666667</v>
      </c>
      <c r="S3" s="9" t="n">
        <v>0.00231481481481482</v>
      </c>
      <c r="T3" s="9" t="n">
        <v>0.00297453703703704</v>
      </c>
      <c r="U3" s="9" t="n">
        <v>0.00321759259259259</v>
      </c>
      <c r="V3" s="10" t="s">
        <v>76</v>
      </c>
      <c r="W3" s="9" t="n">
        <f aca="false">E3 + G3 + I3 + K3 + M3 + O3 + Q3 + S3</f>
        <v>0.0183564814814815</v>
      </c>
      <c r="X3" s="11" t="n">
        <f aca="false">W3 / 8</f>
        <v>0.00229456018518519</v>
      </c>
      <c r="Y3" s="11" t="n">
        <f aca="false">MAX(ABS(E3 - X3), ABS(G3 - X3), ABS(I3 - X3), ABS(K3 - X3), ABS(M3 - X3), ABS(O3 - X3), ABS(Q3 - X3), ABS(S3 - X3))</f>
        <v>0.000668402777777778</v>
      </c>
      <c r="Z3" s="9" t="n">
        <v>0.0382986111111111</v>
      </c>
    </row>
    <row r="4" customFormat="false" ht="15" hidden="false" customHeight="false" outlineLevel="0" collapsed="false">
      <c r="A4" s="0" t="s">
        <v>2572</v>
      </c>
      <c r="B4" s="0" t="s">
        <v>2569</v>
      </c>
      <c r="C4" s="0" t="s">
        <v>74</v>
      </c>
      <c r="D4" s="0" t="s">
        <v>2570</v>
      </c>
      <c r="E4" s="9" t="n">
        <v>0.00303240740740741</v>
      </c>
      <c r="F4" s="9" t="n">
        <v>0.00295138888888889</v>
      </c>
      <c r="G4" s="9" t="n">
        <v>0.00246527777777778</v>
      </c>
      <c r="H4" s="9" t="n">
        <v>0.00179398148148148</v>
      </c>
      <c r="I4" s="9" t="n">
        <v>0.00231481481481482</v>
      </c>
      <c r="J4" s="9" t="n">
        <v>0.00188657407407407</v>
      </c>
      <c r="K4" s="9" t="n">
        <v>0.00209490740740741</v>
      </c>
      <c r="L4" s="9" t="n">
        <v>0.00175925925925926</v>
      </c>
      <c r="M4" s="9" t="n">
        <v>0.00226851851851852</v>
      </c>
      <c r="N4" s="9" t="n">
        <v>0.0030787037037037</v>
      </c>
      <c r="O4" s="9" t="n">
        <v>0.00219907407407407</v>
      </c>
      <c r="P4" s="9" t="n">
        <v>0.00109953703703704</v>
      </c>
      <c r="Q4" s="9" t="n">
        <v>0.00234953703703704</v>
      </c>
      <c r="R4" s="9" t="n">
        <v>0.00211805555555556</v>
      </c>
      <c r="S4" s="9" t="n">
        <v>0.00267361111111111</v>
      </c>
      <c r="T4" s="9" t="n">
        <v>0.00258101851851852</v>
      </c>
      <c r="U4" s="9" t="n">
        <v>0.00320601851851852</v>
      </c>
      <c r="V4" s="10" t="s">
        <v>76</v>
      </c>
      <c r="W4" s="9" t="n">
        <f aca="false">E4 + G4 + I4 + K4 + M4 + O4 + Q4 + S4</f>
        <v>0.0193981481481481</v>
      </c>
      <c r="X4" s="11" t="n">
        <f aca="false">W4 / 8</f>
        <v>0.00242476851851852</v>
      </c>
      <c r="Y4" s="11" t="n">
        <f aca="false">MAX(ABS(E4 - X4), ABS(G4 - X4), ABS(I4 - X4), ABS(K4 - X4), ABS(M4 - X4), ABS(O4 - X4), ABS(Q4 - X4), ABS(S4 - X4))</f>
        <v>0.000607638888888889</v>
      </c>
      <c r="Z4" s="9" t="n">
        <v>0.0397800925925926</v>
      </c>
    </row>
    <row r="5" customFormat="false" ht="15" hidden="false" customHeight="false" outlineLevel="0" collapsed="false">
      <c r="A5" s="0" t="s">
        <v>2573</v>
      </c>
      <c r="B5" s="0" t="s">
        <v>2569</v>
      </c>
      <c r="C5" s="0" t="s">
        <v>74</v>
      </c>
      <c r="D5" s="0" t="s">
        <v>2570</v>
      </c>
      <c r="E5" s="9" t="n">
        <v>0.00278935185185185</v>
      </c>
      <c r="F5" s="9" t="n">
        <v>0.00282407407407407</v>
      </c>
      <c r="G5" s="9" t="n">
        <v>0.00255787037037037</v>
      </c>
      <c r="H5" s="9" t="n">
        <v>0.00167824074074074</v>
      </c>
      <c r="I5" s="9" t="n">
        <v>0.00265046296296296</v>
      </c>
      <c r="J5" s="9" t="n">
        <v>0.00171296296296296</v>
      </c>
      <c r="K5" s="9" t="n">
        <v>0.00217592592592593</v>
      </c>
      <c r="L5" s="9" t="n">
        <v>0.00127314814814815</v>
      </c>
      <c r="M5" s="9" t="n">
        <v>0.00267361111111111</v>
      </c>
      <c r="N5" s="9" t="n">
        <v>0.00287037037037037</v>
      </c>
      <c r="O5" s="9" t="n">
        <v>0.00270833333333333</v>
      </c>
      <c r="P5" s="9" t="n">
        <v>0.00101851851851852</v>
      </c>
      <c r="Q5" s="9" t="n">
        <v>0.00234953703703704</v>
      </c>
      <c r="R5" s="9" t="n">
        <v>0.00253472222222222</v>
      </c>
      <c r="S5" s="9" t="n">
        <v>0.00265046296296296</v>
      </c>
      <c r="T5" s="9" t="n">
        <v>0.00226851851851852</v>
      </c>
      <c r="U5" s="9" t="n">
        <v>0.00357638888888889</v>
      </c>
      <c r="V5" s="10" t="s">
        <v>76</v>
      </c>
      <c r="W5" s="9" t="n">
        <f aca="false">E5 + G5 + I5 + K5 + M5 + O5 + Q5 + S5</f>
        <v>0.0205555555555556</v>
      </c>
      <c r="X5" s="11" t="n">
        <f aca="false">W5 / 8</f>
        <v>0.00256944444444444</v>
      </c>
      <c r="Y5" s="11" t="n">
        <f aca="false">MAX(ABS(E5 - X5), ABS(G5 - X5), ABS(I5 - X5), ABS(K5 - X5), ABS(M5 - X5), ABS(O5 - X5), ABS(Q5 - X5), ABS(S5 - X5))</f>
        <v>0.000393518518518519</v>
      </c>
      <c r="Z5" s="9" t="n">
        <v>0.0402546296296296</v>
      </c>
    </row>
    <row r="6" customFormat="false" ht="15" hidden="false" customHeight="false" outlineLevel="0" collapsed="false">
      <c r="A6" s="0" t="s">
        <v>2574</v>
      </c>
      <c r="B6" s="0" t="s">
        <v>2569</v>
      </c>
      <c r="C6" s="0" t="s">
        <v>74</v>
      </c>
      <c r="D6" s="0" t="s">
        <v>2570</v>
      </c>
      <c r="E6" s="9" t="n">
        <v>0.00300925925925926</v>
      </c>
      <c r="F6" s="9" t="n">
        <v>0.00282407407407407</v>
      </c>
      <c r="G6" s="9" t="n">
        <v>0.00246527777777778</v>
      </c>
      <c r="H6" s="9" t="n">
        <v>0.00149305555555556</v>
      </c>
      <c r="I6" s="9" t="n">
        <v>0.00247685185185185</v>
      </c>
      <c r="J6" s="9" t="n">
        <v>0.00278935185185185</v>
      </c>
      <c r="K6" s="9" t="n">
        <v>0.00244212962962963</v>
      </c>
      <c r="L6" s="9" t="n">
        <v>0.00125</v>
      </c>
      <c r="M6" s="9" t="n">
        <v>0.00296296296296296</v>
      </c>
      <c r="N6" s="9" t="n">
        <v>0.00353009259259259</v>
      </c>
      <c r="O6" s="9" t="n">
        <v>0.00252314814814815</v>
      </c>
      <c r="P6" s="9" t="n">
        <v>0.00109953703703704</v>
      </c>
      <c r="Q6" s="9" t="n">
        <v>0.00236111111111111</v>
      </c>
      <c r="R6" s="9" t="n">
        <v>0.00252314814814815</v>
      </c>
      <c r="S6" s="9" t="n">
        <v>0.00251157407407407</v>
      </c>
      <c r="T6" s="9" t="n">
        <v>0.00134259259259259</v>
      </c>
      <c r="U6" s="9" t="n">
        <v>0.00387731481481482</v>
      </c>
      <c r="V6" s="10" t="s">
        <v>76</v>
      </c>
      <c r="W6" s="9" t="n">
        <f aca="false">E6 + G6 + I6 + K6 + M6 + O6 + Q6 + S6</f>
        <v>0.0207523148148148</v>
      </c>
      <c r="X6" s="11" t="n">
        <f aca="false">W6 / 8</f>
        <v>0.00259403935185185</v>
      </c>
      <c r="Y6" s="11" t="n">
        <f aca="false">MAX(ABS(E6 - X6), ABS(G6 - X6), ABS(I6 - X6), ABS(K6 - X6), ABS(M6 - X6), ABS(O6 - X6), ABS(Q6 - X6), ABS(S6 - X6))</f>
        <v>0.000415219907407407</v>
      </c>
      <c r="Z6" s="9" t="n">
        <v>0.0413888888888889</v>
      </c>
    </row>
    <row r="7" customFormat="false" ht="15" hidden="false" customHeight="false" outlineLevel="0" collapsed="false">
      <c r="A7" s="0" t="s">
        <v>2575</v>
      </c>
      <c r="B7" s="0" t="s">
        <v>2569</v>
      </c>
      <c r="C7" s="0" t="s">
        <v>74</v>
      </c>
      <c r="D7" s="0" t="s">
        <v>2570</v>
      </c>
      <c r="E7" s="9" t="n">
        <v>0.00305555555555556</v>
      </c>
      <c r="F7" s="9" t="n">
        <v>0.00284722222222222</v>
      </c>
      <c r="G7" s="9" t="n">
        <v>0.00229166666666667</v>
      </c>
      <c r="H7" s="9" t="n">
        <v>0.00149305555555556</v>
      </c>
      <c r="I7" s="9" t="n">
        <v>0.00224537037037037</v>
      </c>
      <c r="J7" s="9" t="n">
        <v>0.00270833333333333</v>
      </c>
      <c r="K7" s="9" t="n">
        <v>0.00230324074074074</v>
      </c>
      <c r="L7" s="9" t="n">
        <v>0.00188657407407407</v>
      </c>
      <c r="M7" s="9" t="n">
        <v>0.00248842592592593</v>
      </c>
      <c r="N7" s="9" t="n">
        <v>0.00289351851851852</v>
      </c>
      <c r="O7" s="9" t="n">
        <v>0.00244212962962963</v>
      </c>
      <c r="P7" s="9" t="n">
        <v>0.00111111111111111</v>
      </c>
      <c r="Q7" s="9" t="n">
        <v>0.00226851851851852</v>
      </c>
      <c r="R7" s="9" t="n">
        <v>0.00238425925925926</v>
      </c>
      <c r="S7" s="9" t="n">
        <v>0.00274305555555556</v>
      </c>
      <c r="T7" s="9" t="n">
        <v>0.00291666666666667</v>
      </c>
      <c r="U7" s="9" t="n">
        <v>0.00372685185185185</v>
      </c>
      <c r="V7" s="10" t="s">
        <v>76</v>
      </c>
      <c r="W7" s="9" t="n">
        <f aca="false">E7 + G7 + I7 + K7 + M7 + O7 + Q7 + S7</f>
        <v>0.019837962962963</v>
      </c>
      <c r="X7" s="11" t="n">
        <f aca="false">W7 / 8</f>
        <v>0.00247974537037037</v>
      </c>
      <c r="Y7" s="11" t="n">
        <f aca="false">MAX(ABS(E7 - X7), ABS(G7 - X7), ABS(I7 - X7), ABS(K7 - X7), ABS(M7 - X7), ABS(O7 - X7), ABS(Q7 - X7), ABS(S7 - X7))</f>
        <v>0.000575810185185185</v>
      </c>
      <c r="Z7" s="9" t="n">
        <v>0.0416666666666667</v>
      </c>
    </row>
    <row r="8" customFormat="false" ht="15" hidden="false" customHeight="false" outlineLevel="0" collapsed="false">
      <c r="A8" s="0" t="s">
        <v>2576</v>
      </c>
      <c r="B8" s="0" t="s">
        <v>2569</v>
      </c>
      <c r="C8" s="0" t="s">
        <v>74</v>
      </c>
      <c r="D8" s="0" t="s">
        <v>2570</v>
      </c>
      <c r="E8" s="9" t="n">
        <v>0.00319444444444445</v>
      </c>
      <c r="F8" s="9" t="n">
        <v>0.00297453703703704</v>
      </c>
      <c r="G8" s="9" t="n">
        <v>0.00269675925925926</v>
      </c>
      <c r="H8" s="9" t="n">
        <v>0.00144675925925926</v>
      </c>
      <c r="I8" s="9" t="n">
        <v>0.00238425925925926</v>
      </c>
      <c r="J8" s="9" t="n">
        <v>0.00238425925925926</v>
      </c>
      <c r="K8" s="9" t="n">
        <v>0.00236111111111111</v>
      </c>
      <c r="L8" s="9" t="n">
        <v>0.00134259259259259</v>
      </c>
      <c r="M8" s="9" t="n">
        <v>0.00269675925925926</v>
      </c>
      <c r="N8" s="9" t="n">
        <v>0.00295138888888889</v>
      </c>
      <c r="O8" s="9" t="n">
        <v>0.00265046296296296</v>
      </c>
      <c r="P8" s="9" t="n">
        <v>0.00113425925925926</v>
      </c>
      <c r="Q8" s="9" t="n">
        <v>0.00268518518518519</v>
      </c>
      <c r="R8" s="9" t="n">
        <v>0.00283564814814815</v>
      </c>
      <c r="S8" s="9" t="n">
        <v>0.00251157407407407</v>
      </c>
      <c r="T8" s="9" t="n">
        <v>0.0025</v>
      </c>
      <c r="U8" s="9" t="n">
        <v>0.00388888888888889</v>
      </c>
      <c r="V8" s="10" t="s">
        <v>76</v>
      </c>
      <c r="W8" s="9" t="n">
        <f aca="false">E8 + G8 + I8 + K8 + M8 + O8 + Q8 + S8</f>
        <v>0.0211805555555556</v>
      </c>
      <c r="X8" s="11" t="n">
        <f aca="false">W8 / 8</f>
        <v>0.00264756944444444</v>
      </c>
      <c r="Y8" s="11" t="n">
        <f aca="false">MAX(ABS(E8 - X8), ABS(G8 - X8), ABS(I8 - X8), ABS(K8 - X8), ABS(M8 - X8), ABS(O8 - X8), ABS(Q8 - X8), ABS(S8 - X8))</f>
        <v>0.000546875</v>
      </c>
      <c r="Z8" s="9" t="n">
        <v>0.0425578703703704</v>
      </c>
    </row>
    <row r="9" customFormat="false" ht="15" hidden="false" customHeight="false" outlineLevel="0" collapsed="false">
      <c r="A9" s="0" t="s">
        <v>2577</v>
      </c>
      <c r="B9" s="0" t="s">
        <v>2569</v>
      </c>
      <c r="C9" s="0" t="s">
        <v>74</v>
      </c>
      <c r="D9" s="0" t="s">
        <v>2570</v>
      </c>
      <c r="E9" s="9" t="n">
        <v>0.0027662037037037</v>
      </c>
      <c r="F9" s="9" t="n">
        <v>0.00288194444444444</v>
      </c>
      <c r="G9" s="9" t="n">
        <v>0.00216435185185185</v>
      </c>
      <c r="H9" s="9" t="n">
        <v>0.00190972222222222</v>
      </c>
      <c r="I9" s="9" t="n">
        <v>0.0024537037037037</v>
      </c>
      <c r="J9" s="9" t="n">
        <v>0.00253472222222222</v>
      </c>
      <c r="K9" s="9" t="n">
        <v>0.00244212962962963</v>
      </c>
      <c r="L9" s="9" t="n">
        <v>0.00260416666666667</v>
      </c>
      <c r="M9" s="9" t="n">
        <v>0.00225694444444444</v>
      </c>
      <c r="N9" s="9" t="n">
        <v>0.00336805555555556</v>
      </c>
      <c r="O9" s="9" t="n">
        <v>0.00238425925925926</v>
      </c>
      <c r="P9" s="9" t="n">
        <v>0.00105324074074074</v>
      </c>
      <c r="Q9" s="9" t="n">
        <v>0.00255787037037037</v>
      </c>
      <c r="R9" s="9" t="n">
        <v>0.00288194444444444</v>
      </c>
      <c r="S9" s="9" t="n">
        <v>0.003125</v>
      </c>
      <c r="T9" s="9" t="n">
        <v>0.00381944444444444</v>
      </c>
      <c r="U9" s="9" t="n">
        <v>0.00362268518518519</v>
      </c>
      <c r="V9" s="10" t="s">
        <v>76</v>
      </c>
      <c r="W9" s="9" t="n">
        <f aca="false">E9 + G9 + I9 + K9 + M9 + O9 + Q9 + S9</f>
        <v>0.020150462962963</v>
      </c>
      <c r="X9" s="11" t="n">
        <f aca="false">W9 / 8</f>
        <v>0.00251880787037037</v>
      </c>
      <c r="Y9" s="11" t="n">
        <f aca="false">MAX(ABS(E9 - X9), ABS(G9 - X9), ABS(I9 - X9), ABS(K9 - X9), ABS(M9 - X9), ABS(O9 - X9), ABS(Q9 - X9), ABS(S9 - X9))</f>
        <v>0.00060619212962963</v>
      </c>
      <c r="Z9" s="9" t="n">
        <v>0.0447222222222222</v>
      </c>
    </row>
    <row r="10" customFormat="false" ht="15" hidden="false" customHeight="false" outlineLevel="0" collapsed="false">
      <c r="A10" s="0" t="s">
        <v>2578</v>
      </c>
      <c r="B10" s="0" t="s">
        <v>2569</v>
      </c>
      <c r="C10" s="0" t="s">
        <v>74</v>
      </c>
      <c r="D10" s="0" t="s">
        <v>2570</v>
      </c>
      <c r="E10" s="9" t="n">
        <v>0.00320601851851852</v>
      </c>
      <c r="F10" s="9" t="n">
        <v>0.00300925925925926</v>
      </c>
      <c r="G10" s="9" t="n">
        <v>0.00251157407407407</v>
      </c>
      <c r="H10" s="9" t="n">
        <v>0.00168981481481482</v>
      </c>
      <c r="I10" s="9" t="n">
        <v>0.00231481481481482</v>
      </c>
      <c r="J10" s="9" t="n">
        <v>0.00229166666666667</v>
      </c>
      <c r="K10" s="9" t="n">
        <v>0.00269675925925926</v>
      </c>
      <c r="L10" s="9" t="n">
        <v>0.00229166666666667</v>
      </c>
      <c r="M10" s="9" t="n">
        <v>0.00256944444444445</v>
      </c>
      <c r="N10" s="9" t="n">
        <v>0.00271990740740741</v>
      </c>
      <c r="O10" s="9" t="n">
        <v>0.00262731481481482</v>
      </c>
      <c r="P10" s="9" t="n">
        <v>0.00099537037037037</v>
      </c>
      <c r="Q10" s="9" t="n">
        <v>0.00270833333333333</v>
      </c>
      <c r="R10" s="9" t="n">
        <v>0.00210648148148148</v>
      </c>
      <c r="S10" s="9" t="n">
        <v>0.0027662037037037</v>
      </c>
      <c r="T10" s="9" t="n">
        <v>0.0046412037037037</v>
      </c>
      <c r="U10" s="9" t="n">
        <v>0.00390046296296296</v>
      </c>
      <c r="V10" s="10" t="s">
        <v>76</v>
      </c>
      <c r="W10" s="9" t="n">
        <f aca="false">E10 + G10 + I10 + K10 + M10 + O10 + Q10 + S10</f>
        <v>0.021400462962963</v>
      </c>
      <c r="X10" s="11" t="n">
        <f aca="false">W10 / 8</f>
        <v>0.00267505787037037</v>
      </c>
      <c r="Y10" s="11" t="n">
        <f aca="false">MAX(ABS(E10 - X10), ABS(G10 - X10), ABS(I10 - X10), ABS(K10 - X10), ABS(M10 - X10), ABS(O10 - X10), ABS(Q10 - X10), ABS(S10 - X10))</f>
        <v>0.000530960648148148</v>
      </c>
      <c r="Z10" s="9" t="n">
        <v>0.0449421296296296</v>
      </c>
    </row>
    <row r="11" customFormat="false" ht="15" hidden="false" customHeight="false" outlineLevel="0" collapsed="false">
      <c r="A11" s="0" t="s">
        <v>2579</v>
      </c>
      <c r="B11" s="0" t="s">
        <v>2580</v>
      </c>
      <c r="C11" s="0" t="s">
        <v>74</v>
      </c>
      <c r="D11" s="0" t="s">
        <v>2570</v>
      </c>
      <c r="E11" s="9" t="n">
        <v>0.00297453703703704</v>
      </c>
      <c r="F11" s="9" t="n">
        <v>0.00322916666666667</v>
      </c>
      <c r="G11" s="9" t="n">
        <v>0.00253472222222222</v>
      </c>
      <c r="H11" s="9" t="n">
        <v>0.00138888888888889</v>
      </c>
      <c r="I11" s="9" t="n">
        <v>0.00290509259259259</v>
      </c>
      <c r="J11" s="9" t="n">
        <v>0.00298611111111111</v>
      </c>
      <c r="K11" s="9" t="n">
        <v>0.0025</v>
      </c>
      <c r="L11" s="9" t="n">
        <v>0.00253472222222222</v>
      </c>
      <c r="M11" s="9" t="n">
        <v>0.00253472222222222</v>
      </c>
      <c r="N11" s="9" t="n">
        <v>0.00292824074074074</v>
      </c>
      <c r="O11" s="9" t="n">
        <v>0.003125</v>
      </c>
      <c r="P11" s="9" t="n">
        <v>0.00141203703703704</v>
      </c>
      <c r="Q11" s="9" t="n">
        <v>0.00278935185185185</v>
      </c>
      <c r="R11" s="9" t="n">
        <v>0.00259259259259259</v>
      </c>
      <c r="S11" s="9" t="n">
        <v>0.00299768518518519</v>
      </c>
      <c r="T11" s="9" t="n">
        <v>0.00313657407407407</v>
      </c>
      <c r="U11" s="9" t="n">
        <v>0.00440972222222222</v>
      </c>
      <c r="V11" s="10" t="s">
        <v>76</v>
      </c>
      <c r="W11" s="9" t="n">
        <f aca="false">E11 + G11 + I11 + K11 + M11 + O11 + Q11 + S11</f>
        <v>0.0223611111111111</v>
      </c>
      <c r="X11" s="11" t="n">
        <f aca="false">W11 / 8</f>
        <v>0.00279513888888889</v>
      </c>
      <c r="Y11" s="11" t="n">
        <f aca="false">MAX(ABS(E11 - X11), ABS(G11 - X11), ABS(I11 - X11), ABS(K11 - X11), ABS(M11 - X11), ABS(O11 - X11), ABS(Q11 - X11), ABS(S11 - X11))</f>
        <v>0.000329861111111111</v>
      </c>
      <c r="Z11" s="9" t="n">
        <v>0.0468865740740741</v>
      </c>
    </row>
    <row r="12" customFormat="false" ht="15" hidden="false" customHeight="false" outlineLevel="0" collapsed="false">
      <c r="A12" s="0" t="s">
        <v>2581</v>
      </c>
      <c r="B12" s="0" t="s">
        <v>2569</v>
      </c>
      <c r="C12" s="0" t="s">
        <v>74</v>
      </c>
      <c r="D12" s="0" t="s">
        <v>2570</v>
      </c>
      <c r="E12" s="9" t="n">
        <v>0.00309027777777778</v>
      </c>
      <c r="F12" s="9" t="n">
        <v>0.00297453703703704</v>
      </c>
      <c r="G12" s="9" t="n">
        <v>0.00278935185185185</v>
      </c>
      <c r="H12" s="9" t="n">
        <v>0.00194444444444444</v>
      </c>
      <c r="I12" s="9" t="n">
        <v>0.00255787037037037</v>
      </c>
      <c r="J12" s="9" t="n">
        <v>0.00222222222222222</v>
      </c>
      <c r="K12" s="9" t="n">
        <v>0.00246527777777778</v>
      </c>
      <c r="L12" s="9" t="n">
        <v>0.0015162037037037</v>
      </c>
      <c r="M12" s="9" t="n">
        <v>0.00328703703703704</v>
      </c>
      <c r="N12" s="9" t="n">
        <v>0.00318287037037037</v>
      </c>
      <c r="O12" s="9" t="n">
        <v>0.00386574074074074</v>
      </c>
      <c r="P12" s="9" t="n">
        <v>0.00177083333333333</v>
      </c>
      <c r="Q12" s="9" t="n">
        <v>0.00266203703703704</v>
      </c>
      <c r="R12" s="9" t="n">
        <v>0.00234953703703704</v>
      </c>
      <c r="S12" s="9" t="n">
        <v>0.00282407407407407</v>
      </c>
      <c r="T12" s="9" t="n">
        <v>0.00289351851851852</v>
      </c>
      <c r="U12" s="9" t="n">
        <v>0.0049537037037037</v>
      </c>
      <c r="V12" s="10" t="s">
        <v>76</v>
      </c>
      <c r="W12" s="9" t="n">
        <f aca="false">E12 + G12 + I12 + K12 + M12 + O12 + Q12 + S12</f>
        <v>0.0235416666666667</v>
      </c>
      <c r="X12" s="11" t="n">
        <f aca="false">W12 / 8</f>
        <v>0.00294270833333333</v>
      </c>
      <c r="Y12" s="11" t="n">
        <f aca="false">MAX(ABS(E12 - X12), ABS(G12 - X12), ABS(I12 - X12), ABS(K12 - X12), ABS(M12 - X12), ABS(O12 - X12), ABS(Q12 - X12), ABS(S12 - X12))</f>
        <v>0.000923032407407408</v>
      </c>
      <c r="Z12" s="9" t="n">
        <v>0.0472569444444444</v>
      </c>
    </row>
    <row r="13" customFormat="false" ht="15" hidden="false" customHeight="false" outlineLevel="0" collapsed="false">
      <c r="A13" s="0" t="s">
        <v>2582</v>
      </c>
      <c r="B13" s="0" t="s">
        <v>2569</v>
      </c>
      <c r="C13" s="0" t="s">
        <v>74</v>
      </c>
      <c r="D13" s="0" t="s">
        <v>2570</v>
      </c>
      <c r="E13" s="9" t="n">
        <v>0.00353009259259259</v>
      </c>
      <c r="F13" s="9" t="n">
        <v>0.00322916666666667</v>
      </c>
      <c r="G13" s="9" t="n">
        <v>0.0025462962962963</v>
      </c>
      <c r="H13" s="9" t="n">
        <v>0.00140046296296296</v>
      </c>
      <c r="I13" s="9" t="n">
        <v>0.00260416666666667</v>
      </c>
      <c r="J13" s="9" t="n">
        <v>0.00290509259259259</v>
      </c>
      <c r="K13" s="9" t="n">
        <v>0.00260416666666667</v>
      </c>
      <c r="L13" s="9" t="n">
        <v>0.00226851851851852</v>
      </c>
      <c r="M13" s="9" t="n">
        <v>0.00275462962962963</v>
      </c>
      <c r="N13" s="9" t="n">
        <v>0.00298611111111111</v>
      </c>
      <c r="O13" s="9" t="n">
        <v>0.00277777777777778</v>
      </c>
      <c r="P13" s="9" t="n">
        <v>0.00144675925925926</v>
      </c>
      <c r="Q13" s="9" t="n">
        <v>0.00290509259259259</v>
      </c>
      <c r="R13" s="9" t="n">
        <v>0.00347222222222222</v>
      </c>
      <c r="S13" s="9" t="n">
        <v>0.00298611111111111</v>
      </c>
      <c r="T13" s="9" t="n">
        <v>0.00268518518518519</v>
      </c>
      <c r="U13" s="9" t="n">
        <v>0.00475694444444445</v>
      </c>
      <c r="V13" s="10" t="s">
        <v>76</v>
      </c>
      <c r="W13" s="9" t="n">
        <f aca="false">E13 + G13 + I13 + K13 + M13 + O13 + Q13 + S13</f>
        <v>0.0227083333333333</v>
      </c>
      <c r="X13" s="11" t="n">
        <f aca="false">W13 / 8</f>
        <v>0.00283854166666667</v>
      </c>
      <c r="Y13" s="11" t="n">
        <f aca="false">MAX(ABS(E13 - X13), ABS(G13 - X13), ABS(I13 - X13), ABS(K13 - X13), ABS(M13 - X13), ABS(O13 - X13), ABS(Q13 - X13), ABS(S13 - X13))</f>
        <v>0.000691550925925926</v>
      </c>
      <c r="Z13" s="9" t="n">
        <v>0.0477546296296296</v>
      </c>
    </row>
    <row r="14" customFormat="false" ht="15" hidden="false" customHeight="false" outlineLevel="0" collapsed="false">
      <c r="A14" s="0" t="s">
        <v>2583</v>
      </c>
      <c r="B14" s="0" t="s">
        <v>2569</v>
      </c>
      <c r="C14" s="0" t="s">
        <v>74</v>
      </c>
      <c r="D14" s="0" t="s">
        <v>2570</v>
      </c>
      <c r="E14" s="9" t="n">
        <v>0.00425925925925926</v>
      </c>
      <c r="F14" s="9" t="n">
        <v>0.0031712962962963</v>
      </c>
      <c r="G14" s="9" t="n">
        <v>0.00270833333333333</v>
      </c>
      <c r="H14" s="9" t="n">
        <v>0.00149305555555556</v>
      </c>
      <c r="I14" s="9" t="n">
        <v>0.00277777777777778</v>
      </c>
      <c r="J14" s="9" t="n">
        <v>0.00292824074074074</v>
      </c>
      <c r="K14" s="9" t="n">
        <v>0.00258101851851852</v>
      </c>
      <c r="L14" s="9" t="n">
        <v>0.00106481481481482</v>
      </c>
      <c r="M14" s="9" t="n">
        <v>0.00340277777777778</v>
      </c>
      <c r="N14" s="9" t="n">
        <v>0.00313657407407407</v>
      </c>
      <c r="O14" s="9" t="n">
        <v>0.00324074074074074</v>
      </c>
      <c r="P14" s="9" t="n">
        <v>0.00116898148148148</v>
      </c>
      <c r="Q14" s="9" t="n">
        <v>0.00271990740740741</v>
      </c>
      <c r="R14" s="9" t="n">
        <v>0.00282407407407407</v>
      </c>
      <c r="S14" s="9" t="n">
        <v>0.00277777777777778</v>
      </c>
      <c r="T14" s="9" t="n">
        <v>0.00247685185185185</v>
      </c>
      <c r="U14" s="9" t="n">
        <v>0.00518518518518519</v>
      </c>
      <c r="V14" s="10" t="s">
        <v>76</v>
      </c>
      <c r="W14" s="9" t="n">
        <f aca="false">E14 + G14 + I14 + K14 + M14 + O14 + Q14 + S14</f>
        <v>0.0244675925925926</v>
      </c>
      <c r="X14" s="11" t="n">
        <f aca="false">W14 / 8</f>
        <v>0.00305844907407407</v>
      </c>
      <c r="Y14" s="11" t="n">
        <f aca="false">MAX(ABS(E14 - X14), ABS(G14 - X14), ABS(I14 - X14), ABS(K14 - X14), ABS(M14 - X14), ABS(O14 - X14), ABS(Q14 - X14), ABS(S14 - X14))</f>
        <v>0.00120081018518519</v>
      </c>
      <c r="Z14" s="9" t="n">
        <v>0.0478472222222222</v>
      </c>
    </row>
    <row r="15" customFormat="false" ht="15" hidden="false" customHeight="false" outlineLevel="0" collapsed="false">
      <c r="A15" s="0" t="s">
        <v>2584</v>
      </c>
      <c r="B15" s="0" t="s">
        <v>2569</v>
      </c>
      <c r="C15" s="0" t="s">
        <v>74</v>
      </c>
      <c r="D15" s="0" t="s">
        <v>2570</v>
      </c>
      <c r="E15" s="9" t="n">
        <v>0.00341435185185185</v>
      </c>
      <c r="F15" s="9" t="n">
        <v>0.00302083333333333</v>
      </c>
      <c r="G15" s="9" t="n">
        <v>0.00304398148148148</v>
      </c>
      <c r="H15" s="9" t="n">
        <v>0.00153935185185185</v>
      </c>
      <c r="I15" s="9" t="n">
        <v>0.00314814814814815</v>
      </c>
      <c r="J15" s="9" t="n">
        <v>0.00222222222222222</v>
      </c>
      <c r="K15" s="9" t="n">
        <v>0.00275462962962963</v>
      </c>
      <c r="L15" s="9" t="n">
        <v>0.00247685185185185</v>
      </c>
      <c r="M15" s="9" t="n">
        <v>0.00309027777777778</v>
      </c>
      <c r="N15" s="9" t="n">
        <v>0.00311342592592593</v>
      </c>
      <c r="O15" s="9" t="n">
        <v>0.00252314814814815</v>
      </c>
      <c r="P15" s="9" t="n">
        <v>0.00141203703703704</v>
      </c>
      <c r="Q15" s="9" t="n">
        <v>0.00283564814814815</v>
      </c>
      <c r="R15" s="9" t="n">
        <v>0.00296296296296296</v>
      </c>
      <c r="S15" s="9" t="n">
        <v>0.00340277777777778</v>
      </c>
      <c r="T15" s="9" t="n">
        <v>0.00260416666666667</v>
      </c>
      <c r="U15" s="9" t="n">
        <v>0.00519675925925926</v>
      </c>
      <c r="V15" s="10" t="s">
        <v>76</v>
      </c>
      <c r="W15" s="9" t="n">
        <f aca="false">E15 + G15 + I15 + K15 + M15 + O15 + Q15 + S15</f>
        <v>0.024212962962963</v>
      </c>
      <c r="X15" s="11" t="n">
        <f aca="false">W15 / 8</f>
        <v>0.00302662037037037</v>
      </c>
      <c r="Y15" s="11" t="n">
        <f aca="false">MAX(ABS(E15 - X15), ABS(G15 - X15), ABS(I15 - X15), ABS(K15 - X15), ABS(M15 - X15), ABS(O15 - X15), ABS(Q15 - X15), ABS(S15 - X15))</f>
        <v>0.000503472222222222</v>
      </c>
      <c r="Z15" s="9" t="n">
        <v>0.0486805555555556</v>
      </c>
    </row>
    <row r="16" customFormat="false" ht="15" hidden="false" customHeight="false" outlineLevel="0" collapsed="false">
      <c r="A16" s="0" t="s">
        <v>2585</v>
      </c>
      <c r="B16" s="0" t="s">
        <v>2580</v>
      </c>
      <c r="C16" s="0" t="s">
        <v>74</v>
      </c>
      <c r="D16" s="0" t="s">
        <v>2570</v>
      </c>
      <c r="E16" s="9" t="n">
        <v>0.00353009259259259</v>
      </c>
      <c r="F16" s="9" t="n">
        <v>0.00320601851851852</v>
      </c>
      <c r="G16" s="9" t="n">
        <v>0.00296296296296296</v>
      </c>
      <c r="H16" s="9" t="n">
        <v>0.00159722222222222</v>
      </c>
      <c r="I16" s="9" t="n">
        <v>0.00299768518518519</v>
      </c>
      <c r="J16" s="9" t="n">
        <v>0.003125</v>
      </c>
      <c r="K16" s="9" t="n">
        <v>0.00255787037037037</v>
      </c>
      <c r="L16" s="9" t="n">
        <v>0.003125</v>
      </c>
      <c r="M16" s="9" t="n">
        <v>0.00314814814814815</v>
      </c>
      <c r="N16" s="9" t="n">
        <v>0.00333333333333333</v>
      </c>
      <c r="O16" s="9" t="n">
        <v>0.00303240740740741</v>
      </c>
      <c r="P16" s="9" t="n">
        <v>0.00146990740740741</v>
      </c>
      <c r="Q16" s="9" t="n">
        <v>0.00304398148148148</v>
      </c>
      <c r="R16" s="9" t="n">
        <v>0.00296296296296296</v>
      </c>
      <c r="S16" s="9" t="n">
        <v>0.00298611111111111</v>
      </c>
      <c r="T16" s="9" t="n">
        <v>0.00356481481481482</v>
      </c>
      <c r="U16" s="9" t="n">
        <v>0.00478009259259259</v>
      </c>
      <c r="V16" s="10" t="s">
        <v>76</v>
      </c>
      <c r="W16" s="9" t="n">
        <f aca="false">E16 + G16 + I16 + K16 + M16 + O16 + Q16 + S16</f>
        <v>0.0242592592592593</v>
      </c>
      <c r="X16" s="11" t="n">
        <f aca="false">W16 / 8</f>
        <v>0.00303240740740741</v>
      </c>
      <c r="Y16" s="11" t="n">
        <f aca="false">MAX(ABS(E16 - X16), ABS(G16 - X16), ABS(I16 - X16), ABS(K16 - X16), ABS(M16 - X16), ABS(O16 - X16), ABS(Q16 - X16), ABS(S16 - X16))</f>
        <v>0.000497685185185185</v>
      </c>
      <c r="Z16" s="9" t="n">
        <v>0.0513078703703704</v>
      </c>
    </row>
    <row r="17" customFormat="false" ht="15" hidden="false" customHeight="false" outlineLevel="0" collapsed="false">
      <c r="A17" s="0" t="s">
        <v>2586</v>
      </c>
      <c r="B17" s="0" t="s">
        <v>2569</v>
      </c>
      <c r="C17" s="0" t="s">
        <v>74</v>
      </c>
      <c r="D17" s="0" t="s">
        <v>2570</v>
      </c>
      <c r="E17" s="9" t="n">
        <v>0.00341435185185185</v>
      </c>
      <c r="F17" s="9" t="n">
        <v>0.00384259259259259</v>
      </c>
      <c r="G17" s="9" t="n">
        <v>0.00292824074074074</v>
      </c>
      <c r="H17" s="9" t="n">
        <v>0.00142361111111111</v>
      </c>
      <c r="I17" s="9" t="n">
        <v>0.00248842592592593</v>
      </c>
      <c r="J17" s="9" t="n">
        <v>0.00232638888888889</v>
      </c>
      <c r="K17" s="9" t="n">
        <v>0.00305555555555556</v>
      </c>
      <c r="L17" s="9" t="n">
        <v>0.00633101851851852</v>
      </c>
      <c r="M17" s="9" t="n">
        <v>0.0034375</v>
      </c>
      <c r="N17" s="9" t="n">
        <v>0.00334490740740741</v>
      </c>
      <c r="O17" s="9" t="n">
        <v>0.00238425925925926</v>
      </c>
      <c r="P17" s="9" t="n">
        <v>0.000925925925925926</v>
      </c>
      <c r="Q17" s="9" t="n">
        <v>0.00273148148148148</v>
      </c>
      <c r="R17" s="9" t="n">
        <v>0.00248842592592593</v>
      </c>
      <c r="S17" s="9" t="n">
        <v>0.00278935185185185</v>
      </c>
      <c r="T17" s="9" t="n">
        <v>0.00376157407407407</v>
      </c>
      <c r="U17" s="9" t="n">
        <v>0.00533564814814815</v>
      </c>
      <c r="V17" s="10" t="s">
        <v>76</v>
      </c>
      <c r="W17" s="9" t="n">
        <f aca="false">E17 + G17 + I17 + K17 + M17 + O17 + Q17 + S17</f>
        <v>0.0232291666666667</v>
      </c>
      <c r="X17" s="11" t="n">
        <f aca="false">W17 / 8</f>
        <v>0.00290364583333333</v>
      </c>
      <c r="Y17" s="11" t="n">
        <f aca="false">MAX(ABS(E17 - X17), ABS(G17 - X17), ABS(I17 - X17), ABS(K17 - X17), ABS(M17 - X17), ABS(O17 - X17), ABS(Q17 - X17), ABS(S17 - X17))</f>
        <v>0.000533854166666667</v>
      </c>
      <c r="Z17" s="9" t="n">
        <v>0.0529282407407407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8" t="s">
        <v>0</v>
      </c>
      <c r="B1" s="8" t="s">
        <v>71</v>
      </c>
      <c r="C1" s="8" t="s">
        <v>1</v>
      </c>
      <c r="D1" s="8" t="s">
        <v>2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3</v>
      </c>
    </row>
    <row r="2" customFormat="false" ht="15" hidden="false" customHeight="false" outlineLevel="0" collapsed="false">
      <c r="A2" s="0" t="s">
        <v>72</v>
      </c>
      <c r="B2" s="0" t="s">
        <v>73</v>
      </c>
      <c r="C2" s="0" t="s">
        <v>74</v>
      </c>
      <c r="D2" s="0" t="s">
        <v>75</v>
      </c>
      <c r="E2" s="9" t="n">
        <v>0.00282407407407407</v>
      </c>
      <c r="F2" s="9" t="n">
        <v>0.00255787037037037</v>
      </c>
      <c r="G2" s="9" t="n">
        <v>0.00231481481481482</v>
      </c>
      <c r="H2" s="9" t="n">
        <v>0.00170138888888889</v>
      </c>
      <c r="I2" s="9" t="n">
        <v>0.00253472222222222</v>
      </c>
      <c r="J2" s="9" t="n">
        <v>0.00252314814814815</v>
      </c>
      <c r="K2" s="9" t="n">
        <v>0.0025462962962963</v>
      </c>
      <c r="L2" s="9" t="n">
        <v>0.00193287037037037</v>
      </c>
      <c r="M2" s="9" t="n">
        <v>0.00262731481481482</v>
      </c>
      <c r="N2" s="9" t="n">
        <v>0.00277777777777778</v>
      </c>
      <c r="O2" s="9" t="n">
        <v>0.00258101851851852</v>
      </c>
      <c r="P2" s="9" t="n">
        <v>0.00109953703703704</v>
      </c>
      <c r="Q2" s="9" t="n">
        <v>0.00263888888888889</v>
      </c>
      <c r="R2" s="9" t="n">
        <v>0.00278935185185185</v>
      </c>
      <c r="S2" s="9" t="n">
        <v>0.00284722222222222</v>
      </c>
      <c r="T2" s="9" t="n">
        <v>0.0031712962962963</v>
      </c>
      <c r="U2" s="9" t="n">
        <v>0.00351851851851852</v>
      </c>
      <c r="V2" s="10" t="s">
        <v>76</v>
      </c>
      <c r="W2" s="10" t="n">
        <f aca="false">E2 + G2 + I2 + K2 + M2 + O2 + Q2 + S2</f>
        <v>0.0209143518518519</v>
      </c>
      <c r="X2" s="11" t="n">
        <f aca="false">W2 / 8</f>
        <v>0.00261429398148148</v>
      </c>
      <c r="Y2" s="11" t="n">
        <f aca="false">MAX(ABS(E2 - X2), ABS(G2 - X2), ABS(I2 - X2), ABS(K2 - X2), ABS(M2 - X2), ABS(O2 - X2), ABS(Q2 - X2), ABS(S2 - X2))</f>
        <v>0.000299479166666667</v>
      </c>
      <c r="Z2" s="9" t="n">
        <v>0.0428819444444444</v>
      </c>
    </row>
    <row r="3" customFormat="false" ht="15" hidden="false" customHeight="false" outlineLevel="0" collapsed="false">
      <c r="A3" s="0" t="s">
        <v>77</v>
      </c>
      <c r="B3" s="0" t="s">
        <v>78</v>
      </c>
      <c r="C3" s="0" t="s">
        <v>74</v>
      </c>
      <c r="D3" s="0" t="s">
        <v>75</v>
      </c>
      <c r="E3" s="9" t="n">
        <v>0.00299768518518519</v>
      </c>
      <c r="F3" s="9" t="n">
        <v>0.00287037037037037</v>
      </c>
      <c r="G3" s="9" t="n">
        <v>0.00241898148148148</v>
      </c>
      <c r="H3" s="9" t="n">
        <v>0.00209490740740741</v>
      </c>
      <c r="I3" s="9" t="n">
        <v>0.00259259259259259</v>
      </c>
      <c r="J3" s="9" t="n">
        <v>0.00291666666666667</v>
      </c>
      <c r="K3" s="9" t="n">
        <v>0.00251157407407407</v>
      </c>
      <c r="L3" s="9" t="n">
        <v>0.00138888888888889</v>
      </c>
      <c r="M3" s="9" t="n">
        <v>0.00260416666666667</v>
      </c>
      <c r="N3" s="9" t="n">
        <v>0.00295138888888889</v>
      </c>
      <c r="O3" s="9" t="n">
        <v>0.00253472222222222</v>
      </c>
      <c r="P3" s="9" t="n">
        <v>0.00109953703703704</v>
      </c>
      <c r="Q3" s="9" t="n">
        <v>0.00253472222222222</v>
      </c>
      <c r="R3" s="9" t="n">
        <v>0.00256944444444445</v>
      </c>
      <c r="S3" s="9" t="n">
        <v>0.00265046296296296</v>
      </c>
      <c r="T3" s="9" t="n">
        <v>0.00315972222222222</v>
      </c>
      <c r="U3" s="9" t="n">
        <v>0.00331018518518519</v>
      </c>
      <c r="V3" s="10" t="s">
        <v>76</v>
      </c>
      <c r="W3" s="10" t="n">
        <f aca="false">E3 + G3 + I3 + K3 + M3 + O3 + Q3 + S3</f>
        <v>0.0208449074074074</v>
      </c>
      <c r="X3" s="11" t="n">
        <f aca="false">W3 / 8</f>
        <v>0.00260561342592593</v>
      </c>
      <c r="Y3" s="11" t="n">
        <f aca="false">MAX(ABS(E3 - X3), ABS(G3 - X3), ABS(I3 - X3), ABS(K3 - X3), ABS(M3 - X3), ABS(O3 - X3), ABS(Q3 - X3), ABS(S3 - X3))</f>
        <v>0.000392071759259259</v>
      </c>
      <c r="Z3" s="9" t="n">
        <v>0.0430902777777778</v>
      </c>
    </row>
    <row r="4" customFormat="false" ht="15" hidden="false" customHeight="false" outlineLevel="0" collapsed="false">
      <c r="A4" s="0" t="s">
        <v>79</v>
      </c>
      <c r="B4" s="0" t="s">
        <v>80</v>
      </c>
      <c r="C4" s="0" t="s">
        <v>74</v>
      </c>
      <c r="D4" s="0" t="s">
        <v>75</v>
      </c>
      <c r="E4" s="9" t="n">
        <v>0.00304398148148148</v>
      </c>
      <c r="F4" s="9" t="n">
        <v>0.00271990740740741</v>
      </c>
      <c r="G4" s="9" t="n">
        <v>0.00253472222222222</v>
      </c>
      <c r="H4" s="9" t="n">
        <v>0.00179398148148148</v>
      </c>
      <c r="I4" s="9" t="n">
        <v>0.00265046296296296</v>
      </c>
      <c r="J4" s="9" t="n">
        <v>0.0028587962962963</v>
      </c>
      <c r="K4" s="9" t="n">
        <v>0.0027662037037037</v>
      </c>
      <c r="L4" s="9" t="n">
        <v>0.00168981481481482</v>
      </c>
      <c r="M4" s="9" t="n">
        <v>0.00267361111111111</v>
      </c>
      <c r="N4" s="9" t="n">
        <v>0.00290509259259259</v>
      </c>
      <c r="O4" s="9" t="n">
        <v>0.00262731481481482</v>
      </c>
      <c r="P4" s="9" t="n">
        <v>0.0012962962962963</v>
      </c>
      <c r="Q4" s="9" t="n">
        <v>0.00258101851851852</v>
      </c>
      <c r="R4" s="9" t="n">
        <v>0.00196759259259259</v>
      </c>
      <c r="S4" s="9" t="n">
        <v>0.00283564814814815</v>
      </c>
      <c r="T4" s="9" t="n">
        <v>0.00283564814814815</v>
      </c>
      <c r="U4" s="9" t="n">
        <v>0.00356481481481482</v>
      </c>
      <c r="V4" s="10" t="s">
        <v>76</v>
      </c>
      <c r="W4" s="10" t="n">
        <f aca="false">E4 + G4 + I4 + K4 + M4 + O4 + Q4 + S4</f>
        <v>0.021712962962963</v>
      </c>
      <c r="X4" s="11" t="n">
        <f aca="false">W4 / 8</f>
        <v>0.00271412037037037</v>
      </c>
      <c r="Y4" s="11" t="n">
        <f aca="false">MAX(ABS(E4 - X4), ABS(G4 - X4), ABS(I4 - X4), ABS(K4 - X4), ABS(M4 - X4), ABS(O4 - X4), ABS(Q4 - X4), ABS(S4 - X4))</f>
        <v>0.000329861111111111</v>
      </c>
      <c r="Z4" s="9" t="n">
        <v>0.0432407407407407</v>
      </c>
    </row>
    <row r="5" customFormat="false" ht="15" hidden="false" customHeight="false" outlineLevel="0" collapsed="false">
      <c r="A5" s="0" t="s">
        <v>81</v>
      </c>
      <c r="B5" s="0" t="s">
        <v>80</v>
      </c>
      <c r="C5" s="0" t="s">
        <v>74</v>
      </c>
      <c r="D5" s="0" t="s">
        <v>75</v>
      </c>
      <c r="E5" s="9" t="n">
        <v>0.00304398148148148</v>
      </c>
      <c r="F5" s="9" t="n">
        <v>0.00273148148148148</v>
      </c>
      <c r="G5" s="9" t="n">
        <v>0.0025</v>
      </c>
      <c r="H5" s="9" t="n">
        <v>0.00193287037037037</v>
      </c>
      <c r="I5" s="9" t="n">
        <v>0.00266203703703704</v>
      </c>
      <c r="J5" s="9" t="n">
        <v>0.00282407407407407</v>
      </c>
      <c r="K5" s="9" t="n">
        <v>0.00273148148148148</v>
      </c>
      <c r="L5" s="9" t="n">
        <v>0.00163194444444445</v>
      </c>
      <c r="M5" s="9" t="n">
        <v>0.00268518518518519</v>
      </c>
      <c r="N5" s="9" t="n">
        <v>0.0028125</v>
      </c>
      <c r="O5" s="9" t="n">
        <v>0.00268518518518519</v>
      </c>
      <c r="P5" s="9" t="n">
        <v>0.0012037037037037</v>
      </c>
      <c r="Q5" s="9" t="n">
        <v>0.00265046296296296</v>
      </c>
      <c r="R5" s="9" t="n">
        <v>0.00261574074074074</v>
      </c>
      <c r="S5" s="9" t="n">
        <v>0.00293981481481482</v>
      </c>
      <c r="T5" s="9" t="n">
        <v>0.00282407407407407</v>
      </c>
      <c r="U5" s="9" t="n">
        <v>0.00364583333333333</v>
      </c>
      <c r="V5" s="10" t="s">
        <v>76</v>
      </c>
      <c r="W5" s="10" t="n">
        <f aca="false">E5 + G5 + I5 + K5 + M5 + O5 + Q5 + S5</f>
        <v>0.0218981481481481</v>
      </c>
      <c r="X5" s="11" t="n">
        <f aca="false">W5 / 8</f>
        <v>0.00273726851851852</v>
      </c>
      <c r="Y5" s="11" t="n">
        <f aca="false">MAX(ABS(E5 - X5), ABS(G5 - X5), ABS(I5 - X5), ABS(K5 - X5), ABS(M5 - X5), ABS(O5 - X5), ABS(Q5 - X5), ABS(S5 - X5))</f>
        <v>0.000306712962962963</v>
      </c>
      <c r="Z5" s="9" t="n">
        <v>0.0440162037037037</v>
      </c>
    </row>
    <row r="6" customFormat="false" ht="15" hidden="false" customHeight="false" outlineLevel="0" collapsed="false">
      <c r="A6" s="0" t="s">
        <v>82</v>
      </c>
      <c r="B6" s="0" t="s">
        <v>83</v>
      </c>
      <c r="C6" s="0" t="s">
        <v>74</v>
      </c>
      <c r="D6" s="0" t="s">
        <v>75</v>
      </c>
      <c r="E6" s="9" t="n">
        <v>0.00290509259259259</v>
      </c>
      <c r="F6" s="9" t="n">
        <v>0.00288194444444444</v>
      </c>
      <c r="G6" s="9" t="n">
        <v>0.00240740740740741</v>
      </c>
      <c r="H6" s="9" t="n">
        <v>0.00232638888888889</v>
      </c>
      <c r="I6" s="9" t="n">
        <v>0.00256944444444445</v>
      </c>
      <c r="J6" s="9" t="n">
        <v>0.00335648148148148</v>
      </c>
      <c r="K6" s="9" t="n">
        <v>0.00243055555555556</v>
      </c>
      <c r="L6" s="9" t="n">
        <v>0.00174768518518519</v>
      </c>
      <c r="M6" s="9" t="n">
        <v>0.00256944444444445</v>
      </c>
      <c r="N6" s="9" t="n">
        <v>0.00291666666666667</v>
      </c>
      <c r="O6" s="9" t="n">
        <v>0.00246527777777778</v>
      </c>
      <c r="P6" s="9" t="n">
        <v>0.00130787037037037</v>
      </c>
      <c r="Q6" s="9" t="n">
        <v>0.00248842592592593</v>
      </c>
      <c r="R6" s="9" t="n">
        <v>0.00222222222222222</v>
      </c>
      <c r="S6" s="9" t="n">
        <v>0.00259259259259259</v>
      </c>
      <c r="T6" s="9" t="n">
        <v>0.0034375</v>
      </c>
      <c r="U6" s="9" t="n">
        <v>0.00363425925925926</v>
      </c>
      <c r="V6" s="10" t="s">
        <v>76</v>
      </c>
      <c r="W6" s="10" t="n">
        <f aca="false">E6 + G6 + I6 + K6 + M6 + O6 + Q6 + S6</f>
        <v>0.0204282407407407</v>
      </c>
      <c r="X6" s="11" t="n">
        <f aca="false">W6 / 8</f>
        <v>0.00255353009259259</v>
      </c>
      <c r="Y6" s="11" t="n">
        <f aca="false">MAX(ABS(E6 - X6), ABS(G6 - X6), ABS(I6 - X6), ABS(K6 - X6), ABS(M6 - X6), ABS(O6 - X6), ABS(Q6 - X6), ABS(S6 - X6))</f>
        <v>0.0003515625</v>
      </c>
      <c r="Z6" s="9" t="n">
        <v>0.0441782407407407</v>
      </c>
    </row>
    <row r="7" customFormat="false" ht="15" hidden="false" customHeight="false" outlineLevel="0" collapsed="false">
      <c r="A7" s="0" t="s">
        <v>84</v>
      </c>
      <c r="B7" s="0" t="s">
        <v>83</v>
      </c>
      <c r="C7" s="0" t="s">
        <v>74</v>
      </c>
      <c r="D7" s="0" t="s">
        <v>75</v>
      </c>
      <c r="E7" s="9" t="n">
        <v>0.00298611111111111</v>
      </c>
      <c r="F7" s="9" t="n">
        <v>0.00274305555555556</v>
      </c>
      <c r="G7" s="9" t="n">
        <v>0.0024537037037037</v>
      </c>
      <c r="H7" s="9" t="n">
        <v>0.00217592592592593</v>
      </c>
      <c r="I7" s="9" t="n">
        <v>0.00266203703703704</v>
      </c>
      <c r="J7" s="9" t="n">
        <v>0.00303240740740741</v>
      </c>
      <c r="K7" s="9" t="n">
        <v>0.00266203703703704</v>
      </c>
      <c r="L7" s="9" t="n">
        <v>0.00189814814814815</v>
      </c>
      <c r="M7" s="9" t="n">
        <v>0.00262731481481482</v>
      </c>
      <c r="N7" s="9" t="n">
        <v>0.00291666666666667</v>
      </c>
      <c r="O7" s="9" t="n">
        <v>0.00258101851851852</v>
      </c>
      <c r="P7" s="9" t="n">
        <v>0.00135416666666667</v>
      </c>
      <c r="Q7" s="9" t="n">
        <v>0.00260416666666667</v>
      </c>
      <c r="R7" s="9" t="n">
        <v>0.00263888888888889</v>
      </c>
      <c r="S7" s="9" t="n">
        <v>0.00271990740740741</v>
      </c>
      <c r="T7" s="9" t="n">
        <v>0.00309027777777778</v>
      </c>
      <c r="U7" s="9" t="n">
        <v>0.00350694444444444</v>
      </c>
      <c r="V7" s="10" t="s">
        <v>76</v>
      </c>
      <c r="W7" s="10" t="n">
        <f aca="false">E7 + G7 + I7 + K7 + M7 + O7 + Q7 + S7</f>
        <v>0.0212962962962963</v>
      </c>
      <c r="X7" s="11" t="n">
        <f aca="false">W7 / 8</f>
        <v>0.00266203703703704</v>
      </c>
      <c r="Y7" s="11" t="n">
        <f aca="false">MAX(ABS(E7 - X7), ABS(G7 - X7), ABS(I7 - X7), ABS(K7 - X7), ABS(M7 - X7), ABS(O7 - X7), ABS(Q7 - X7), ABS(S7 - X7))</f>
        <v>0.000324074074074074</v>
      </c>
      <c r="Z7" s="9" t="n">
        <v>0.0445601851851852</v>
      </c>
    </row>
    <row r="8" customFormat="false" ht="15" hidden="false" customHeight="false" outlineLevel="0" collapsed="false">
      <c r="A8" s="0" t="s">
        <v>85</v>
      </c>
      <c r="B8" s="0" t="s">
        <v>73</v>
      </c>
      <c r="C8" s="0" t="s">
        <v>74</v>
      </c>
      <c r="D8" s="0" t="s">
        <v>75</v>
      </c>
      <c r="E8" s="9" t="n">
        <v>0.00305555555555556</v>
      </c>
      <c r="F8" s="9" t="n">
        <v>0.00278935185185185</v>
      </c>
      <c r="G8" s="9" t="n">
        <v>0.00246527777777778</v>
      </c>
      <c r="H8" s="9" t="n">
        <v>0.00189814814814815</v>
      </c>
      <c r="I8" s="9" t="n">
        <v>0.00263888888888889</v>
      </c>
      <c r="J8" s="9" t="n">
        <v>0.0027662037037037</v>
      </c>
      <c r="K8" s="9" t="n">
        <v>0.00269675925925926</v>
      </c>
      <c r="L8" s="9" t="n">
        <v>0.00168981481481482</v>
      </c>
      <c r="M8" s="9" t="n">
        <v>0.00280092592592593</v>
      </c>
      <c r="N8" s="9" t="n">
        <v>0.00291666666666667</v>
      </c>
      <c r="O8" s="9" t="n">
        <v>0.0028125</v>
      </c>
      <c r="P8" s="9" t="n">
        <v>0.00135416666666667</v>
      </c>
      <c r="Q8" s="9" t="n">
        <v>0.0027662037037037</v>
      </c>
      <c r="R8" s="9" t="n">
        <v>0.00274305555555556</v>
      </c>
      <c r="S8" s="9" t="n">
        <v>0.00291666666666667</v>
      </c>
      <c r="T8" s="9" t="n">
        <v>0.00335648148148148</v>
      </c>
      <c r="U8" s="9" t="n">
        <v>0.00358796296296296</v>
      </c>
      <c r="V8" s="10" t="s">
        <v>76</v>
      </c>
      <c r="W8" s="10" t="n">
        <f aca="false">E8 + G8 + I8 + K8 + M8 + O8 + Q8 + S8</f>
        <v>0.0221527777777778</v>
      </c>
      <c r="X8" s="11" t="n">
        <f aca="false">W8 / 8</f>
        <v>0.00276909722222222</v>
      </c>
      <c r="Y8" s="11" t="n">
        <f aca="false">MAX(ABS(E8 - X8), ABS(G8 - X8), ABS(I8 - X8), ABS(K8 - X8), ABS(M8 - X8), ABS(O8 - X8), ABS(Q8 - X8), ABS(S8 - X8))</f>
        <v>0.000303819444444444</v>
      </c>
      <c r="Z8" s="9" t="n">
        <v>0.045162037037037</v>
      </c>
    </row>
    <row r="9" customFormat="false" ht="15" hidden="false" customHeight="false" outlineLevel="0" collapsed="false">
      <c r="A9" s="0" t="s">
        <v>86</v>
      </c>
      <c r="B9" s="0" t="s">
        <v>83</v>
      </c>
      <c r="C9" s="0" t="s">
        <v>74</v>
      </c>
      <c r="D9" s="0" t="s">
        <v>75</v>
      </c>
      <c r="E9" s="9" t="n">
        <v>0.00309027777777778</v>
      </c>
      <c r="F9" s="9" t="n">
        <v>0.00267361111111111</v>
      </c>
      <c r="G9" s="9" t="n">
        <v>0.00251157407407407</v>
      </c>
      <c r="H9" s="9" t="n">
        <v>0.0021412037037037</v>
      </c>
      <c r="I9" s="9" t="n">
        <v>0.00274305555555556</v>
      </c>
      <c r="J9" s="9" t="n">
        <v>0.00280092592592593</v>
      </c>
      <c r="K9" s="9" t="n">
        <v>0.00271990740740741</v>
      </c>
      <c r="L9" s="9" t="n">
        <v>0.001875</v>
      </c>
      <c r="M9" s="9" t="n">
        <v>0.00270833333333333</v>
      </c>
      <c r="N9" s="9" t="n">
        <v>0.00282407407407407</v>
      </c>
      <c r="O9" s="9" t="n">
        <v>0.00280092592592593</v>
      </c>
      <c r="P9" s="9" t="n">
        <v>0.00171296296296296</v>
      </c>
      <c r="Q9" s="9" t="n">
        <v>0.00278935185185185</v>
      </c>
      <c r="R9" s="9" t="n">
        <v>0.00268518518518519</v>
      </c>
      <c r="S9" s="9" t="n">
        <v>0.00321759259259259</v>
      </c>
      <c r="T9" s="9" t="n">
        <v>0.00231481481481482</v>
      </c>
      <c r="U9" s="9" t="n">
        <v>0.00375</v>
      </c>
      <c r="V9" s="10" t="s">
        <v>76</v>
      </c>
      <c r="W9" s="10" t="n">
        <f aca="false">E9 + G9 + I9 + K9 + M9 + O9 + Q9 + S9</f>
        <v>0.0225810185185185</v>
      </c>
      <c r="X9" s="11" t="n">
        <f aca="false">W9 / 8</f>
        <v>0.00282262731481482</v>
      </c>
      <c r="Y9" s="11" t="n">
        <f aca="false">MAX(ABS(E9 - X9), ABS(G9 - X9), ABS(I9 - X9), ABS(K9 - X9), ABS(M9 - X9), ABS(O9 - X9), ABS(Q9 - X9), ABS(S9 - X9))</f>
        <v>0.000394965277777778</v>
      </c>
      <c r="Z9" s="9" t="n">
        <v>0.0452777777777778</v>
      </c>
    </row>
    <row r="10" customFormat="false" ht="15" hidden="false" customHeight="false" outlineLevel="0" collapsed="false">
      <c r="A10" s="0" t="s">
        <v>87</v>
      </c>
      <c r="B10" s="0" t="s">
        <v>88</v>
      </c>
      <c r="C10" s="0" t="s">
        <v>74</v>
      </c>
      <c r="D10" s="0" t="s">
        <v>75</v>
      </c>
      <c r="E10" s="9" t="n">
        <v>0.00305555555555556</v>
      </c>
      <c r="F10" s="9" t="n">
        <v>0.00266203703703704</v>
      </c>
      <c r="G10" s="9" t="n">
        <v>0.0025</v>
      </c>
      <c r="H10" s="9" t="n">
        <v>0.00228009259259259</v>
      </c>
      <c r="I10" s="9" t="n">
        <v>0.00269675925925926</v>
      </c>
      <c r="J10" s="9" t="n">
        <v>0.00278935185185185</v>
      </c>
      <c r="K10" s="9" t="n">
        <v>0.00271990740740741</v>
      </c>
      <c r="L10" s="9" t="n">
        <v>0.00207175925925926</v>
      </c>
      <c r="M10" s="9" t="n">
        <v>0.00277777777777778</v>
      </c>
      <c r="N10" s="9" t="n">
        <v>0.00288194444444444</v>
      </c>
      <c r="O10" s="9" t="n">
        <v>0.00278935185185185</v>
      </c>
      <c r="P10" s="9" t="n">
        <v>0.00115740740740741</v>
      </c>
      <c r="Q10" s="9" t="n">
        <v>0.00275462962962963</v>
      </c>
      <c r="R10" s="9" t="n">
        <v>0.00267361111111111</v>
      </c>
      <c r="S10" s="9" t="n">
        <v>0.00295138888888889</v>
      </c>
      <c r="T10" s="9" t="n">
        <v>0.00319444444444445</v>
      </c>
      <c r="U10" s="9" t="n">
        <v>0.00362268518518519</v>
      </c>
      <c r="V10" s="10" t="s">
        <v>76</v>
      </c>
      <c r="W10" s="10" t="n">
        <f aca="false">E10 + G10 + I10 + K10 + M10 + O10 + Q10 + S10</f>
        <v>0.0222453703703704</v>
      </c>
      <c r="X10" s="11" t="n">
        <f aca="false">W10 / 8</f>
        <v>0.0027806712962963</v>
      </c>
      <c r="Y10" s="11" t="n">
        <f aca="false">MAX(ABS(E10 - X10), ABS(G10 - X10), ABS(I10 - X10), ABS(K10 - X10), ABS(M10 - X10), ABS(O10 - X10), ABS(Q10 - X10), ABS(S10 - X10))</f>
        <v>0.000280671296296296</v>
      </c>
      <c r="Z10" s="9" t="n">
        <v>0.0455092592592593</v>
      </c>
    </row>
    <row r="11" customFormat="false" ht="15" hidden="false" customHeight="false" outlineLevel="0" collapsed="false">
      <c r="A11" s="0" t="s">
        <v>89</v>
      </c>
      <c r="B11" s="0" t="s">
        <v>78</v>
      </c>
      <c r="C11" s="0" t="s">
        <v>74</v>
      </c>
      <c r="D11" s="0" t="s">
        <v>75</v>
      </c>
      <c r="E11" s="9" t="n">
        <v>0.00335648148148148</v>
      </c>
      <c r="F11" s="9" t="n">
        <v>0.00265046296296296</v>
      </c>
      <c r="G11" s="9" t="n">
        <v>0.00262731481481482</v>
      </c>
      <c r="H11" s="9" t="n">
        <v>0.0015625</v>
      </c>
      <c r="I11" s="9" t="n">
        <v>0.00273148148148148</v>
      </c>
      <c r="J11" s="9" t="n">
        <v>0.00262731481481482</v>
      </c>
      <c r="K11" s="9" t="n">
        <v>0.00278935185185185</v>
      </c>
      <c r="L11" s="9" t="n">
        <v>0.00211805555555556</v>
      </c>
      <c r="M11" s="9" t="n">
        <v>0.00278935185185185</v>
      </c>
      <c r="N11" s="9" t="n">
        <v>0.00283564814814815</v>
      </c>
      <c r="O11" s="9" t="n">
        <v>0.0028125</v>
      </c>
      <c r="P11" s="9" t="n">
        <v>0.00101851851851852</v>
      </c>
      <c r="Q11" s="9" t="n">
        <v>0.00280092592592593</v>
      </c>
      <c r="R11" s="9" t="n">
        <v>0.00260416666666667</v>
      </c>
      <c r="S11" s="9" t="n">
        <v>0.00291666666666667</v>
      </c>
      <c r="T11" s="9" t="n">
        <v>0.00380787037037037</v>
      </c>
      <c r="U11" s="9" t="n">
        <v>0.00369212962962963</v>
      </c>
      <c r="V11" s="10" t="s">
        <v>76</v>
      </c>
      <c r="W11" s="10" t="n">
        <f aca="false">E11 + G11 + I11 + K11 + M11 + O11 + Q11 + S11</f>
        <v>0.0228240740740741</v>
      </c>
      <c r="X11" s="11" t="n">
        <f aca="false">W11 / 8</f>
        <v>0.00285300925925926</v>
      </c>
      <c r="Y11" s="11" t="n">
        <f aca="false">MAX(ABS(E11 - X11), ABS(G11 - X11), ABS(I11 - X11), ABS(K11 - X11), ABS(M11 - X11), ABS(O11 - X11), ABS(Q11 - X11), ABS(S11 - X11))</f>
        <v>0.000503472222222222</v>
      </c>
      <c r="Z11" s="9" t="n">
        <v>0.045625</v>
      </c>
    </row>
    <row r="12" customFormat="false" ht="15" hidden="false" customHeight="false" outlineLevel="0" collapsed="false">
      <c r="A12" s="0" t="s">
        <v>90</v>
      </c>
      <c r="B12" s="0" t="s">
        <v>83</v>
      </c>
      <c r="C12" s="0" t="s">
        <v>74</v>
      </c>
      <c r="D12" s="0" t="s">
        <v>75</v>
      </c>
      <c r="E12" s="9" t="n">
        <v>0.00309027777777778</v>
      </c>
      <c r="F12" s="9" t="n">
        <v>0.00273148148148148</v>
      </c>
      <c r="G12" s="9" t="n">
        <v>0.00265046296296296</v>
      </c>
      <c r="H12" s="9" t="n">
        <v>0.00173611111111111</v>
      </c>
      <c r="I12" s="9" t="n">
        <v>0.00269675925925926</v>
      </c>
      <c r="J12" s="9" t="n">
        <v>0.00300925925925926</v>
      </c>
      <c r="K12" s="9" t="n">
        <v>0.00275462962962963</v>
      </c>
      <c r="L12" s="9" t="n">
        <v>0.00208333333333333</v>
      </c>
      <c r="M12" s="9" t="n">
        <v>0.00282407407407407</v>
      </c>
      <c r="N12" s="9" t="n">
        <v>0.00277777777777778</v>
      </c>
      <c r="O12" s="9" t="n">
        <v>0.00284722222222222</v>
      </c>
      <c r="P12" s="9" t="n">
        <v>0.00109953703703704</v>
      </c>
      <c r="Q12" s="9" t="n">
        <v>0.00298611111111111</v>
      </c>
      <c r="R12" s="9" t="n">
        <v>0.00255787037037037</v>
      </c>
      <c r="S12" s="9" t="n">
        <v>0.00298611111111111</v>
      </c>
      <c r="T12" s="9" t="n">
        <v>0.00331018518518519</v>
      </c>
      <c r="U12" s="9" t="n">
        <v>0.00358796296296296</v>
      </c>
      <c r="V12" s="10" t="s">
        <v>76</v>
      </c>
      <c r="W12" s="10" t="n">
        <f aca="false">E12 + G12 + I12 + K12 + M12 + O12 + Q12 + S12</f>
        <v>0.0228356481481481</v>
      </c>
      <c r="X12" s="11" t="n">
        <f aca="false">W12 / 8</f>
        <v>0.00285445601851852</v>
      </c>
      <c r="Y12" s="11" t="n">
        <f aca="false">MAX(ABS(E12 - X12), ABS(G12 - X12), ABS(I12 - X12), ABS(K12 - X12), ABS(M12 - X12), ABS(O12 - X12), ABS(Q12 - X12), ABS(S12 - X12))</f>
        <v>0.000235821759259259</v>
      </c>
      <c r="Z12" s="9" t="n">
        <v>0.0456481481481482</v>
      </c>
    </row>
    <row r="13" customFormat="false" ht="15" hidden="false" customHeight="false" outlineLevel="0" collapsed="false">
      <c r="A13" s="0" t="s">
        <v>91</v>
      </c>
      <c r="B13" s="0" t="s">
        <v>88</v>
      </c>
      <c r="C13" s="0" t="s">
        <v>74</v>
      </c>
      <c r="D13" s="0" t="s">
        <v>75</v>
      </c>
      <c r="E13" s="9" t="n">
        <v>0.00292824074074074</v>
      </c>
      <c r="F13" s="9" t="n">
        <v>0.00282407407407407</v>
      </c>
      <c r="G13" s="9" t="n">
        <v>0.00246527777777778</v>
      </c>
      <c r="H13" s="9" t="n">
        <v>0.00211805555555556</v>
      </c>
      <c r="I13" s="9" t="n">
        <v>0.00262731481481482</v>
      </c>
      <c r="J13" s="9" t="n">
        <v>0.00293981481481482</v>
      </c>
      <c r="K13" s="9" t="n">
        <v>0.00270833333333333</v>
      </c>
      <c r="L13" s="9" t="n">
        <v>0.00225694444444444</v>
      </c>
      <c r="M13" s="9" t="n">
        <v>0.00292824074074074</v>
      </c>
      <c r="N13" s="9" t="n">
        <v>0.00304398148148148</v>
      </c>
      <c r="O13" s="9" t="n">
        <v>0.00273148148148148</v>
      </c>
      <c r="P13" s="9" t="n">
        <v>0.00119212962962963</v>
      </c>
      <c r="Q13" s="9" t="n">
        <v>0.0028125</v>
      </c>
      <c r="R13" s="9" t="n">
        <v>0.0024537037037037</v>
      </c>
      <c r="S13" s="9" t="n">
        <v>0.0028587962962963</v>
      </c>
      <c r="T13" s="9" t="n">
        <v>0.00377314814814815</v>
      </c>
      <c r="U13" s="9" t="n">
        <v>0.00362268518518519</v>
      </c>
      <c r="V13" s="10" t="s">
        <v>76</v>
      </c>
      <c r="W13" s="10" t="n">
        <f aca="false">E13 + G13 + I13 + K13 + M13 + O13 + Q13 + S13</f>
        <v>0.0220601851851852</v>
      </c>
      <c r="X13" s="11" t="n">
        <f aca="false">W13 / 8</f>
        <v>0.00275752314814815</v>
      </c>
      <c r="Y13" s="11" t="n">
        <f aca="false">MAX(ABS(E13 - X13), ABS(G13 - X13), ABS(I13 - X13), ABS(K13 - X13), ABS(M13 - X13), ABS(O13 - X13), ABS(Q13 - X13), ABS(S13 - X13))</f>
        <v>0.00029224537037037</v>
      </c>
      <c r="Z13" s="9" t="n">
        <v>0.0462037037037037</v>
      </c>
    </row>
    <row r="14" customFormat="false" ht="15" hidden="false" customHeight="false" outlineLevel="0" collapsed="false">
      <c r="A14" s="0" t="s">
        <v>92</v>
      </c>
      <c r="B14" s="0" t="s">
        <v>80</v>
      </c>
      <c r="C14" s="0" t="s">
        <v>74</v>
      </c>
      <c r="D14" s="0" t="s">
        <v>75</v>
      </c>
      <c r="E14" s="9" t="n">
        <v>0.00298611111111111</v>
      </c>
      <c r="F14" s="9" t="n">
        <v>0.0028587962962963</v>
      </c>
      <c r="G14" s="9" t="n">
        <v>0.00248842592592593</v>
      </c>
      <c r="H14" s="9" t="n">
        <v>0.00241898148148148</v>
      </c>
      <c r="I14" s="9" t="n">
        <v>0.00266203703703704</v>
      </c>
      <c r="J14" s="9" t="n">
        <v>0.0034837962962963</v>
      </c>
      <c r="K14" s="9" t="n">
        <v>0.00266203703703704</v>
      </c>
      <c r="L14" s="9" t="n">
        <v>0.00181712962962963</v>
      </c>
      <c r="M14" s="9" t="n">
        <v>0.00258101851851852</v>
      </c>
      <c r="N14" s="9" t="n">
        <v>0.00289351851851852</v>
      </c>
      <c r="O14" s="9" t="n">
        <v>0.00268518518518519</v>
      </c>
      <c r="P14" s="9" t="n">
        <v>0.00144675925925926</v>
      </c>
      <c r="Q14" s="9" t="n">
        <v>0.00267361111111111</v>
      </c>
      <c r="R14" s="9" t="n">
        <v>0.00243055555555556</v>
      </c>
      <c r="S14" s="9" t="n">
        <v>0.0027662037037037</v>
      </c>
      <c r="T14" s="9" t="n">
        <v>0.00424768518518519</v>
      </c>
      <c r="U14" s="9" t="n">
        <v>0.00355324074074074</v>
      </c>
      <c r="V14" s="10" t="s">
        <v>76</v>
      </c>
      <c r="W14" s="10" t="n">
        <f aca="false">E14 + G14 + I14 + K14 + M14 + O14 + Q14 + S14</f>
        <v>0.0215046296296296</v>
      </c>
      <c r="X14" s="11" t="n">
        <f aca="false">W14 / 8</f>
        <v>0.0026880787037037</v>
      </c>
      <c r="Y14" s="11" t="n">
        <f aca="false">MAX(ABS(E14 - X14), ABS(G14 - X14), ABS(I14 - X14), ABS(K14 - X14), ABS(M14 - X14), ABS(O14 - X14), ABS(Q14 - X14), ABS(S14 - X14))</f>
        <v>0.000298032407395833</v>
      </c>
      <c r="Z14" s="9" t="n">
        <v>0.0465856481481482</v>
      </c>
    </row>
    <row r="15" customFormat="false" ht="15" hidden="false" customHeight="false" outlineLevel="0" collapsed="false">
      <c r="A15" s="0" t="s">
        <v>93</v>
      </c>
      <c r="B15" s="0" t="s">
        <v>88</v>
      </c>
      <c r="C15" s="0" t="s">
        <v>74</v>
      </c>
      <c r="D15" s="0" t="s">
        <v>75</v>
      </c>
      <c r="E15" s="9" t="n">
        <v>0.00299768518518519</v>
      </c>
      <c r="F15" s="9" t="n">
        <v>0.00277777777777778</v>
      </c>
      <c r="G15" s="9" t="n">
        <v>0.00244212962962963</v>
      </c>
      <c r="H15" s="9" t="n">
        <v>0.00216435185185185</v>
      </c>
      <c r="I15" s="9" t="n">
        <v>0.00263888888888889</v>
      </c>
      <c r="J15" s="9" t="n">
        <v>0.00292824074074074</v>
      </c>
      <c r="K15" s="9" t="n">
        <v>0.00267361111111111</v>
      </c>
      <c r="L15" s="9" t="n">
        <v>0.00185185185185185</v>
      </c>
      <c r="M15" s="9" t="n">
        <v>0.00268518518518519</v>
      </c>
      <c r="N15" s="9" t="n">
        <v>0.00283564814814815</v>
      </c>
      <c r="O15" s="9" t="n">
        <v>0.00274305555555556</v>
      </c>
      <c r="P15" s="9" t="n">
        <v>0.00153935185185185</v>
      </c>
      <c r="Q15" s="9" t="n">
        <v>0.00291666666666667</v>
      </c>
      <c r="R15" s="9" t="n">
        <v>0.00369212962962963</v>
      </c>
      <c r="S15" s="9" t="n">
        <v>0.00298611111111111</v>
      </c>
      <c r="T15" s="9" t="n">
        <v>0.00381944444444444</v>
      </c>
      <c r="U15" s="9" t="n">
        <v>0.00381944444444444</v>
      </c>
      <c r="V15" s="10" t="s">
        <v>76</v>
      </c>
      <c r="W15" s="10" t="n">
        <f aca="false">E15 + G15 + I15 + K15 + M15 + O15 + Q15 + S15</f>
        <v>0.0220833333333333</v>
      </c>
      <c r="X15" s="11" t="n">
        <f aca="false">W15 / 8</f>
        <v>0.00276041666666667</v>
      </c>
      <c r="Y15" s="11" t="n">
        <f aca="false">MAX(ABS(E15 - X15), ABS(G15 - X15), ABS(I15 - X15), ABS(K15 - X15), ABS(M15 - X15), ABS(O15 - X15), ABS(Q15 - X15), ABS(S15 - X15))</f>
        <v>0.000318287037037037</v>
      </c>
      <c r="Z15" s="9" t="n">
        <v>0.0473958333333333</v>
      </c>
    </row>
    <row r="16" customFormat="false" ht="15" hidden="false" customHeight="false" outlineLevel="0" collapsed="false">
      <c r="A16" s="0" t="s">
        <v>94</v>
      </c>
      <c r="B16" s="0" t="s">
        <v>80</v>
      </c>
      <c r="C16" s="0" t="s">
        <v>74</v>
      </c>
      <c r="D16" s="0" t="s">
        <v>75</v>
      </c>
      <c r="E16" s="9" t="n">
        <v>0.00310185185185185</v>
      </c>
      <c r="F16" s="9" t="n">
        <v>0.00290509259259259</v>
      </c>
      <c r="G16" s="9" t="n">
        <v>0.00258101851851852</v>
      </c>
      <c r="H16" s="9" t="n">
        <v>0.00248842592592593</v>
      </c>
      <c r="I16" s="9" t="n">
        <v>0.00265046296296296</v>
      </c>
      <c r="J16" s="9" t="n">
        <v>0.00390046296296296</v>
      </c>
      <c r="K16" s="9" t="n">
        <v>0.00263888888888889</v>
      </c>
      <c r="L16" s="9" t="n">
        <v>0.00199074074074074</v>
      </c>
      <c r="M16" s="9" t="n">
        <v>0.0028125</v>
      </c>
      <c r="N16" s="9" t="n">
        <v>0.00293981481481482</v>
      </c>
      <c r="O16" s="9" t="n">
        <v>0.00269675925925926</v>
      </c>
      <c r="P16" s="9" t="n">
        <v>0.0012962962962963</v>
      </c>
      <c r="Q16" s="9" t="n">
        <v>0.00275462962962963</v>
      </c>
      <c r="R16" s="9" t="n">
        <v>0.00287037037037037</v>
      </c>
      <c r="S16" s="9" t="n">
        <v>0.00298611111111111</v>
      </c>
      <c r="T16" s="9" t="n">
        <v>0.00357638888888889</v>
      </c>
      <c r="U16" s="9" t="n">
        <v>0.00368055555555556</v>
      </c>
      <c r="V16" s="10" t="s">
        <v>76</v>
      </c>
      <c r="W16" s="10" t="n">
        <f aca="false">E16 + G16 + I16 + K16 + M16 + O16 + Q16 + S16</f>
        <v>0.0222222222222222</v>
      </c>
      <c r="X16" s="11" t="n">
        <f aca="false">W16 / 8</f>
        <v>0.00277777777777778</v>
      </c>
      <c r="Y16" s="11" t="n">
        <f aca="false">MAX(ABS(E16 - X16), ABS(G16 - X16), ABS(I16 - X16), ABS(K16 - X16), ABS(M16 - X16), ABS(O16 - X16), ABS(Q16 - X16), ABS(S16 - X16))</f>
        <v>0.000324074074074074</v>
      </c>
      <c r="Z16" s="9" t="n">
        <v>0.0477662037037037</v>
      </c>
    </row>
    <row r="17" customFormat="false" ht="15" hidden="false" customHeight="false" outlineLevel="0" collapsed="false">
      <c r="A17" s="0" t="s">
        <v>95</v>
      </c>
      <c r="B17" s="0" t="s">
        <v>73</v>
      </c>
      <c r="C17" s="0" t="s">
        <v>74</v>
      </c>
      <c r="D17" s="0" t="s">
        <v>75</v>
      </c>
      <c r="E17" s="9" t="n">
        <v>0.00300925925925926</v>
      </c>
      <c r="F17" s="9" t="n">
        <v>0.0028125</v>
      </c>
      <c r="G17" s="9" t="n">
        <v>0.00236111111111111</v>
      </c>
      <c r="H17" s="9" t="n">
        <v>0.00260416666666667</v>
      </c>
      <c r="I17" s="9" t="n">
        <v>0.00246527777777778</v>
      </c>
      <c r="J17" s="9" t="n">
        <v>0.00444444444444444</v>
      </c>
      <c r="K17" s="9" t="n">
        <v>0.00248842592592593</v>
      </c>
      <c r="L17" s="9" t="n">
        <v>0.00175925925925926</v>
      </c>
      <c r="M17" s="9" t="n">
        <v>0.00253472222222222</v>
      </c>
      <c r="N17" s="9" t="n">
        <v>0.00303240740740741</v>
      </c>
      <c r="O17" s="9" t="n">
        <v>0.00253472222222222</v>
      </c>
      <c r="P17" s="9" t="n">
        <v>0.00113425925925926</v>
      </c>
      <c r="Q17" s="9" t="n">
        <v>0.00261574074074074</v>
      </c>
      <c r="R17" s="9" t="n">
        <v>0.00252314814814815</v>
      </c>
      <c r="S17" s="9" t="n">
        <v>0.00270833333333333</v>
      </c>
      <c r="T17" s="9" t="n">
        <v>0.00491898148148148</v>
      </c>
      <c r="U17" s="9" t="n">
        <v>0.00392361111111111</v>
      </c>
      <c r="V17" s="10" t="s">
        <v>76</v>
      </c>
      <c r="W17" s="10" t="n">
        <f aca="false">E17 + G17 + I17 + K17 + M17 + O17 + Q17 + S17</f>
        <v>0.0207175925925926</v>
      </c>
      <c r="X17" s="11" t="n">
        <f aca="false">W17 / 8</f>
        <v>0.00258969907407407</v>
      </c>
      <c r="Y17" s="11" t="n">
        <f aca="false">MAX(ABS(E17 - X17), ABS(G17 - X17), ABS(I17 - X17), ABS(K17 - X17), ABS(M17 - X17), ABS(O17 - X17), ABS(Q17 - X17), ABS(S17 - X17))</f>
        <v>0.000419560185185185</v>
      </c>
      <c r="Z17" s="9" t="n">
        <v>0.0477777777777778</v>
      </c>
    </row>
    <row r="18" customFormat="false" ht="15" hidden="false" customHeight="false" outlineLevel="0" collapsed="false">
      <c r="A18" s="0" t="s">
        <v>96</v>
      </c>
      <c r="B18" s="0" t="s">
        <v>83</v>
      </c>
      <c r="C18" s="0" t="s">
        <v>74</v>
      </c>
      <c r="D18" s="0" t="s">
        <v>75</v>
      </c>
      <c r="E18" s="9" t="n">
        <v>0.00315972222222222</v>
      </c>
      <c r="F18" s="9" t="n">
        <v>0.00261574074074074</v>
      </c>
      <c r="G18" s="9" t="n">
        <v>0.00270833333333333</v>
      </c>
      <c r="H18" s="9" t="n">
        <v>0.00200231481481482</v>
      </c>
      <c r="I18" s="9" t="n">
        <v>0.0028587962962963</v>
      </c>
      <c r="J18" s="9" t="n">
        <v>0.00300925925925926</v>
      </c>
      <c r="K18" s="9" t="n">
        <v>0.0028587962962963</v>
      </c>
      <c r="L18" s="9" t="n">
        <v>0.00287037037037037</v>
      </c>
      <c r="M18" s="9" t="n">
        <v>0.00288194444444444</v>
      </c>
      <c r="N18" s="9" t="n">
        <v>0.00282407407407407</v>
      </c>
      <c r="O18" s="9" t="n">
        <v>0.00291666666666667</v>
      </c>
      <c r="P18" s="9" t="n">
        <v>0.000983796296296296</v>
      </c>
      <c r="Q18" s="9" t="n">
        <v>0.00303240740740741</v>
      </c>
      <c r="R18" s="9" t="n">
        <v>0.00269675925925926</v>
      </c>
      <c r="S18" s="9" t="n">
        <v>0.00309027777777778</v>
      </c>
      <c r="T18" s="9" t="n">
        <v>0.00363425925925926</v>
      </c>
      <c r="U18" s="9" t="n">
        <v>0.00385416666666667</v>
      </c>
      <c r="V18" s="10" t="s">
        <v>76</v>
      </c>
      <c r="W18" s="10" t="n">
        <f aca="false">E18 + G18 + I18 + K18 + M18 + O18 + Q18 + S18</f>
        <v>0.0235069444444444</v>
      </c>
      <c r="X18" s="11" t="n">
        <f aca="false">W18 / 8</f>
        <v>0.00293836805555556</v>
      </c>
      <c r="Y18" s="11" t="n">
        <f aca="false">MAX(ABS(E18 - X18), ABS(G18 - X18), ABS(I18 - X18), ABS(K18 - X18), ABS(M18 - X18), ABS(O18 - X18), ABS(Q18 - X18), ABS(S18 - X18))</f>
        <v>0.000230034722222222</v>
      </c>
      <c r="Z18" s="9" t="n">
        <v>0.0478935185185185</v>
      </c>
    </row>
    <row r="19" customFormat="false" ht="15" hidden="false" customHeight="false" outlineLevel="0" collapsed="false">
      <c r="A19" s="0" t="s">
        <v>97</v>
      </c>
      <c r="B19" s="0" t="s">
        <v>83</v>
      </c>
      <c r="C19" s="0" t="s">
        <v>74</v>
      </c>
      <c r="D19" s="0" t="s">
        <v>75</v>
      </c>
      <c r="E19" s="9" t="n">
        <v>0.00292824074074074</v>
      </c>
      <c r="F19" s="9" t="n">
        <v>0.00280092592592593</v>
      </c>
      <c r="G19" s="9" t="n">
        <v>0.0025462962962963</v>
      </c>
      <c r="H19" s="9" t="n">
        <v>0.00275462962962963</v>
      </c>
      <c r="I19" s="9" t="n">
        <v>0.00275462962962963</v>
      </c>
      <c r="J19" s="9" t="n">
        <v>0.00344907407407407</v>
      </c>
      <c r="K19" s="9" t="n">
        <v>0.0027662037037037</v>
      </c>
      <c r="L19" s="9" t="n">
        <v>0.00159722222222222</v>
      </c>
      <c r="M19" s="9" t="n">
        <v>0.00277777777777778</v>
      </c>
      <c r="N19" s="9" t="n">
        <v>0.00305555555555556</v>
      </c>
      <c r="O19" s="9" t="n">
        <v>0.00269675925925926</v>
      </c>
      <c r="P19" s="9" t="n">
        <v>0.00179398148148148</v>
      </c>
      <c r="Q19" s="9" t="n">
        <v>0.00274305555555556</v>
      </c>
      <c r="R19" s="9" t="n">
        <v>0.00290509259259259</v>
      </c>
      <c r="S19" s="9" t="n">
        <v>0.00290509259259259</v>
      </c>
      <c r="T19" s="9" t="n">
        <v>0.00387731481481482</v>
      </c>
      <c r="U19" s="9" t="n">
        <v>0.00408564814814815</v>
      </c>
      <c r="V19" s="10" t="s">
        <v>76</v>
      </c>
      <c r="W19" s="10" t="n">
        <f aca="false">E19 + G19 + I19 + K19 + M19 + O19 + Q19 + S19</f>
        <v>0.0221180555555556</v>
      </c>
      <c r="X19" s="11" t="n">
        <f aca="false">W19 / 8</f>
        <v>0.00276475694444444</v>
      </c>
      <c r="Y19" s="11" t="n">
        <f aca="false">MAX(ABS(E19 - X19), ABS(G19 - X19), ABS(I19 - X19), ABS(K19 - X19), ABS(M19 - X19), ABS(O19 - X19), ABS(Q19 - X19), ABS(S19 - X19))</f>
        <v>0.000218460648148148</v>
      </c>
      <c r="Z19" s="9" t="n">
        <v>0.0483564814814815</v>
      </c>
    </row>
    <row r="20" customFormat="false" ht="15" hidden="false" customHeight="false" outlineLevel="0" collapsed="false">
      <c r="A20" s="0" t="s">
        <v>98</v>
      </c>
      <c r="B20" s="0" t="s">
        <v>80</v>
      </c>
      <c r="C20" s="0" t="s">
        <v>74</v>
      </c>
      <c r="D20" s="0" t="s">
        <v>75</v>
      </c>
      <c r="E20" s="9" t="n">
        <v>0.00318287037037037</v>
      </c>
      <c r="F20" s="9" t="n">
        <v>0.00290509259259259</v>
      </c>
      <c r="G20" s="9" t="n">
        <v>0.00260416666666667</v>
      </c>
      <c r="H20" s="9" t="n">
        <v>0.00152777777777778</v>
      </c>
      <c r="I20" s="9" t="n">
        <v>0.00278935185185185</v>
      </c>
      <c r="J20" s="9" t="n">
        <v>0.00355324074074074</v>
      </c>
      <c r="K20" s="9" t="n">
        <v>0.00287037037037037</v>
      </c>
      <c r="L20" s="9" t="n">
        <v>0.00251157407407407</v>
      </c>
      <c r="M20" s="9" t="n">
        <v>0.00292824074074074</v>
      </c>
      <c r="N20" s="9" t="n">
        <v>0.00299768518518519</v>
      </c>
      <c r="O20" s="9" t="n">
        <v>0.0028125</v>
      </c>
      <c r="P20" s="9" t="n">
        <v>0.00148148148148148</v>
      </c>
      <c r="Q20" s="9" t="n">
        <v>0.0028125</v>
      </c>
      <c r="R20" s="9" t="n">
        <v>0.00322916666666667</v>
      </c>
      <c r="S20" s="9" t="n">
        <v>0.00300925925925926</v>
      </c>
      <c r="T20" s="9" t="n">
        <v>0.00342592592592593</v>
      </c>
      <c r="U20" s="9" t="n">
        <v>0.00391203703703704</v>
      </c>
      <c r="V20" s="10" t="s">
        <v>76</v>
      </c>
      <c r="W20" s="10" t="n">
        <f aca="false">E20 + G20 + I20 + K20 + M20 + O20 + Q20 + S20</f>
        <v>0.0230092592592593</v>
      </c>
      <c r="X20" s="11" t="n">
        <f aca="false">W20 / 8</f>
        <v>0.00287615740740741</v>
      </c>
      <c r="Y20" s="11" t="n">
        <f aca="false">MAX(ABS(E20 - X20), ABS(G20 - X20), ABS(I20 - X20), ABS(K20 - X20), ABS(M20 - X20), ABS(O20 - X20), ABS(Q20 - X20), ABS(S20 - X20))</f>
        <v>0.000306712962962963</v>
      </c>
      <c r="Z20" s="9" t="n">
        <v>0.0484722222222222</v>
      </c>
    </row>
    <row r="21" customFormat="false" ht="15" hidden="false" customHeight="false" outlineLevel="0" collapsed="false">
      <c r="A21" s="0" t="s">
        <v>99</v>
      </c>
      <c r="B21" s="0" t="s">
        <v>78</v>
      </c>
      <c r="C21" s="0" t="s">
        <v>74</v>
      </c>
      <c r="D21" s="0" t="s">
        <v>75</v>
      </c>
      <c r="E21" s="9" t="n">
        <v>0.003125</v>
      </c>
      <c r="F21" s="9" t="n">
        <v>0.00292824074074074</v>
      </c>
      <c r="G21" s="9" t="n">
        <v>0.00255787037037037</v>
      </c>
      <c r="H21" s="9" t="n">
        <v>0.00230324074074074</v>
      </c>
      <c r="I21" s="9" t="n">
        <v>0.00268518518518519</v>
      </c>
      <c r="J21" s="9" t="n">
        <v>0.00392361111111111</v>
      </c>
      <c r="K21" s="9" t="n">
        <v>0.00268518518518519</v>
      </c>
      <c r="L21" s="9" t="n">
        <v>0.00177083333333333</v>
      </c>
      <c r="M21" s="9" t="n">
        <v>0.00280092592592593</v>
      </c>
      <c r="N21" s="9" t="n">
        <v>0.00320601851851852</v>
      </c>
      <c r="O21" s="9" t="n">
        <v>0.00269675925925926</v>
      </c>
      <c r="P21" s="9" t="n">
        <v>0.00121527777777778</v>
      </c>
      <c r="Q21" s="9" t="n">
        <v>0.00273148148148148</v>
      </c>
      <c r="R21" s="9" t="n">
        <v>0.00324074074074074</v>
      </c>
      <c r="S21" s="9" t="n">
        <v>0.00295138888888889</v>
      </c>
      <c r="T21" s="9" t="n">
        <v>0.00386574074074074</v>
      </c>
      <c r="U21" s="9" t="n">
        <v>0.00388888888888889</v>
      </c>
      <c r="V21" s="10" t="s">
        <v>76</v>
      </c>
      <c r="W21" s="10" t="n">
        <f aca="false">E21 + G21 + I21 + K21 + M21 + O21 + Q21 + S21</f>
        <v>0.0222337962962963</v>
      </c>
      <c r="X21" s="11" t="n">
        <f aca="false">W21 / 8</f>
        <v>0.00277922453703704</v>
      </c>
      <c r="Y21" s="11" t="n">
        <f aca="false">MAX(ABS(E21 - X21), ABS(G21 - X21), ABS(I21 - X21), ABS(K21 - X21), ABS(M21 - X21), ABS(O21 - X21), ABS(Q21 - X21), ABS(S21 - X21))</f>
        <v>0.000345775462962963</v>
      </c>
      <c r="Z21" s="9" t="n">
        <v>0.0484953703703704</v>
      </c>
    </row>
    <row r="22" customFormat="false" ht="15" hidden="false" customHeight="false" outlineLevel="0" collapsed="false">
      <c r="A22" s="0" t="s">
        <v>100</v>
      </c>
      <c r="B22" s="0" t="s">
        <v>101</v>
      </c>
      <c r="C22" s="0" t="s">
        <v>74</v>
      </c>
      <c r="D22" s="0" t="s">
        <v>75</v>
      </c>
      <c r="E22" s="9" t="n">
        <v>0.00311342592592593</v>
      </c>
      <c r="F22" s="9" t="n">
        <v>0.00287037037037037</v>
      </c>
      <c r="G22" s="9" t="n">
        <v>0.00261574074074074</v>
      </c>
      <c r="H22" s="9" t="n">
        <v>0.00251157407407407</v>
      </c>
      <c r="I22" s="9" t="n">
        <v>0.00280092592592593</v>
      </c>
      <c r="J22" s="9" t="n">
        <v>0.00327546296296296</v>
      </c>
      <c r="K22" s="9" t="n">
        <v>0.00277777777777778</v>
      </c>
      <c r="L22" s="9" t="n">
        <v>0.0021875</v>
      </c>
      <c r="M22" s="9" t="n">
        <v>0.0028125</v>
      </c>
      <c r="N22" s="9" t="n">
        <v>0.00302083333333333</v>
      </c>
      <c r="O22" s="9" t="n">
        <v>0.00280092592592593</v>
      </c>
      <c r="P22" s="9" t="n">
        <v>0.00112268518518519</v>
      </c>
      <c r="Q22" s="9" t="n">
        <v>0.00280092592592593</v>
      </c>
      <c r="R22" s="9" t="n">
        <v>0.00306712962962963</v>
      </c>
      <c r="S22" s="9" t="n">
        <v>0.00302083333333333</v>
      </c>
      <c r="T22" s="9" t="n">
        <v>0.00368055555555556</v>
      </c>
      <c r="U22" s="9" t="n">
        <v>0.00418981481481482</v>
      </c>
      <c r="V22" s="10" t="s">
        <v>76</v>
      </c>
      <c r="W22" s="10" t="n">
        <f aca="false">E22 + G22 + I22 + K22 + M22 + O22 + Q22 + S22</f>
        <v>0.0227430555555556</v>
      </c>
      <c r="X22" s="11" t="n">
        <f aca="false">W22 / 8</f>
        <v>0.00284288194444444</v>
      </c>
      <c r="Y22" s="11" t="n">
        <f aca="false">MAX(ABS(E22 - X22), ABS(G22 - X22), ABS(I22 - X22), ABS(K22 - X22), ABS(M22 - X22), ABS(O22 - X22), ABS(Q22 - X22), ABS(S22 - X22))</f>
        <v>0.000270543981481481</v>
      </c>
      <c r="Z22" s="9" t="n">
        <v>0.0485763888888889</v>
      </c>
    </row>
    <row r="23" customFormat="false" ht="15" hidden="false" customHeight="false" outlineLevel="0" collapsed="false">
      <c r="A23" s="0" t="s">
        <v>102</v>
      </c>
      <c r="B23" s="0" t="s">
        <v>80</v>
      </c>
      <c r="C23" s="0" t="s">
        <v>74</v>
      </c>
      <c r="D23" s="0" t="s">
        <v>75</v>
      </c>
      <c r="E23" s="9" t="n">
        <v>0.00310185185185185</v>
      </c>
      <c r="F23" s="9" t="n">
        <v>0.00268518518518519</v>
      </c>
      <c r="G23" s="9" t="n">
        <v>0.00258101851851852</v>
      </c>
      <c r="H23" s="9" t="n">
        <v>0.00221064814814815</v>
      </c>
      <c r="I23" s="9" t="n">
        <v>0.00396990740740741</v>
      </c>
      <c r="J23" s="9" t="n">
        <v>0.00299768518518519</v>
      </c>
      <c r="K23" s="9" t="n">
        <v>0.00408564814814815</v>
      </c>
      <c r="L23" s="9" t="n">
        <v>0.00226851851851852</v>
      </c>
      <c r="M23" s="9" t="n">
        <v>0.00288194444444444</v>
      </c>
      <c r="N23" s="9" t="n">
        <v>0.0028587962962963</v>
      </c>
      <c r="O23" s="9" t="n">
        <v>0.0028587962962963</v>
      </c>
      <c r="P23" s="9" t="n">
        <v>0.00130787037037037</v>
      </c>
      <c r="Q23" s="9" t="n">
        <v>0.00288194444444444</v>
      </c>
      <c r="R23" s="9" t="n">
        <v>0.00265046296296296</v>
      </c>
      <c r="S23" s="9" t="n">
        <v>0.00298611111111111</v>
      </c>
      <c r="T23" s="9" t="n">
        <v>0.00289351851851852</v>
      </c>
      <c r="U23" s="9" t="n">
        <v>0.00355324074074074</v>
      </c>
      <c r="V23" s="10" t="s">
        <v>76</v>
      </c>
      <c r="W23" s="10" t="n">
        <f aca="false">E23 + G23 + I23 + K23 + M23 + O23 + Q23 + S23</f>
        <v>0.0253472222222222</v>
      </c>
      <c r="X23" s="11" t="n">
        <f aca="false">W23 / 8</f>
        <v>0.00316840277777778</v>
      </c>
      <c r="Y23" s="11" t="n">
        <f aca="false">MAX(ABS(E23 - X23), ABS(G23 - X23), ABS(I23 - X23), ABS(K23 - X23), ABS(M23 - X23), ABS(O23 - X23), ABS(Q23 - X23), ABS(S23 - X23))</f>
        <v>0.00091724537037037</v>
      </c>
      <c r="Z23" s="9" t="n">
        <v>0.0486921296296296</v>
      </c>
    </row>
    <row r="24" customFormat="false" ht="15" hidden="false" customHeight="false" outlineLevel="0" collapsed="false">
      <c r="A24" s="0" t="s">
        <v>103</v>
      </c>
      <c r="B24" s="0" t="s">
        <v>78</v>
      </c>
      <c r="C24" s="0" t="s">
        <v>74</v>
      </c>
      <c r="D24" s="0" t="s">
        <v>75</v>
      </c>
      <c r="E24" s="9" t="n">
        <v>0.00292824074074074</v>
      </c>
      <c r="F24" s="9" t="n">
        <v>0.0028587962962963</v>
      </c>
      <c r="G24" s="9" t="n">
        <v>0.00244212962962963</v>
      </c>
      <c r="H24" s="9" t="n">
        <v>0.00260416666666667</v>
      </c>
      <c r="I24" s="9" t="n">
        <v>0.00261574074074074</v>
      </c>
      <c r="J24" s="9" t="n">
        <v>0.00303240740740741</v>
      </c>
      <c r="K24" s="9" t="n">
        <v>0.00274305555555556</v>
      </c>
      <c r="L24" s="9" t="n">
        <v>0.00233796296296296</v>
      </c>
      <c r="M24" s="9" t="n">
        <v>0.00282407407407407</v>
      </c>
      <c r="N24" s="9" t="n">
        <v>0.00319444444444445</v>
      </c>
      <c r="O24" s="9" t="n">
        <v>0.00262731481481482</v>
      </c>
      <c r="P24" s="9" t="n">
        <v>0.00134259259259259</v>
      </c>
      <c r="Q24" s="9" t="n">
        <v>0.00273148148148148</v>
      </c>
      <c r="R24" s="9" t="n">
        <v>0.00296296296296296</v>
      </c>
      <c r="S24" s="9" t="n">
        <v>0.00297453703703704</v>
      </c>
      <c r="T24" s="9" t="n">
        <v>0.00443287037037037</v>
      </c>
      <c r="U24" s="9" t="n">
        <v>0.00413194444444444</v>
      </c>
      <c r="V24" s="10" t="s">
        <v>76</v>
      </c>
      <c r="W24" s="10" t="n">
        <f aca="false">E24 + G24 + I24 + K24 + M24 + O24 + Q24 + S24</f>
        <v>0.0218865740740741</v>
      </c>
      <c r="X24" s="11" t="n">
        <f aca="false">W24 / 8</f>
        <v>0.00273582175925926</v>
      </c>
      <c r="Y24" s="11" t="n">
        <f aca="false">MAX(ABS(E24 - X24), ABS(G24 - X24), ABS(I24 - X24), ABS(K24 - X24), ABS(M24 - X24), ABS(O24 - X24), ABS(Q24 - X24), ABS(S24 - X24))</f>
        <v>0.00029369212962963</v>
      </c>
      <c r="Z24" s="9" t="n">
        <v>0.0487152777777778</v>
      </c>
    </row>
    <row r="25" customFormat="false" ht="15" hidden="false" customHeight="false" outlineLevel="0" collapsed="false">
      <c r="A25" s="0" t="s">
        <v>104</v>
      </c>
      <c r="B25" s="0" t="s">
        <v>80</v>
      </c>
      <c r="C25" s="0" t="s">
        <v>74</v>
      </c>
      <c r="D25" s="0" t="s">
        <v>75</v>
      </c>
      <c r="E25" s="9" t="n">
        <v>0.00318287037037037</v>
      </c>
      <c r="F25" s="9" t="n">
        <v>0.00269675925925926</v>
      </c>
      <c r="G25" s="9" t="n">
        <v>0.00248842592592593</v>
      </c>
      <c r="H25" s="9" t="n">
        <v>0.00195601851851852</v>
      </c>
      <c r="I25" s="9" t="n">
        <v>0.00266203703703704</v>
      </c>
      <c r="J25" s="9" t="n">
        <v>0.00314814814814815</v>
      </c>
      <c r="K25" s="9" t="n">
        <v>0.00273148148148148</v>
      </c>
      <c r="L25" s="9" t="n">
        <v>0.00219907407407407</v>
      </c>
      <c r="M25" s="9" t="n">
        <v>0.00291666666666667</v>
      </c>
      <c r="N25" s="9" t="n">
        <v>0.00300925925925926</v>
      </c>
      <c r="O25" s="9" t="n">
        <v>0.00278935185185185</v>
      </c>
      <c r="P25" s="9" t="n">
        <v>0.00155092592592593</v>
      </c>
      <c r="Q25" s="9" t="n">
        <v>0.00284722222222222</v>
      </c>
      <c r="R25" s="9" t="n">
        <v>0.00381944444444444</v>
      </c>
      <c r="S25" s="9" t="n">
        <v>0.0031712962962963</v>
      </c>
      <c r="T25" s="9" t="n">
        <v>0.00414351851851852</v>
      </c>
      <c r="U25" s="9" t="n">
        <v>0.00417824074074074</v>
      </c>
      <c r="V25" s="10" t="s">
        <v>76</v>
      </c>
      <c r="W25" s="10" t="n">
        <f aca="false">E25 + G25 + I25 + K25 + M25 + O25 + Q25 + S25</f>
        <v>0.0227893518518519</v>
      </c>
      <c r="X25" s="11" t="n">
        <f aca="false">W25 / 8</f>
        <v>0.00284866898148148</v>
      </c>
      <c r="Y25" s="11" t="n">
        <f aca="false">MAX(ABS(E25 - X25), ABS(G25 - X25), ABS(I25 - X25), ABS(K25 - X25), ABS(M25 - X25), ABS(O25 - X25), ABS(Q25 - X25), ABS(S25 - X25))</f>
        <v>0.000360243055555556</v>
      </c>
      <c r="Z25" s="9" t="n">
        <v>0.0493981481481482</v>
      </c>
    </row>
    <row r="26" customFormat="false" ht="15" hidden="false" customHeight="false" outlineLevel="0" collapsed="false">
      <c r="A26" s="0" t="s">
        <v>105</v>
      </c>
      <c r="B26" s="0" t="s">
        <v>83</v>
      </c>
      <c r="C26" s="0" t="s">
        <v>74</v>
      </c>
      <c r="D26" s="0" t="s">
        <v>75</v>
      </c>
      <c r="E26" s="9" t="n">
        <v>0.00305555555555556</v>
      </c>
      <c r="F26" s="9" t="n">
        <v>0.0028587962962963</v>
      </c>
      <c r="G26" s="9" t="n">
        <v>0.00271990740740741</v>
      </c>
      <c r="H26" s="9" t="n">
        <v>0.00248842592592593</v>
      </c>
      <c r="I26" s="9" t="n">
        <v>0.00283564814814815</v>
      </c>
      <c r="J26" s="9" t="n">
        <v>0.00302083333333333</v>
      </c>
      <c r="K26" s="9" t="n">
        <v>0.00293981481481482</v>
      </c>
      <c r="L26" s="9" t="n">
        <v>0.00224537037037037</v>
      </c>
      <c r="M26" s="9" t="n">
        <v>0.00295138888888889</v>
      </c>
      <c r="N26" s="9" t="n">
        <v>0.00292824074074074</v>
      </c>
      <c r="O26" s="9" t="n">
        <v>0.00293981481481482</v>
      </c>
      <c r="P26" s="9" t="n">
        <v>0.00134259259259259</v>
      </c>
      <c r="Q26" s="9" t="n">
        <v>0.00298611111111111</v>
      </c>
      <c r="R26" s="9" t="n">
        <v>0.00267361111111111</v>
      </c>
      <c r="S26" s="9" t="n">
        <v>0.00300925925925926</v>
      </c>
      <c r="T26" s="9" t="n">
        <v>0.00422453703703704</v>
      </c>
      <c r="U26" s="9" t="n">
        <v>0.00438657407407407</v>
      </c>
      <c r="V26" s="10" t="s">
        <v>76</v>
      </c>
      <c r="W26" s="10" t="n">
        <f aca="false">E26 + G26 + I26 + K26 + M26 + O26 + Q26 + S26</f>
        <v>0.0234375</v>
      </c>
      <c r="X26" s="11" t="n">
        <f aca="false">W26 / 8</f>
        <v>0.0029296875</v>
      </c>
      <c r="Y26" s="11" t="n">
        <f aca="false">MAX(ABS(E26 - X26), ABS(G26 - X26), ABS(I26 - X26), ABS(K26 - X26), ABS(M26 - X26), ABS(O26 - X26), ABS(Q26 - X26), ABS(S26 - X26))</f>
        <v>0.000209780092592593</v>
      </c>
      <c r="Z26" s="9" t="n">
        <v>0.0495138888888889</v>
      </c>
    </row>
    <row r="27" customFormat="false" ht="15" hidden="false" customHeight="false" outlineLevel="0" collapsed="false">
      <c r="A27" s="0" t="s">
        <v>106</v>
      </c>
      <c r="B27" s="0" t="s">
        <v>83</v>
      </c>
      <c r="C27" s="0" t="s">
        <v>74</v>
      </c>
      <c r="D27" s="0" t="s">
        <v>75</v>
      </c>
      <c r="E27" s="9" t="n">
        <v>0.00298611111111111</v>
      </c>
      <c r="F27" s="9" t="n">
        <v>0.00284722222222222</v>
      </c>
      <c r="G27" s="9" t="n">
        <v>0.00259259259259259</v>
      </c>
      <c r="H27" s="9" t="n">
        <v>0.00209490740740741</v>
      </c>
      <c r="I27" s="9" t="n">
        <v>0.00305555555555556</v>
      </c>
      <c r="J27" s="9" t="n">
        <v>0.00380787037037037</v>
      </c>
      <c r="K27" s="9" t="n">
        <v>0.00315972222222222</v>
      </c>
      <c r="L27" s="9" t="n">
        <v>0.00259259259259259</v>
      </c>
      <c r="M27" s="9" t="n">
        <v>0.00315972222222222</v>
      </c>
      <c r="N27" s="9" t="n">
        <v>0.00332175925925926</v>
      </c>
      <c r="O27" s="9" t="n">
        <v>0.00288194444444444</v>
      </c>
      <c r="P27" s="9" t="n">
        <v>0.00114583333333333</v>
      </c>
      <c r="Q27" s="9" t="n">
        <v>0.00283564814814815</v>
      </c>
      <c r="R27" s="9" t="n">
        <v>0.00278935185185185</v>
      </c>
      <c r="S27" s="9" t="n">
        <v>0.00291666666666667</v>
      </c>
      <c r="T27" s="9" t="n">
        <v>0.0031712962962963</v>
      </c>
      <c r="U27" s="9" t="n">
        <v>0.00430555555555556</v>
      </c>
      <c r="V27" s="10" t="s">
        <v>76</v>
      </c>
      <c r="W27" s="10" t="n">
        <f aca="false">E27 + G27 + I27 + K27 + M27 + O27 + Q27 + S27</f>
        <v>0.023587962962963</v>
      </c>
      <c r="X27" s="11" t="n">
        <f aca="false">W27 / 8</f>
        <v>0.00294849537037037</v>
      </c>
      <c r="Y27" s="11" t="n">
        <f aca="false">MAX(ABS(E27 - X27), ABS(G27 - X27), ABS(I27 - X27), ABS(K27 - X27), ABS(M27 - X27), ABS(O27 - X27), ABS(Q27 - X27), ABS(S27 - X27))</f>
        <v>0.000355902777777778</v>
      </c>
      <c r="Z27" s="9" t="n">
        <v>0.0495833333333333</v>
      </c>
    </row>
    <row r="28" customFormat="false" ht="15" hidden="false" customHeight="false" outlineLevel="0" collapsed="false">
      <c r="A28" s="0" t="s">
        <v>107</v>
      </c>
      <c r="B28" s="0" t="s">
        <v>80</v>
      </c>
      <c r="C28" s="0" t="s">
        <v>74</v>
      </c>
      <c r="D28" s="0" t="s">
        <v>75</v>
      </c>
      <c r="E28" s="9" t="n">
        <v>0.00311342592592593</v>
      </c>
      <c r="F28" s="9" t="n">
        <v>0.00289351851851852</v>
      </c>
      <c r="G28" s="9" t="n">
        <v>0.00258101851851852</v>
      </c>
      <c r="H28" s="9" t="n">
        <v>0.00206018518518519</v>
      </c>
      <c r="I28" s="9" t="n">
        <v>0.00274305555555556</v>
      </c>
      <c r="J28" s="9" t="n">
        <v>0.00403935185185185</v>
      </c>
      <c r="K28" s="9" t="n">
        <v>0.0028125</v>
      </c>
      <c r="L28" s="9" t="n">
        <v>0.00194444444444444</v>
      </c>
      <c r="M28" s="9" t="n">
        <v>0.00284722222222222</v>
      </c>
      <c r="N28" s="9" t="n">
        <v>0.00295138888888889</v>
      </c>
      <c r="O28" s="9" t="n">
        <v>0.00282407407407407</v>
      </c>
      <c r="P28" s="9" t="n">
        <v>0.00163194444444445</v>
      </c>
      <c r="Q28" s="9" t="n">
        <v>0.00290509259259259</v>
      </c>
      <c r="R28" s="9" t="n">
        <v>0.00293981481481482</v>
      </c>
      <c r="S28" s="9" t="n">
        <v>0.00300925925925926</v>
      </c>
      <c r="T28" s="9" t="n">
        <v>0.00476851851851852</v>
      </c>
      <c r="U28" s="9" t="n">
        <v>0.00369212962962963</v>
      </c>
      <c r="V28" s="10" t="s">
        <v>76</v>
      </c>
      <c r="W28" s="10" t="n">
        <f aca="false">E28 + G28 + I28 + K28 + M28 + O28 + Q28 + S28</f>
        <v>0.0228356481481481</v>
      </c>
      <c r="X28" s="11" t="n">
        <f aca="false">W28 / 8</f>
        <v>0.00285445601851852</v>
      </c>
      <c r="Y28" s="11" t="n">
        <f aca="false">MAX(ABS(E28 - X28), ABS(G28 - X28), ABS(I28 - X28), ABS(K28 - X28), ABS(M28 - X28), ABS(O28 - X28), ABS(Q28 - X28), ABS(S28 - X28))</f>
        <v>0.0002734375</v>
      </c>
      <c r="Z28" s="9" t="n">
        <v>0.0496527777777778</v>
      </c>
    </row>
    <row r="29" customFormat="false" ht="15" hidden="false" customHeight="false" outlineLevel="0" collapsed="false">
      <c r="A29" s="0" t="s">
        <v>108</v>
      </c>
      <c r="B29" s="0" t="s">
        <v>78</v>
      </c>
      <c r="C29" s="0" t="s">
        <v>74</v>
      </c>
      <c r="D29" s="0" t="s">
        <v>75</v>
      </c>
      <c r="E29" s="9" t="n">
        <v>0.00304398148148148</v>
      </c>
      <c r="F29" s="9" t="n">
        <v>0.00280092592592593</v>
      </c>
      <c r="G29" s="9" t="n">
        <v>0.00248842592592593</v>
      </c>
      <c r="H29" s="9" t="n">
        <v>0.00255787037037037</v>
      </c>
      <c r="I29" s="9" t="n">
        <v>0.00263888888888889</v>
      </c>
      <c r="J29" s="9" t="n">
        <v>0.00334490740740741</v>
      </c>
      <c r="K29" s="9" t="n">
        <v>0.00266203703703704</v>
      </c>
      <c r="L29" s="9" t="n">
        <v>0.00268518518518519</v>
      </c>
      <c r="M29" s="9" t="n">
        <v>0.00280092592592593</v>
      </c>
      <c r="N29" s="9" t="n">
        <v>0.00313657407407407</v>
      </c>
      <c r="O29" s="9" t="n">
        <v>0.00269675925925926</v>
      </c>
      <c r="P29" s="9" t="n">
        <v>0.0015162037037037</v>
      </c>
      <c r="Q29" s="9" t="n">
        <v>0.00273148148148148</v>
      </c>
      <c r="R29" s="9" t="n">
        <v>0.00336805555555556</v>
      </c>
      <c r="S29" s="9" t="n">
        <v>0.00278935185185185</v>
      </c>
      <c r="T29" s="9" t="n">
        <v>0.00443287037037037</v>
      </c>
      <c r="U29" s="9" t="n">
        <v>0.00422453703703704</v>
      </c>
      <c r="V29" s="10" t="s">
        <v>76</v>
      </c>
      <c r="W29" s="10" t="n">
        <f aca="false">E29 + G29 + I29 + K29 + M29 + O29 + Q29 + S29</f>
        <v>0.0218518518518519</v>
      </c>
      <c r="X29" s="11" t="n">
        <f aca="false">W29 / 8</f>
        <v>0.00273148148148148</v>
      </c>
      <c r="Y29" s="11" t="n">
        <f aca="false">MAX(ABS(E29 - X29), ABS(G29 - X29), ABS(I29 - X29), ABS(K29 - X29), ABS(M29 - X29), ABS(O29 - X29), ABS(Q29 - X29), ABS(S29 - X29))</f>
        <v>0.0003125</v>
      </c>
      <c r="Z29" s="9" t="n">
        <v>0.0498032407407407</v>
      </c>
    </row>
    <row r="30" customFormat="false" ht="15" hidden="false" customHeight="false" outlineLevel="0" collapsed="false">
      <c r="A30" s="0" t="s">
        <v>109</v>
      </c>
      <c r="B30" s="0" t="s">
        <v>78</v>
      </c>
      <c r="C30" s="0" t="s">
        <v>74</v>
      </c>
      <c r="D30" s="0" t="s">
        <v>75</v>
      </c>
      <c r="E30" s="9" t="n">
        <v>0.00336805555555556</v>
      </c>
      <c r="F30" s="9" t="n">
        <v>0.00283564814814815</v>
      </c>
      <c r="G30" s="9" t="n">
        <v>0.00284722222222222</v>
      </c>
      <c r="H30" s="9" t="n">
        <v>0.00204861111111111</v>
      </c>
      <c r="I30" s="9" t="n">
        <v>0.00331018518518519</v>
      </c>
      <c r="J30" s="9" t="n">
        <v>0.00350694444444444</v>
      </c>
      <c r="K30" s="9" t="n">
        <v>0.00302083333333333</v>
      </c>
      <c r="L30" s="9" t="n">
        <v>0.00204861111111111</v>
      </c>
      <c r="M30" s="9" t="n">
        <v>0.003125</v>
      </c>
      <c r="N30" s="9" t="n">
        <v>0.00292824074074074</v>
      </c>
      <c r="O30" s="9" t="n">
        <v>0.0030787037037037</v>
      </c>
      <c r="P30" s="9" t="n">
        <v>0.00118055555555556</v>
      </c>
      <c r="Q30" s="9" t="n">
        <v>0.00309027777777778</v>
      </c>
      <c r="R30" s="9" t="n">
        <v>0.00305555555555556</v>
      </c>
      <c r="S30" s="9" t="n">
        <v>0.00318287037037037</v>
      </c>
      <c r="T30" s="9" t="n">
        <v>0.00310185185185185</v>
      </c>
      <c r="U30" s="9" t="n">
        <v>0.00436342592592593</v>
      </c>
      <c r="V30" s="10" t="s">
        <v>76</v>
      </c>
      <c r="W30" s="10" t="n">
        <f aca="false">E30 + G30 + I30 + K30 + M30 + O30 + Q30 + S30</f>
        <v>0.0250231481481482</v>
      </c>
      <c r="X30" s="11" t="n">
        <f aca="false">W30 / 8</f>
        <v>0.00312789351851852</v>
      </c>
      <c r="Y30" s="11" t="n">
        <f aca="false">MAX(ABS(E30 - X30), ABS(G30 - X30), ABS(I30 - X30), ABS(K30 - X30), ABS(M30 - X30), ABS(O30 - X30), ABS(Q30 - X30), ABS(S30 - X30))</f>
        <v>0.000280671296296296</v>
      </c>
      <c r="Z30" s="9" t="n">
        <v>0.0500115740740741</v>
      </c>
    </row>
    <row r="31" customFormat="false" ht="15" hidden="false" customHeight="false" outlineLevel="0" collapsed="false">
      <c r="A31" s="0" t="s">
        <v>110</v>
      </c>
      <c r="B31" s="0" t="s">
        <v>111</v>
      </c>
      <c r="C31" s="0" t="s">
        <v>74</v>
      </c>
      <c r="D31" s="0" t="s">
        <v>75</v>
      </c>
      <c r="E31" s="9" t="n">
        <v>0.00313657407407407</v>
      </c>
      <c r="F31" s="9" t="n">
        <v>0.00288194444444444</v>
      </c>
      <c r="G31" s="9" t="n">
        <v>0.00271990740740741</v>
      </c>
      <c r="H31" s="9" t="n">
        <v>0.00224537037037037</v>
      </c>
      <c r="I31" s="9" t="n">
        <v>0.00283564814814815</v>
      </c>
      <c r="J31" s="9" t="n">
        <v>0.00299768518518519</v>
      </c>
      <c r="K31" s="9" t="n">
        <v>0.00293981481481482</v>
      </c>
      <c r="L31" s="9" t="n">
        <v>0.00123842592592593</v>
      </c>
      <c r="M31" s="9" t="n">
        <v>0.00302083333333333</v>
      </c>
      <c r="N31" s="9" t="n">
        <v>0.00314814814814815</v>
      </c>
      <c r="O31" s="9" t="n">
        <v>0.00300925925925926</v>
      </c>
      <c r="P31" s="9" t="n">
        <v>0.00162037037037037</v>
      </c>
      <c r="Q31" s="9" t="n">
        <v>0.00304398148148148</v>
      </c>
      <c r="R31" s="9" t="n">
        <v>0.00298611111111111</v>
      </c>
      <c r="S31" s="9" t="n">
        <v>0.00334490740740741</v>
      </c>
      <c r="T31" s="9" t="n">
        <v>0.00418981481481482</v>
      </c>
      <c r="U31" s="9" t="n">
        <v>0.00476851851851852</v>
      </c>
      <c r="V31" s="10" t="s">
        <v>76</v>
      </c>
      <c r="W31" s="10" t="n">
        <f aca="false">E31 + G31 + I31 + K31 + M31 + O31 + Q31 + S31</f>
        <v>0.0240509259259259</v>
      </c>
      <c r="X31" s="11" t="n">
        <f aca="false">W31 / 8</f>
        <v>0.00300636574074074</v>
      </c>
      <c r="Y31" s="11" t="n">
        <f aca="false">MAX(ABS(E31 - X31), ABS(G31 - X31), ABS(I31 - X31), ABS(K31 - X31), ABS(M31 - X31), ABS(O31 - X31), ABS(Q31 - X31), ABS(S31 - X31))</f>
        <v>0.000338541666666667</v>
      </c>
      <c r="Z31" s="9" t="n">
        <v>0.0500462962962963</v>
      </c>
    </row>
    <row r="32" customFormat="false" ht="15" hidden="false" customHeight="false" outlineLevel="0" collapsed="false">
      <c r="A32" s="0" t="s">
        <v>112</v>
      </c>
      <c r="B32" s="0" t="s">
        <v>80</v>
      </c>
      <c r="C32" s="0" t="s">
        <v>74</v>
      </c>
      <c r="D32" s="0" t="s">
        <v>75</v>
      </c>
      <c r="E32" s="9" t="n">
        <v>0.00327546296296296</v>
      </c>
      <c r="F32" s="9" t="n">
        <v>0.00289351851851852</v>
      </c>
      <c r="G32" s="9" t="n">
        <v>0.0027662037037037</v>
      </c>
      <c r="H32" s="9" t="n">
        <v>0.00244212962962963</v>
      </c>
      <c r="I32" s="9" t="n">
        <v>0.00275462962962963</v>
      </c>
      <c r="J32" s="9" t="n">
        <v>0.00347222222222222</v>
      </c>
      <c r="K32" s="9" t="n">
        <v>0.00278935185185185</v>
      </c>
      <c r="L32" s="9" t="n">
        <v>0.00207175925925926</v>
      </c>
      <c r="M32" s="9" t="n">
        <v>0.00287037037037037</v>
      </c>
      <c r="N32" s="9" t="n">
        <v>0.00292824074074074</v>
      </c>
      <c r="O32" s="9" t="n">
        <v>0.00271990740740741</v>
      </c>
      <c r="P32" s="9" t="n">
        <v>0.00140046296296296</v>
      </c>
      <c r="Q32" s="9" t="n">
        <v>0.0027662037037037</v>
      </c>
      <c r="R32" s="9" t="n">
        <v>0.00322916666666667</v>
      </c>
      <c r="S32" s="9" t="n">
        <v>0.00303240740740741</v>
      </c>
      <c r="T32" s="9" t="n">
        <v>0.00486111111111111</v>
      </c>
      <c r="U32" s="9" t="n">
        <v>0.00387731481481482</v>
      </c>
      <c r="V32" s="10" t="s">
        <v>76</v>
      </c>
      <c r="W32" s="10" t="n">
        <f aca="false">E32 + G32 + I32 + K32 + M32 + O32 + Q32 + S32</f>
        <v>0.022974537037037</v>
      </c>
      <c r="X32" s="11" t="n">
        <f aca="false">W32 / 8</f>
        <v>0.00287181712962963</v>
      </c>
      <c r="Y32" s="11" t="n">
        <f aca="false">MAX(ABS(E32 - X32), ABS(G32 - X32), ABS(I32 - X32), ABS(K32 - X32), ABS(M32 - X32), ABS(O32 - X32), ABS(Q32 - X32), ABS(S32 - X32))</f>
        <v>0.000403645833333333</v>
      </c>
      <c r="Z32" s="9" t="n">
        <v>0.0500578703703704</v>
      </c>
    </row>
    <row r="33" customFormat="false" ht="15" hidden="false" customHeight="false" outlineLevel="0" collapsed="false">
      <c r="A33" s="0" t="s">
        <v>113</v>
      </c>
      <c r="B33" s="0" t="s">
        <v>80</v>
      </c>
      <c r="C33" s="0" t="s">
        <v>74</v>
      </c>
      <c r="D33" s="0" t="s">
        <v>75</v>
      </c>
      <c r="E33" s="9" t="n">
        <v>0.00280092592592593</v>
      </c>
      <c r="F33" s="9" t="n">
        <v>0.00265046296296296</v>
      </c>
      <c r="G33" s="9" t="n">
        <v>0.00252314814814815</v>
      </c>
      <c r="H33" s="9" t="n">
        <v>0.00201388888888889</v>
      </c>
      <c r="I33" s="9" t="n">
        <v>0.00268518518518519</v>
      </c>
      <c r="J33" s="9" t="n">
        <v>0.004375</v>
      </c>
      <c r="K33" s="9" t="n">
        <v>0.0037037037037037</v>
      </c>
      <c r="L33" s="9" t="n">
        <v>0.00197916666666667</v>
      </c>
      <c r="M33" s="9" t="n">
        <v>0.00291666666666667</v>
      </c>
      <c r="N33" s="9" t="n">
        <v>0.00322916666666667</v>
      </c>
      <c r="O33" s="9" t="n">
        <v>0.00278935185185185</v>
      </c>
      <c r="P33" s="9" t="n">
        <v>0.00150462962962963</v>
      </c>
      <c r="Q33" s="9" t="n">
        <v>0.00282407407407407</v>
      </c>
      <c r="R33" s="9" t="n">
        <v>0.00290509259259259</v>
      </c>
      <c r="S33" s="9" t="n">
        <v>0.00290509259259259</v>
      </c>
      <c r="T33" s="9" t="n">
        <v>0.00458333333333333</v>
      </c>
      <c r="U33" s="9" t="n">
        <v>0.0040625</v>
      </c>
      <c r="V33" s="10" t="s">
        <v>76</v>
      </c>
      <c r="W33" s="10" t="n">
        <f aca="false">E33 + G33 + I33 + K33 + M33 + O33 + Q33 + S33</f>
        <v>0.0231481481481481</v>
      </c>
      <c r="X33" s="11" t="n">
        <f aca="false">W33 / 8</f>
        <v>0.00289351851851852</v>
      </c>
      <c r="Y33" s="11" t="n">
        <f aca="false">MAX(ABS(E33 - X33), ABS(G33 - X33), ABS(I33 - X33), ABS(K33 - X33), ABS(M33 - X33), ABS(O33 - X33), ABS(Q33 - X33), ABS(S33 - X33))</f>
        <v>0.000810185185185185</v>
      </c>
      <c r="Z33" s="9" t="n">
        <v>0.0503819444444444</v>
      </c>
    </row>
    <row r="34" customFormat="false" ht="15" hidden="false" customHeight="false" outlineLevel="0" collapsed="false">
      <c r="A34" s="0" t="s">
        <v>114</v>
      </c>
      <c r="B34" s="0" t="s">
        <v>101</v>
      </c>
      <c r="C34" s="0" t="s">
        <v>74</v>
      </c>
      <c r="D34" s="0" t="s">
        <v>75</v>
      </c>
      <c r="E34" s="9" t="n">
        <v>0.00327546296296296</v>
      </c>
      <c r="F34" s="9" t="n">
        <v>0.00291666666666667</v>
      </c>
      <c r="G34" s="9" t="n">
        <v>0.00273148148148148</v>
      </c>
      <c r="H34" s="9" t="n">
        <v>0.00234953703703704</v>
      </c>
      <c r="I34" s="9" t="n">
        <v>0.00288194444444444</v>
      </c>
      <c r="J34" s="9" t="n">
        <v>0.00430555555555556</v>
      </c>
      <c r="K34" s="9" t="n">
        <v>0.00290509259259259</v>
      </c>
      <c r="L34" s="9" t="n">
        <v>0.0030787037037037</v>
      </c>
      <c r="M34" s="9" t="n">
        <v>0.00289351851851852</v>
      </c>
      <c r="N34" s="9" t="n">
        <v>0.00305555555555556</v>
      </c>
      <c r="O34" s="9" t="n">
        <v>0.0028587962962963</v>
      </c>
      <c r="P34" s="9" t="n">
        <v>0.00143518518518519</v>
      </c>
      <c r="Q34" s="9" t="n">
        <v>0.00278935185185185</v>
      </c>
      <c r="R34" s="9" t="n">
        <v>0.00302083333333333</v>
      </c>
      <c r="S34" s="9" t="n">
        <v>0.00291666666666667</v>
      </c>
      <c r="T34" s="9" t="n">
        <v>0.00328703703703704</v>
      </c>
      <c r="U34" s="9" t="n">
        <v>0.00386574074074074</v>
      </c>
      <c r="V34" s="10" t="s">
        <v>76</v>
      </c>
      <c r="W34" s="10" t="n">
        <f aca="false">E34 + G34 + I34 + K34 + M34 + O34 + Q34 + S34</f>
        <v>0.0232523148148148</v>
      </c>
      <c r="X34" s="11" t="n">
        <f aca="false">W34 / 8</f>
        <v>0.00290653935185185</v>
      </c>
      <c r="Y34" s="11" t="n">
        <f aca="false">MAX(ABS(E34 - X34), ABS(G34 - X34), ABS(I34 - X34), ABS(K34 - X34), ABS(M34 - X34), ABS(O34 - X34), ABS(Q34 - X34), ABS(S34 - X34))</f>
        <v>0.000368923611111111</v>
      </c>
      <c r="Z34" s="9" t="n">
        <v>0.0504513888888889</v>
      </c>
    </row>
    <row r="35" customFormat="false" ht="15" hidden="false" customHeight="false" outlineLevel="0" collapsed="false">
      <c r="A35" s="0" t="s">
        <v>115</v>
      </c>
      <c r="B35" s="0" t="s">
        <v>80</v>
      </c>
      <c r="C35" s="0" t="s">
        <v>74</v>
      </c>
      <c r="D35" s="0" t="s">
        <v>75</v>
      </c>
      <c r="E35" s="9" t="n">
        <v>0.00309027777777778</v>
      </c>
      <c r="F35" s="9" t="n">
        <v>0.0028125</v>
      </c>
      <c r="G35" s="9" t="n">
        <v>0.00256944444444445</v>
      </c>
      <c r="H35" s="9" t="n">
        <v>0.00269675925925926</v>
      </c>
      <c r="I35" s="9" t="n">
        <v>0.00290509259259259</v>
      </c>
      <c r="J35" s="9" t="n">
        <v>0.00425925925925926</v>
      </c>
      <c r="K35" s="9" t="n">
        <v>0.00293981481481482</v>
      </c>
      <c r="L35" s="9" t="n">
        <v>0.00248842592592593</v>
      </c>
      <c r="M35" s="9" t="n">
        <v>0.00289351851851852</v>
      </c>
      <c r="N35" s="9" t="n">
        <v>0.00303240740740741</v>
      </c>
      <c r="O35" s="9" t="n">
        <v>0.00282407407407407</v>
      </c>
      <c r="P35" s="9" t="n">
        <v>0.00107638888888889</v>
      </c>
      <c r="Q35" s="9" t="n">
        <v>0.00302083333333333</v>
      </c>
      <c r="R35" s="9" t="n">
        <v>0.00331018518518519</v>
      </c>
      <c r="S35" s="9" t="n">
        <v>0.00322916666666667</v>
      </c>
      <c r="T35" s="9" t="n">
        <v>0.00366898148148148</v>
      </c>
      <c r="U35" s="9" t="n">
        <v>0.00387731481481482</v>
      </c>
      <c r="V35" s="10" t="s">
        <v>76</v>
      </c>
      <c r="W35" s="10" t="n">
        <f aca="false">E35 + G35 + I35 + K35 + M35 + O35 + Q35 + S35</f>
        <v>0.0234722222222222</v>
      </c>
      <c r="X35" s="11" t="n">
        <f aca="false">W35 / 8</f>
        <v>0.00293402777777778</v>
      </c>
      <c r="Y35" s="11" t="n">
        <f aca="false">MAX(ABS(E35 - X35), ABS(G35 - X35), ABS(I35 - X35), ABS(K35 - X35), ABS(M35 - X35), ABS(O35 - X35), ABS(Q35 - X35), ABS(S35 - X35))</f>
        <v>0.000364583333333333</v>
      </c>
      <c r="Z35" s="9" t="n">
        <v>0.0505902777777778</v>
      </c>
    </row>
    <row r="36" customFormat="false" ht="15" hidden="false" customHeight="false" outlineLevel="0" collapsed="false">
      <c r="A36" s="0" t="s">
        <v>116</v>
      </c>
      <c r="B36" s="0" t="s">
        <v>73</v>
      </c>
      <c r="C36" s="0" t="s">
        <v>74</v>
      </c>
      <c r="D36" s="0" t="s">
        <v>75</v>
      </c>
      <c r="E36" s="9" t="n">
        <v>0.00314814814814815</v>
      </c>
      <c r="F36" s="9" t="n">
        <v>0.00278935185185185</v>
      </c>
      <c r="G36" s="9" t="n">
        <v>0.00266203703703704</v>
      </c>
      <c r="H36" s="9" t="n">
        <v>0.00231481481481482</v>
      </c>
      <c r="I36" s="9" t="n">
        <v>0.00274305555555556</v>
      </c>
      <c r="J36" s="9" t="n">
        <v>0.00368055555555556</v>
      </c>
      <c r="K36" s="9" t="n">
        <v>0.00278935185185185</v>
      </c>
      <c r="L36" s="9" t="n">
        <v>0.0022337962962963</v>
      </c>
      <c r="M36" s="9" t="n">
        <v>0.0028587962962963</v>
      </c>
      <c r="N36" s="9" t="n">
        <v>0.00305555555555556</v>
      </c>
      <c r="O36" s="9" t="n">
        <v>0.00288194444444444</v>
      </c>
      <c r="P36" s="9" t="n">
        <v>0.00168981481481482</v>
      </c>
      <c r="Q36" s="9" t="n">
        <v>0.00293981481481482</v>
      </c>
      <c r="R36" s="9" t="n">
        <v>0.00325231481481482</v>
      </c>
      <c r="S36" s="9" t="n">
        <v>0.003125</v>
      </c>
      <c r="T36" s="9" t="n">
        <v>0.00430555555555556</v>
      </c>
      <c r="U36" s="9" t="n">
        <v>0.00423611111111111</v>
      </c>
      <c r="V36" s="10" t="s">
        <v>76</v>
      </c>
      <c r="W36" s="10" t="n">
        <f aca="false">E36 + G36 + I36 + K36 + M36 + O36 + Q36 + S36</f>
        <v>0.0231481481481481</v>
      </c>
      <c r="X36" s="11" t="n">
        <f aca="false">W36 / 8</f>
        <v>0.00289351851851852</v>
      </c>
      <c r="Y36" s="11" t="n">
        <f aca="false">MAX(ABS(E36 - X36), ABS(G36 - X36), ABS(I36 - X36), ABS(K36 - X36), ABS(M36 - X36), ABS(O36 - X36), ABS(Q36 - X36), ABS(S36 - X36))</f>
        <v>0.00025462962962963</v>
      </c>
      <c r="Z36" s="9" t="n">
        <v>0.050625</v>
      </c>
    </row>
    <row r="37" customFormat="false" ht="15" hidden="false" customHeight="false" outlineLevel="0" collapsed="false">
      <c r="A37" s="0" t="s">
        <v>117</v>
      </c>
      <c r="B37" s="0" t="s">
        <v>111</v>
      </c>
      <c r="C37" s="0" t="s">
        <v>74</v>
      </c>
      <c r="D37" s="0" t="s">
        <v>75</v>
      </c>
      <c r="E37" s="9" t="n">
        <v>0.00350694444444444</v>
      </c>
      <c r="F37" s="9" t="n">
        <v>0.00299768518518519</v>
      </c>
      <c r="G37" s="9" t="n">
        <v>0.00288194444444444</v>
      </c>
      <c r="H37" s="9" t="n">
        <v>0.00222222222222222</v>
      </c>
      <c r="I37" s="9" t="n">
        <v>0.00287037037037037</v>
      </c>
      <c r="J37" s="9" t="n">
        <v>0.00333333333333333</v>
      </c>
      <c r="K37" s="9" t="n">
        <v>0.00288194444444444</v>
      </c>
      <c r="L37" s="9" t="n">
        <v>0.00239583333333333</v>
      </c>
      <c r="M37" s="9" t="n">
        <v>0.00296296296296296</v>
      </c>
      <c r="N37" s="9" t="n">
        <v>0.00299768518518519</v>
      </c>
      <c r="O37" s="9" t="n">
        <v>0.00300925925925926</v>
      </c>
      <c r="P37" s="9" t="n">
        <v>0.00143518518518519</v>
      </c>
      <c r="Q37" s="9" t="n">
        <v>0.0030787037037037</v>
      </c>
      <c r="R37" s="9" t="n">
        <v>0.00324074074074074</v>
      </c>
      <c r="S37" s="9" t="n">
        <v>0.00322916666666667</v>
      </c>
      <c r="T37" s="9" t="n">
        <v>0.00376157407407407</v>
      </c>
      <c r="U37" s="9" t="n">
        <v>0.00405092592592593</v>
      </c>
      <c r="V37" s="10" t="s">
        <v>76</v>
      </c>
      <c r="W37" s="10" t="n">
        <f aca="false">E37 + G37 + I37 + K37 + M37 + O37 + Q37 + S37</f>
        <v>0.0244212962962963</v>
      </c>
      <c r="X37" s="11" t="n">
        <f aca="false">W37 / 8</f>
        <v>0.00305266203703704</v>
      </c>
      <c r="Y37" s="11" t="n">
        <f aca="false">MAX(ABS(E37 - X37), ABS(G37 - X37), ABS(I37 - X37), ABS(K37 - X37), ABS(M37 - X37), ABS(O37 - X37), ABS(Q37 - X37), ABS(S37 - X37))</f>
        <v>0.000454282407395833</v>
      </c>
      <c r="Z37" s="9" t="n">
        <v>0.0507638888888889</v>
      </c>
    </row>
    <row r="38" customFormat="false" ht="15" hidden="false" customHeight="false" outlineLevel="0" collapsed="false">
      <c r="A38" s="0" t="s">
        <v>118</v>
      </c>
      <c r="B38" s="0" t="s">
        <v>88</v>
      </c>
      <c r="C38" s="0" t="s">
        <v>74</v>
      </c>
      <c r="D38" s="0" t="s">
        <v>75</v>
      </c>
      <c r="E38" s="9" t="n">
        <v>0.00322916666666667</v>
      </c>
      <c r="F38" s="9" t="n">
        <v>0.00293981481481482</v>
      </c>
      <c r="G38" s="9" t="n">
        <v>0.00261574074074074</v>
      </c>
      <c r="H38" s="9" t="n">
        <v>0.00244212962962963</v>
      </c>
      <c r="I38" s="9" t="n">
        <v>0.00291666666666667</v>
      </c>
      <c r="J38" s="9" t="n">
        <v>0.00336805555555556</v>
      </c>
      <c r="K38" s="9" t="n">
        <v>0.00291666666666667</v>
      </c>
      <c r="L38" s="9" t="n">
        <v>0.00263888888888889</v>
      </c>
      <c r="M38" s="9" t="n">
        <v>0.003125</v>
      </c>
      <c r="N38" s="9" t="n">
        <v>0.00303240740740741</v>
      </c>
      <c r="O38" s="9" t="n">
        <v>0.00280092592592593</v>
      </c>
      <c r="P38" s="9" t="n">
        <v>0.00122685185185185</v>
      </c>
      <c r="Q38" s="9" t="n">
        <v>0.00287037037037037</v>
      </c>
      <c r="R38" s="9" t="n">
        <v>0.00310185185185185</v>
      </c>
      <c r="S38" s="9" t="n">
        <v>0.00291666666666667</v>
      </c>
      <c r="T38" s="9" t="n">
        <v>0.00453703703703704</v>
      </c>
      <c r="U38" s="9" t="n">
        <v>0.00422453703703704</v>
      </c>
      <c r="V38" s="10" t="s">
        <v>76</v>
      </c>
      <c r="W38" s="10" t="n">
        <f aca="false">E38 + G38 + I38 + K38 + M38 + O38 + Q38 + S38</f>
        <v>0.0233912037037037</v>
      </c>
      <c r="X38" s="11" t="n">
        <f aca="false">W38 / 8</f>
        <v>0.00292390046296296</v>
      </c>
      <c r="Y38" s="11" t="n">
        <f aca="false">MAX(ABS(E38 - X38), ABS(G38 - X38), ABS(I38 - X38), ABS(K38 - X38), ABS(M38 - X38), ABS(O38 - X38), ABS(Q38 - X38), ABS(S38 - X38))</f>
        <v>0.000308159722222222</v>
      </c>
      <c r="Z38" s="9" t="n">
        <v>0.0508333333333333</v>
      </c>
    </row>
    <row r="39" customFormat="false" ht="15" hidden="false" customHeight="false" outlineLevel="0" collapsed="false">
      <c r="A39" s="0" t="s">
        <v>119</v>
      </c>
      <c r="B39" s="0" t="s">
        <v>78</v>
      </c>
      <c r="C39" s="0" t="s">
        <v>74</v>
      </c>
      <c r="D39" s="0" t="s">
        <v>75</v>
      </c>
      <c r="E39" s="9" t="n">
        <v>0.00335648148148148</v>
      </c>
      <c r="F39" s="9" t="n">
        <v>0.00270833333333333</v>
      </c>
      <c r="G39" s="9" t="n">
        <v>0.00280092592592593</v>
      </c>
      <c r="H39" s="9" t="n">
        <v>0.00190972222222222</v>
      </c>
      <c r="I39" s="9" t="n">
        <v>0.00346064814814815</v>
      </c>
      <c r="J39" s="9" t="n">
        <v>0.00335648148148148</v>
      </c>
      <c r="K39" s="9" t="n">
        <v>0.00291666666666667</v>
      </c>
      <c r="L39" s="9" t="n">
        <v>0.00219907407407407</v>
      </c>
      <c r="M39" s="9" t="n">
        <v>0.00300925925925926</v>
      </c>
      <c r="N39" s="9" t="n">
        <v>0.00313657407407407</v>
      </c>
      <c r="O39" s="9" t="n">
        <v>0.00303240740740741</v>
      </c>
      <c r="P39" s="9" t="n">
        <v>0.00123842592592593</v>
      </c>
      <c r="Q39" s="9" t="n">
        <v>0.00313657407407407</v>
      </c>
      <c r="R39" s="9" t="n">
        <v>0.00332175925925926</v>
      </c>
      <c r="S39" s="9" t="n">
        <v>0.00324074074074074</v>
      </c>
      <c r="T39" s="9" t="n">
        <v>0.00415509259259259</v>
      </c>
      <c r="U39" s="9" t="n">
        <v>0.00402777777777778</v>
      </c>
      <c r="V39" s="10" t="s">
        <v>76</v>
      </c>
      <c r="W39" s="10" t="n">
        <f aca="false">E39 + G39 + I39 + K39 + M39 + O39 + Q39 + S39</f>
        <v>0.0249537037037037</v>
      </c>
      <c r="X39" s="11" t="n">
        <f aca="false">W39 / 8</f>
        <v>0.00311921296296296</v>
      </c>
      <c r="Y39" s="11" t="n">
        <f aca="false">MAX(ABS(E39 - X39), ABS(G39 - X39), ABS(I39 - X39), ABS(K39 - X39), ABS(M39 - X39), ABS(O39 - X39), ABS(Q39 - X39), ABS(S39 - X39))</f>
        <v>0.000341435185185185</v>
      </c>
      <c r="Z39" s="9" t="n">
        <v>0.0509259259259259</v>
      </c>
    </row>
    <row r="40" customFormat="false" ht="15" hidden="false" customHeight="false" outlineLevel="0" collapsed="false">
      <c r="A40" s="0" t="s">
        <v>120</v>
      </c>
      <c r="B40" s="0" t="s">
        <v>73</v>
      </c>
      <c r="C40" s="0" t="s">
        <v>74</v>
      </c>
      <c r="D40" s="0" t="s">
        <v>75</v>
      </c>
      <c r="E40" s="9" t="n">
        <v>0.00342592592592593</v>
      </c>
      <c r="F40" s="9" t="n">
        <v>0.00290509259259259</v>
      </c>
      <c r="G40" s="9" t="n">
        <v>0.0028125</v>
      </c>
      <c r="H40" s="9" t="n">
        <v>0.00238425925925926</v>
      </c>
      <c r="I40" s="9" t="n">
        <v>0.00297453703703704</v>
      </c>
      <c r="J40" s="9" t="n">
        <v>0.00358796296296296</v>
      </c>
      <c r="K40" s="9" t="n">
        <v>0.00303240740740741</v>
      </c>
      <c r="L40" s="9" t="n">
        <v>0.00162037037037037</v>
      </c>
      <c r="M40" s="9" t="n">
        <v>0.00326388888888889</v>
      </c>
      <c r="N40" s="9" t="n">
        <v>0.00295138888888889</v>
      </c>
      <c r="O40" s="9" t="n">
        <v>0.00310185185185185</v>
      </c>
      <c r="P40" s="9" t="n">
        <v>0.00127314814814815</v>
      </c>
      <c r="Q40" s="9" t="n">
        <v>0.00324074074074074</v>
      </c>
      <c r="R40" s="9" t="n">
        <v>0.00256944444444445</v>
      </c>
      <c r="S40" s="9" t="n">
        <v>0.00335648148148148</v>
      </c>
      <c r="T40" s="9" t="n">
        <v>0.00451388888888889</v>
      </c>
      <c r="U40" s="9" t="n">
        <v>0.00400462962962963</v>
      </c>
      <c r="V40" s="10" t="s">
        <v>76</v>
      </c>
      <c r="W40" s="10" t="n">
        <f aca="false">E40 + G40 + I40 + K40 + M40 + O40 + Q40 + S40</f>
        <v>0.0252083333333333</v>
      </c>
      <c r="X40" s="11" t="n">
        <f aca="false">W40 / 8</f>
        <v>0.00315104166666667</v>
      </c>
      <c r="Y40" s="11" t="n">
        <f aca="false">MAX(ABS(E40 - X40), ABS(G40 - X40), ABS(I40 - X40), ABS(K40 - X40), ABS(M40 - X40), ABS(O40 - X40), ABS(Q40 - X40), ABS(S40 - X40))</f>
        <v>0.000338541666666667</v>
      </c>
      <c r="Z40" s="9" t="n">
        <v>0.0509375</v>
      </c>
    </row>
    <row r="41" customFormat="false" ht="15" hidden="false" customHeight="false" outlineLevel="0" collapsed="false">
      <c r="A41" s="0" t="s">
        <v>121</v>
      </c>
      <c r="B41" s="0" t="s">
        <v>80</v>
      </c>
      <c r="C41" s="0" t="s">
        <v>74</v>
      </c>
      <c r="D41" s="0" t="s">
        <v>75</v>
      </c>
      <c r="E41" s="9" t="n">
        <v>0.003125</v>
      </c>
      <c r="F41" s="9" t="n">
        <v>0.00282407407407407</v>
      </c>
      <c r="G41" s="9" t="n">
        <v>0.00263888888888889</v>
      </c>
      <c r="H41" s="9" t="n">
        <v>0.00188657407407407</v>
      </c>
      <c r="I41" s="9" t="n">
        <v>0.00291666666666667</v>
      </c>
      <c r="J41" s="9" t="n">
        <v>0.00424768518518519</v>
      </c>
      <c r="K41" s="9" t="n">
        <v>0.00288194444444444</v>
      </c>
      <c r="L41" s="9" t="n">
        <v>0.0018287037037037</v>
      </c>
      <c r="M41" s="9" t="n">
        <v>0.00296296296296296</v>
      </c>
      <c r="N41" s="9" t="n">
        <v>0.00314814814814815</v>
      </c>
      <c r="O41" s="9" t="n">
        <v>0.00297453703703704</v>
      </c>
      <c r="P41" s="9" t="n">
        <v>0.00157407407407407</v>
      </c>
      <c r="Q41" s="9" t="n">
        <v>0.00302083333333333</v>
      </c>
      <c r="R41" s="9" t="n">
        <v>0.00354166666666667</v>
      </c>
      <c r="S41" s="9" t="n">
        <v>0.00314814814814815</v>
      </c>
      <c r="T41" s="9" t="n">
        <v>0.00365740740740741</v>
      </c>
      <c r="U41" s="9" t="n">
        <v>0.00466435185185185</v>
      </c>
      <c r="V41" s="10" t="s">
        <v>76</v>
      </c>
      <c r="W41" s="10" t="n">
        <f aca="false">E41 + G41 + I41 + K41 + M41 + O41 + Q41 + S41</f>
        <v>0.0236689814814815</v>
      </c>
      <c r="X41" s="11" t="n">
        <f aca="false">W41 / 8</f>
        <v>0.00295862268518519</v>
      </c>
      <c r="Y41" s="11" t="n">
        <f aca="false">MAX(ABS(E41 - X41), ABS(G41 - X41), ABS(I41 - X41), ABS(K41 - X41), ABS(M41 - X41), ABS(O41 - X41), ABS(Q41 - X41), ABS(S41 - X41))</f>
        <v>0.000319733796296296</v>
      </c>
      <c r="Z41" s="9" t="n">
        <v>0.0509722222222222</v>
      </c>
    </row>
    <row r="42" customFormat="false" ht="15" hidden="false" customHeight="false" outlineLevel="0" collapsed="false">
      <c r="A42" s="0" t="s">
        <v>122</v>
      </c>
      <c r="B42" s="0" t="s">
        <v>80</v>
      </c>
      <c r="C42" s="0" t="s">
        <v>74</v>
      </c>
      <c r="D42" s="0" t="s">
        <v>75</v>
      </c>
      <c r="E42" s="9" t="n">
        <v>0.00278935185185185</v>
      </c>
      <c r="F42" s="9" t="n">
        <v>0.00275462962962963</v>
      </c>
      <c r="G42" s="9" t="n">
        <v>0.00258101851851852</v>
      </c>
      <c r="H42" s="9" t="n">
        <v>0.0024537037037037</v>
      </c>
      <c r="I42" s="9" t="n">
        <v>0.00288194444444444</v>
      </c>
      <c r="J42" s="9" t="n">
        <v>0.00392361111111111</v>
      </c>
      <c r="K42" s="9" t="n">
        <v>0.0028125</v>
      </c>
      <c r="L42" s="9" t="n">
        <v>0.0024537037037037</v>
      </c>
      <c r="M42" s="9" t="n">
        <v>0.00288194444444444</v>
      </c>
      <c r="N42" s="9" t="n">
        <v>0.00310185185185185</v>
      </c>
      <c r="O42" s="9" t="n">
        <v>0.0028587962962963</v>
      </c>
      <c r="P42" s="9" t="n">
        <v>0.00163194444444445</v>
      </c>
      <c r="Q42" s="9" t="n">
        <v>0.00270833333333333</v>
      </c>
      <c r="R42" s="9" t="n">
        <v>0.00353009259259259</v>
      </c>
      <c r="S42" s="9" t="n">
        <v>0.00289351851851852</v>
      </c>
      <c r="T42" s="9" t="n">
        <v>0.00431712962962963</v>
      </c>
      <c r="U42" s="9" t="n">
        <v>0.00458333333333333</v>
      </c>
      <c r="V42" s="10" t="s">
        <v>76</v>
      </c>
      <c r="W42" s="10" t="n">
        <f aca="false">E42 + G42 + I42 + K42 + M42 + O42 + Q42 + S42</f>
        <v>0.0224074074074074</v>
      </c>
      <c r="X42" s="11" t="n">
        <f aca="false">W42 / 8</f>
        <v>0.00280092592592593</v>
      </c>
      <c r="Y42" s="11" t="n">
        <f aca="false">MAX(ABS(E42 - X42), ABS(G42 - X42), ABS(I42 - X42), ABS(K42 - X42), ABS(M42 - X42), ABS(O42 - X42), ABS(Q42 - X42), ABS(S42 - X42))</f>
        <v>0.000219907407407407</v>
      </c>
      <c r="Z42" s="9" t="n">
        <v>0.0510648148148148</v>
      </c>
    </row>
    <row r="43" customFormat="false" ht="15" hidden="false" customHeight="false" outlineLevel="0" collapsed="false">
      <c r="A43" s="0" t="s">
        <v>123</v>
      </c>
      <c r="B43" s="0" t="s">
        <v>73</v>
      </c>
      <c r="C43" s="0" t="s">
        <v>74</v>
      </c>
      <c r="D43" s="0" t="s">
        <v>75</v>
      </c>
      <c r="E43" s="9" t="n">
        <v>0.00311342592592593</v>
      </c>
      <c r="F43" s="9" t="n">
        <v>0.00287037037037037</v>
      </c>
      <c r="G43" s="9" t="n">
        <v>0.00258101851851852</v>
      </c>
      <c r="H43" s="9" t="n">
        <v>0.00270833333333333</v>
      </c>
      <c r="I43" s="9" t="n">
        <v>0.00267361111111111</v>
      </c>
      <c r="J43" s="9" t="n">
        <v>0.0041087962962963</v>
      </c>
      <c r="K43" s="9" t="n">
        <v>0.00273148148148148</v>
      </c>
      <c r="L43" s="9" t="n">
        <v>0.00267361111111111</v>
      </c>
      <c r="M43" s="9" t="n">
        <v>0.00278935185185185</v>
      </c>
      <c r="N43" s="9" t="n">
        <v>0.00305555555555556</v>
      </c>
      <c r="O43" s="9" t="n">
        <v>0.00280092592592593</v>
      </c>
      <c r="P43" s="9" t="n">
        <v>0.00158564814814815</v>
      </c>
      <c r="Q43" s="9" t="n">
        <v>0.00288194444444444</v>
      </c>
      <c r="R43" s="9" t="n">
        <v>0.00353009259259259</v>
      </c>
      <c r="S43" s="9" t="n">
        <v>0.00292824074074074</v>
      </c>
      <c r="T43" s="9" t="n">
        <v>0.00409722222222222</v>
      </c>
      <c r="U43" s="9" t="n">
        <v>0.00420138888888889</v>
      </c>
      <c r="V43" s="10" t="s">
        <v>76</v>
      </c>
      <c r="W43" s="10" t="n">
        <f aca="false">E43 + G43 + I43 + K43 + M43 + O43 + Q43 + S43</f>
        <v>0.0225</v>
      </c>
      <c r="X43" s="11" t="n">
        <f aca="false">W43 / 8</f>
        <v>0.0028125</v>
      </c>
      <c r="Y43" s="11" t="n">
        <f aca="false">MAX(ABS(E43 - X43), ABS(G43 - X43), ABS(I43 - X43), ABS(K43 - X43), ABS(M43 - X43), ABS(O43 - X43), ABS(Q43 - X43), ABS(S43 - X43))</f>
        <v>0.000300925925925926</v>
      </c>
      <c r="Z43" s="9" t="n">
        <v>0.0512384259259259</v>
      </c>
    </row>
    <row r="44" customFormat="false" ht="15" hidden="false" customHeight="false" outlineLevel="0" collapsed="false">
      <c r="A44" s="0" t="s">
        <v>124</v>
      </c>
      <c r="B44" s="0" t="s">
        <v>83</v>
      </c>
      <c r="C44" s="0" t="s">
        <v>74</v>
      </c>
      <c r="D44" s="0" t="s">
        <v>75</v>
      </c>
      <c r="E44" s="9" t="n">
        <v>0.00309027777777778</v>
      </c>
      <c r="F44" s="9" t="n">
        <v>0.00268518518518519</v>
      </c>
      <c r="G44" s="9" t="n">
        <v>0.00292824074074074</v>
      </c>
      <c r="H44" s="9" t="n">
        <v>0.00177083333333333</v>
      </c>
      <c r="I44" s="9" t="n">
        <v>0.0034837962962963</v>
      </c>
      <c r="J44" s="9" t="n">
        <v>0.00320601851851852</v>
      </c>
      <c r="K44" s="9" t="n">
        <v>0.00313657407407407</v>
      </c>
      <c r="L44" s="9" t="n">
        <v>0.00270833333333333</v>
      </c>
      <c r="M44" s="9" t="n">
        <v>0.00334490740740741</v>
      </c>
      <c r="N44" s="9" t="n">
        <v>0.00302083333333333</v>
      </c>
      <c r="O44" s="9" t="n">
        <v>0.00327546296296296</v>
      </c>
      <c r="P44" s="9" t="n">
        <v>0.00111111111111111</v>
      </c>
      <c r="Q44" s="9" t="n">
        <v>0.00331018518518519</v>
      </c>
      <c r="R44" s="9" t="n">
        <v>0.00271990740740741</v>
      </c>
      <c r="S44" s="9" t="n">
        <v>0.00353009259259259</v>
      </c>
      <c r="T44" s="9" t="n">
        <v>0.00342592592592593</v>
      </c>
      <c r="U44" s="9" t="n">
        <v>0.00469907407407407</v>
      </c>
      <c r="V44" s="10" t="s">
        <v>76</v>
      </c>
      <c r="W44" s="10" t="n">
        <f aca="false">E44 + G44 + I44 + K44 + M44 + O44 + Q44 + S44</f>
        <v>0.026099537037037</v>
      </c>
      <c r="X44" s="11" t="n">
        <f aca="false">W44 / 8</f>
        <v>0.00326244212962963</v>
      </c>
      <c r="Y44" s="11" t="n">
        <f aca="false">MAX(ABS(E44 - X44), ABS(G44 - X44), ABS(I44 - X44), ABS(K44 - X44), ABS(M44 - X44), ABS(O44 - X44), ABS(Q44 - X44), ABS(S44 - X44))</f>
        <v>0.000334201388888889</v>
      </c>
      <c r="Z44" s="9" t="n">
        <v>0.0513541666666667</v>
      </c>
    </row>
    <row r="45" customFormat="false" ht="15" hidden="false" customHeight="false" outlineLevel="0" collapsed="false">
      <c r="A45" s="0" t="s">
        <v>125</v>
      </c>
      <c r="B45" s="0" t="s">
        <v>80</v>
      </c>
      <c r="C45" s="0" t="s">
        <v>74</v>
      </c>
      <c r="D45" s="0" t="s">
        <v>75</v>
      </c>
      <c r="E45" s="9" t="n">
        <v>0.00314814814814815</v>
      </c>
      <c r="F45" s="9" t="n">
        <v>0.00271990740740741</v>
      </c>
      <c r="G45" s="9" t="n">
        <v>0.00277777777777778</v>
      </c>
      <c r="H45" s="9" t="n">
        <v>0.00229166666666667</v>
      </c>
      <c r="I45" s="9" t="n">
        <v>0.00298611111111111</v>
      </c>
      <c r="J45" s="9" t="n">
        <v>0.00458333333333333</v>
      </c>
      <c r="K45" s="9" t="n">
        <v>0.00296296296296296</v>
      </c>
      <c r="L45" s="9" t="n">
        <v>0.00225694444444444</v>
      </c>
      <c r="M45" s="9" t="n">
        <v>0.00304398148148148</v>
      </c>
      <c r="N45" s="9" t="n">
        <v>0.0030787037037037</v>
      </c>
      <c r="O45" s="9" t="n">
        <v>0.00284722222222222</v>
      </c>
      <c r="P45" s="9" t="n">
        <v>0.00173611111111111</v>
      </c>
      <c r="Q45" s="9" t="n">
        <v>0.00291666666666667</v>
      </c>
      <c r="R45" s="9" t="n">
        <v>0.00266203703703704</v>
      </c>
      <c r="S45" s="9" t="n">
        <v>0.00319444444444445</v>
      </c>
      <c r="T45" s="9" t="n">
        <v>0.00402777777777778</v>
      </c>
      <c r="U45" s="9" t="n">
        <v>0.00434027777777778</v>
      </c>
      <c r="V45" s="10" t="s">
        <v>76</v>
      </c>
      <c r="W45" s="10" t="n">
        <f aca="false">E45 + G45 + I45 + K45 + M45 + O45 + Q45 + S45</f>
        <v>0.0238773148148148</v>
      </c>
      <c r="X45" s="11" t="n">
        <f aca="false">W45 / 8</f>
        <v>0.00298466435185185</v>
      </c>
      <c r="Y45" s="11" t="n">
        <f aca="false">MAX(ABS(E45 - X45), ABS(G45 - X45), ABS(I45 - X45), ABS(K45 - X45), ABS(M45 - X45), ABS(O45 - X45), ABS(Q45 - X45), ABS(S45 - X45))</f>
        <v>0.000209780092592593</v>
      </c>
      <c r="Z45" s="9" t="n">
        <v>0.0514699074074074</v>
      </c>
    </row>
    <row r="46" customFormat="false" ht="15" hidden="false" customHeight="false" outlineLevel="0" collapsed="false">
      <c r="A46" s="0" t="s">
        <v>126</v>
      </c>
      <c r="B46" s="0" t="s">
        <v>101</v>
      </c>
      <c r="C46" s="0" t="s">
        <v>74</v>
      </c>
      <c r="D46" s="0" t="s">
        <v>75</v>
      </c>
      <c r="E46" s="9" t="n">
        <v>0.00326388888888889</v>
      </c>
      <c r="F46" s="9" t="n">
        <v>0.00295138888888889</v>
      </c>
      <c r="G46" s="9" t="n">
        <v>0.00270833333333333</v>
      </c>
      <c r="H46" s="9" t="n">
        <v>0.00248842592592593</v>
      </c>
      <c r="I46" s="9" t="n">
        <v>0.00288194444444444</v>
      </c>
      <c r="J46" s="9" t="n">
        <v>0.00474537037037037</v>
      </c>
      <c r="K46" s="9" t="n">
        <v>0.00297453703703704</v>
      </c>
      <c r="L46" s="9" t="n">
        <v>0.00179398148148148</v>
      </c>
      <c r="M46" s="9" t="n">
        <v>0.00313657407407407</v>
      </c>
      <c r="N46" s="9" t="n">
        <v>0.00314814814814815</v>
      </c>
      <c r="O46" s="9" t="n">
        <v>0.00295138888888889</v>
      </c>
      <c r="P46" s="9" t="n">
        <v>0.00150462962962963</v>
      </c>
      <c r="Q46" s="9" t="n">
        <v>0.00287037037037037</v>
      </c>
      <c r="R46" s="9" t="n">
        <v>0.0028587962962963</v>
      </c>
      <c r="S46" s="9" t="n">
        <v>0.00311342592592593</v>
      </c>
      <c r="T46" s="9" t="n">
        <v>0.00420138888888889</v>
      </c>
      <c r="U46" s="9" t="n">
        <v>0.00409722222222222</v>
      </c>
      <c r="V46" s="10" t="s">
        <v>76</v>
      </c>
      <c r="W46" s="10" t="n">
        <f aca="false">E46 + G46 + I46 + K46 + M46 + O46 + Q46 + S46</f>
        <v>0.023900462962963</v>
      </c>
      <c r="X46" s="11" t="n">
        <f aca="false">W46 / 8</f>
        <v>0.00298755787037037</v>
      </c>
      <c r="Y46" s="11" t="n">
        <f aca="false">MAX(ABS(E46 - X46), ABS(G46 - X46), ABS(I46 - X46), ABS(K46 - X46), ABS(M46 - X46), ABS(O46 - X46), ABS(Q46 - X46), ABS(S46 - X46))</f>
        <v>0.000279224537037037</v>
      </c>
      <c r="Z46" s="9" t="n">
        <v>0.0515740740740741</v>
      </c>
    </row>
    <row r="47" customFormat="false" ht="15" hidden="false" customHeight="false" outlineLevel="0" collapsed="false">
      <c r="A47" s="0" t="s">
        <v>127</v>
      </c>
      <c r="B47" s="0" t="s">
        <v>73</v>
      </c>
      <c r="C47" s="0" t="s">
        <v>74</v>
      </c>
      <c r="D47" s="0" t="s">
        <v>75</v>
      </c>
      <c r="E47" s="9" t="n">
        <v>0.00326388888888889</v>
      </c>
      <c r="F47" s="9" t="n">
        <v>0.00291666666666667</v>
      </c>
      <c r="G47" s="9" t="n">
        <v>0.00278935185185185</v>
      </c>
      <c r="H47" s="9" t="n">
        <v>0.00181712962962963</v>
      </c>
      <c r="I47" s="9" t="n">
        <v>0.00318287037037037</v>
      </c>
      <c r="J47" s="9" t="n">
        <v>0.0031712962962963</v>
      </c>
      <c r="K47" s="9" t="n">
        <v>0.0034375</v>
      </c>
      <c r="L47" s="9" t="n">
        <v>0.00208333333333333</v>
      </c>
      <c r="M47" s="9" t="n">
        <v>0.00340277777777778</v>
      </c>
      <c r="N47" s="9" t="n">
        <v>0.00310185185185185</v>
      </c>
      <c r="O47" s="9" t="n">
        <v>0.00324074074074074</v>
      </c>
      <c r="P47" s="9" t="n">
        <v>0.0012037037037037</v>
      </c>
      <c r="Q47" s="9" t="n">
        <v>0.00332175925925926</v>
      </c>
      <c r="R47" s="9" t="n">
        <v>0.00282407407407407</v>
      </c>
      <c r="S47" s="9" t="n">
        <v>0.00357638888888889</v>
      </c>
      <c r="T47" s="9" t="n">
        <v>0.0034837962962963</v>
      </c>
      <c r="U47" s="9" t="n">
        <v>0.00488425925925926</v>
      </c>
      <c r="V47" s="10" t="s">
        <v>76</v>
      </c>
      <c r="W47" s="10" t="n">
        <f aca="false">E47 + G47 + I47 + K47 + M47 + O47 + Q47 + S47</f>
        <v>0.0262152777777778</v>
      </c>
      <c r="X47" s="11" t="n">
        <f aca="false">W47 / 8</f>
        <v>0.00327690972222222</v>
      </c>
      <c r="Y47" s="11" t="n">
        <f aca="false">MAX(ABS(E47 - X47), ABS(G47 - X47), ABS(I47 - X47), ABS(K47 - X47), ABS(M47 - X47), ABS(O47 - X47), ABS(Q47 - X47), ABS(S47 - X47))</f>
        <v>0.00048755787037037</v>
      </c>
      <c r="Z47" s="9" t="n">
        <v>0.0516319444444445</v>
      </c>
    </row>
    <row r="48" customFormat="false" ht="15" hidden="false" customHeight="false" outlineLevel="0" collapsed="false">
      <c r="A48" s="0" t="s">
        <v>128</v>
      </c>
      <c r="B48" s="0" t="s">
        <v>101</v>
      </c>
      <c r="C48" s="0" t="s">
        <v>74</v>
      </c>
      <c r="D48" s="0" t="s">
        <v>75</v>
      </c>
      <c r="E48" s="9" t="n">
        <v>0.00304398148148148</v>
      </c>
      <c r="F48" s="9" t="n">
        <v>0.00321759259259259</v>
      </c>
      <c r="G48" s="9" t="n">
        <v>0.0025</v>
      </c>
      <c r="H48" s="9" t="n">
        <v>0.0025462962962963</v>
      </c>
      <c r="I48" s="9" t="n">
        <v>0.00269675925925926</v>
      </c>
      <c r="J48" s="9" t="n">
        <v>0.00413194444444444</v>
      </c>
      <c r="K48" s="9" t="n">
        <v>0.00274305555555556</v>
      </c>
      <c r="L48" s="9" t="n">
        <v>0.00261574074074074</v>
      </c>
      <c r="M48" s="9" t="n">
        <v>0.00269675925925926</v>
      </c>
      <c r="N48" s="9" t="n">
        <v>0.00337962962962963</v>
      </c>
      <c r="O48" s="9" t="n">
        <v>0.00259259259259259</v>
      </c>
      <c r="P48" s="9" t="n">
        <v>0.00141203703703704</v>
      </c>
      <c r="Q48" s="9" t="n">
        <v>0.00283564814814815</v>
      </c>
      <c r="R48" s="9" t="n">
        <v>0.00335648148148148</v>
      </c>
      <c r="S48" s="9" t="n">
        <v>0.0030787037037037</v>
      </c>
      <c r="T48" s="9" t="n">
        <v>0.00523148148148148</v>
      </c>
      <c r="U48" s="9" t="n">
        <v>0.00396990740740741</v>
      </c>
      <c r="V48" s="10" t="s">
        <v>76</v>
      </c>
      <c r="W48" s="10" t="n">
        <f aca="false">E48 + G48 + I48 + K48 + M48 + O48 + Q48 + S48</f>
        <v>0.0221875</v>
      </c>
      <c r="X48" s="11" t="n">
        <f aca="false">W48 / 8</f>
        <v>0.0027734375</v>
      </c>
      <c r="Y48" s="11" t="n">
        <f aca="false">MAX(ABS(E48 - X48), ABS(G48 - X48), ABS(I48 - X48), ABS(K48 - X48), ABS(M48 - X48), ABS(O48 - X48), ABS(Q48 - X48), ABS(S48 - X48))</f>
        <v>0.000305266203703704</v>
      </c>
      <c r="Z48" s="9" t="n">
        <v>0.0519791666666667</v>
      </c>
    </row>
    <row r="49" customFormat="false" ht="15" hidden="false" customHeight="false" outlineLevel="0" collapsed="false">
      <c r="A49" s="0" t="s">
        <v>129</v>
      </c>
      <c r="B49" s="0" t="s">
        <v>78</v>
      </c>
      <c r="C49" s="0" t="s">
        <v>74</v>
      </c>
      <c r="D49" s="0" t="s">
        <v>75</v>
      </c>
      <c r="E49" s="9" t="n">
        <v>0.0034837962962963</v>
      </c>
      <c r="F49" s="9" t="n">
        <v>0.00262731481481482</v>
      </c>
      <c r="G49" s="9" t="n">
        <v>0.00309027777777778</v>
      </c>
      <c r="H49" s="9" t="n">
        <v>0.00200231481481482</v>
      </c>
      <c r="I49" s="9" t="n">
        <v>0.00321759259259259</v>
      </c>
      <c r="J49" s="9" t="n">
        <v>0.00344907407407407</v>
      </c>
      <c r="K49" s="9" t="n">
        <v>0.00332175925925926</v>
      </c>
      <c r="L49" s="9" t="n">
        <v>0.00232638888888889</v>
      </c>
      <c r="M49" s="9" t="n">
        <v>0.00321759259259259</v>
      </c>
      <c r="N49" s="9" t="n">
        <v>0.00290509259259259</v>
      </c>
      <c r="O49" s="9" t="n">
        <v>0.00329861111111111</v>
      </c>
      <c r="P49" s="9" t="n">
        <v>0.00137731481481482</v>
      </c>
      <c r="Q49" s="9" t="n">
        <v>0.00334490740740741</v>
      </c>
      <c r="R49" s="9" t="n">
        <v>0.00277777777777778</v>
      </c>
      <c r="S49" s="9" t="n">
        <v>0.00336805555555556</v>
      </c>
      <c r="T49" s="9" t="n">
        <v>0.00354166666666667</v>
      </c>
      <c r="U49" s="9" t="n">
        <v>0.005</v>
      </c>
      <c r="V49" s="10" t="s">
        <v>76</v>
      </c>
      <c r="W49" s="10" t="n">
        <f aca="false">E49 + G49 + I49 + K49 + M49 + O49 + Q49 + S49</f>
        <v>0.0263425925925926</v>
      </c>
      <c r="X49" s="11" t="n">
        <f aca="false">W49 / 8</f>
        <v>0.00329282407407407</v>
      </c>
      <c r="Y49" s="11" t="n">
        <f aca="false">MAX(ABS(E49 - X49), ABS(G49 - X49), ABS(I49 - X49), ABS(K49 - X49), ABS(M49 - X49), ABS(O49 - X49), ABS(Q49 - X49), ABS(S49 - X49))</f>
        <v>0.000202546296296296</v>
      </c>
      <c r="Z49" s="9" t="n">
        <v>0.0522569444444445</v>
      </c>
    </row>
    <row r="50" customFormat="false" ht="15" hidden="false" customHeight="false" outlineLevel="0" collapsed="false">
      <c r="A50" s="0" t="s">
        <v>130</v>
      </c>
      <c r="B50" s="0" t="s">
        <v>73</v>
      </c>
      <c r="C50" s="0" t="s">
        <v>74</v>
      </c>
      <c r="D50" s="0" t="s">
        <v>75</v>
      </c>
      <c r="E50" s="9" t="n">
        <v>0.00364583333333333</v>
      </c>
      <c r="F50" s="9" t="n">
        <v>0.00292824074074074</v>
      </c>
      <c r="G50" s="9" t="n">
        <v>0.00283564814814815</v>
      </c>
      <c r="H50" s="9" t="n">
        <v>0.00233796296296296</v>
      </c>
      <c r="I50" s="9" t="n">
        <v>0.00295138888888889</v>
      </c>
      <c r="J50" s="9" t="n">
        <v>0.0040162037037037</v>
      </c>
      <c r="K50" s="9" t="n">
        <v>0.00320601851851852</v>
      </c>
      <c r="L50" s="9" t="n">
        <v>0.001875</v>
      </c>
      <c r="M50" s="9" t="n">
        <v>0.00332175925925926</v>
      </c>
      <c r="N50" s="9" t="n">
        <v>0.00302083333333333</v>
      </c>
      <c r="O50" s="9" t="n">
        <v>0.00322916666666667</v>
      </c>
      <c r="P50" s="9" t="n">
        <v>0.00121527777777778</v>
      </c>
      <c r="Q50" s="9" t="n">
        <v>0.00321759259259259</v>
      </c>
      <c r="R50" s="9" t="n">
        <v>0.00371527777777778</v>
      </c>
      <c r="S50" s="9" t="n">
        <v>0.00344907407407407</v>
      </c>
      <c r="T50" s="9" t="n">
        <v>0.00341435185185185</v>
      </c>
      <c r="U50" s="9" t="n">
        <v>0.00405092592592593</v>
      </c>
      <c r="V50" s="10" t="s">
        <v>76</v>
      </c>
      <c r="W50" s="10" t="n">
        <f aca="false">E50 + G50 + I50 + K50 + M50 + O50 + Q50 + S50</f>
        <v>0.0258564814814815</v>
      </c>
      <c r="X50" s="11" t="n">
        <f aca="false">W50 / 8</f>
        <v>0.00323206018518519</v>
      </c>
      <c r="Y50" s="11" t="n">
        <f aca="false">MAX(ABS(E50 - X50), ABS(G50 - X50), ABS(I50 - X50), ABS(K50 - X50), ABS(M50 - X50), ABS(O50 - X50), ABS(Q50 - X50), ABS(S50 - X50))</f>
        <v>0.000413773148136574</v>
      </c>
      <c r="Z50" s="9" t="n">
        <v>0.052349537037037</v>
      </c>
    </row>
    <row r="51" customFormat="false" ht="15" hidden="false" customHeight="false" outlineLevel="0" collapsed="false">
      <c r="A51" s="0" t="s">
        <v>131</v>
      </c>
      <c r="B51" s="0" t="s">
        <v>73</v>
      </c>
      <c r="C51" s="0" t="s">
        <v>74</v>
      </c>
      <c r="D51" s="0" t="s">
        <v>75</v>
      </c>
      <c r="E51" s="9" t="n">
        <v>0.0030787037037037</v>
      </c>
      <c r="F51" s="9" t="n">
        <v>0.00290509259259259</v>
      </c>
      <c r="G51" s="9" t="n">
        <v>0.00251157407407407</v>
      </c>
      <c r="H51" s="9" t="n">
        <v>0.00349537037037037</v>
      </c>
      <c r="I51" s="9" t="n">
        <v>0.0028125</v>
      </c>
      <c r="J51" s="9" t="n">
        <v>0.00436342592592593</v>
      </c>
      <c r="K51" s="9" t="n">
        <v>0.00277777777777778</v>
      </c>
      <c r="L51" s="9" t="n">
        <v>0.00266203703703704</v>
      </c>
      <c r="M51" s="9" t="n">
        <v>0.00290509259259259</v>
      </c>
      <c r="N51" s="9" t="n">
        <v>0.00324074074074074</v>
      </c>
      <c r="O51" s="9" t="n">
        <v>0.00277777777777778</v>
      </c>
      <c r="P51" s="9" t="n">
        <v>0.00107638888888889</v>
      </c>
      <c r="Q51" s="9" t="n">
        <v>0.0028587962962963</v>
      </c>
      <c r="R51" s="9" t="n">
        <v>0.00313657407407407</v>
      </c>
      <c r="S51" s="9" t="n">
        <v>0.00306712962962963</v>
      </c>
      <c r="T51" s="9" t="n">
        <v>0.00417824074074074</v>
      </c>
      <c r="U51" s="9" t="n">
        <v>0.00471064814814815</v>
      </c>
      <c r="V51" s="10" t="s">
        <v>76</v>
      </c>
      <c r="W51" s="10" t="n">
        <f aca="false">E51 + G51 + I51 + K51 + M51 + O51 + Q51 + S51</f>
        <v>0.0227893518518519</v>
      </c>
      <c r="X51" s="11" t="n">
        <f aca="false">W51 / 8</f>
        <v>0.00284866898148148</v>
      </c>
      <c r="Y51" s="11" t="n">
        <f aca="false">MAX(ABS(E51 - X51), ABS(G51 - X51), ABS(I51 - X51), ABS(K51 - X51), ABS(M51 - X51), ABS(O51 - X51), ABS(Q51 - X51), ABS(S51 - X51))</f>
        <v>0.000337094907407407</v>
      </c>
      <c r="Z51" s="9" t="n">
        <v>0.0524652777777778</v>
      </c>
    </row>
    <row r="52" customFormat="false" ht="15" hidden="false" customHeight="false" outlineLevel="0" collapsed="false">
      <c r="A52" s="0" t="s">
        <v>132</v>
      </c>
      <c r="B52" s="0" t="s">
        <v>111</v>
      </c>
      <c r="C52" s="0" t="s">
        <v>74</v>
      </c>
      <c r="D52" s="0" t="s">
        <v>75</v>
      </c>
      <c r="E52" s="9" t="n">
        <v>0.00351851851851852</v>
      </c>
      <c r="F52" s="9" t="n">
        <v>0.00309027777777778</v>
      </c>
      <c r="G52" s="9" t="n">
        <v>0.0027662037037037</v>
      </c>
      <c r="H52" s="9" t="n">
        <v>0.00207175925925926</v>
      </c>
      <c r="I52" s="9" t="n">
        <v>0.0028125</v>
      </c>
      <c r="J52" s="9" t="n">
        <v>0.00376157407407407</v>
      </c>
      <c r="K52" s="9" t="n">
        <v>0.00295138888888889</v>
      </c>
      <c r="L52" s="9" t="n">
        <v>0.00314814814814815</v>
      </c>
      <c r="M52" s="9" t="n">
        <v>0.00288194444444444</v>
      </c>
      <c r="N52" s="9" t="n">
        <v>0.0028587962962963</v>
      </c>
      <c r="O52" s="9" t="n">
        <v>0.00284722222222222</v>
      </c>
      <c r="P52" s="9" t="n">
        <v>0.00149305555555556</v>
      </c>
      <c r="Q52" s="9" t="n">
        <v>0.00288194444444444</v>
      </c>
      <c r="R52" s="9" t="n">
        <v>0.003125</v>
      </c>
      <c r="S52" s="9" t="n">
        <v>0.00298611111111111</v>
      </c>
      <c r="T52" s="9" t="n">
        <v>0.0046412037037037</v>
      </c>
      <c r="U52" s="9" t="n">
        <v>0.00475694444444445</v>
      </c>
      <c r="V52" s="10" t="s">
        <v>76</v>
      </c>
      <c r="W52" s="10" t="n">
        <f aca="false">E52 + G52 + I52 + K52 + M52 + O52 + Q52 + S52</f>
        <v>0.0236458333333333</v>
      </c>
      <c r="X52" s="11" t="n">
        <f aca="false">W52 / 8</f>
        <v>0.00295572916666667</v>
      </c>
      <c r="Y52" s="11" t="n">
        <f aca="false">MAX(ABS(E52 - X52), ABS(G52 - X52), ABS(I52 - X52), ABS(K52 - X52), ABS(M52 - X52), ABS(O52 - X52), ABS(Q52 - X52), ABS(S52 - X52))</f>
        <v>0.000562789351851852</v>
      </c>
      <c r="Z52" s="9" t="n">
        <v>0.0525</v>
      </c>
    </row>
    <row r="53" customFormat="false" ht="15" hidden="false" customHeight="false" outlineLevel="0" collapsed="false">
      <c r="A53" s="0" t="s">
        <v>133</v>
      </c>
      <c r="B53" s="0" t="s">
        <v>73</v>
      </c>
      <c r="C53" s="0" t="s">
        <v>74</v>
      </c>
      <c r="D53" s="0" t="s">
        <v>75</v>
      </c>
      <c r="E53" s="9" t="n">
        <v>0.00325231481481482</v>
      </c>
      <c r="F53" s="9" t="n">
        <v>0.00283564814814815</v>
      </c>
      <c r="G53" s="9" t="n">
        <v>0.00267361111111111</v>
      </c>
      <c r="H53" s="9" t="n">
        <v>0.00212962962962963</v>
      </c>
      <c r="I53" s="9" t="n">
        <v>0.00313657407407407</v>
      </c>
      <c r="J53" s="9" t="n">
        <v>0.00439814814814815</v>
      </c>
      <c r="K53" s="9" t="n">
        <v>0.00293981481481482</v>
      </c>
      <c r="L53" s="9" t="n">
        <v>0.00246527777777778</v>
      </c>
      <c r="M53" s="9" t="n">
        <v>0.00306712962962963</v>
      </c>
      <c r="N53" s="9" t="n">
        <v>0.00298611111111111</v>
      </c>
      <c r="O53" s="9" t="n">
        <v>0.00305555555555556</v>
      </c>
      <c r="P53" s="9" t="n">
        <v>0.00208333333333333</v>
      </c>
      <c r="Q53" s="9" t="n">
        <v>0.00290509259259259</v>
      </c>
      <c r="R53" s="9" t="n">
        <v>0.00324074074074074</v>
      </c>
      <c r="S53" s="9" t="n">
        <v>0.00299768518518519</v>
      </c>
      <c r="T53" s="9" t="n">
        <v>0.00447916666666667</v>
      </c>
      <c r="U53" s="9" t="n">
        <v>0.00403935185185185</v>
      </c>
      <c r="V53" s="10" t="s">
        <v>76</v>
      </c>
      <c r="W53" s="10" t="n">
        <f aca="false">E53 + G53 + I53 + K53 + M53 + O53 + Q53 + S53</f>
        <v>0.0240277777777778</v>
      </c>
      <c r="X53" s="11" t="n">
        <f aca="false">W53 / 8</f>
        <v>0.00300347222222222</v>
      </c>
      <c r="Y53" s="11" t="n">
        <f aca="false">MAX(ABS(E53 - X53), ABS(G53 - X53), ABS(I53 - X53), ABS(K53 - X53), ABS(M53 - X53), ABS(O53 - X53), ABS(Q53 - X53), ABS(S53 - X53))</f>
        <v>0.000329861111111111</v>
      </c>
      <c r="Z53" s="9" t="n">
        <v>0.0526157407407407</v>
      </c>
    </row>
    <row r="54" customFormat="false" ht="15" hidden="false" customHeight="false" outlineLevel="0" collapsed="false">
      <c r="A54" s="0" t="s">
        <v>134</v>
      </c>
      <c r="B54" s="0" t="s">
        <v>80</v>
      </c>
      <c r="C54" s="0" t="s">
        <v>74</v>
      </c>
      <c r="D54" s="0" t="s">
        <v>75</v>
      </c>
      <c r="E54" s="9" t="n">
        <v>0.00336805555555556</v>
      </c>
      <c r="F54" s="9" t="n">
        <v>0.00282407407407407</v>
      </c>
      <c r="G54" s="9" t="n">
        <v>0.0028125</v>
      </c>
      <c r="H54" s="9" t="n">
        <v>0.00208333333333333</v>
      </c>
      <c r="I54" s="9" t="n">
        <v>0.00296296296296296</v>
      </c>
      <c r="J54" s="9" t="n">
        <v>0.00344907407407407</v>
      </c>
      <c r="K54" s="9" t="n">
        <v>0.00309027777777778</v>
      </c>
      <c r="L54" s="9" t="n">
        <v>0.00310185185185185</v>
      </c>
      <c r="M54" s="9" t="n">
        <v>0.00321759259259259</v>
      </c>
      <c r="N54" s="9" t="n">
        <v>0.003125</v>
      </c>
      <c r="O54" s="9" t="n">
        <v>0.00304398148148148</v>
      </c>
      <c r="P54" s="9" t="n">
        <v>0.00165509259259259</v>
      </c>
      <c r="Q54" s="9" t="n">
        <v>0.00306712962962963</v>
      </c>
      <c r="R54" s="9" t="n">
        <v>0.00290509259259259</v>
      </c>
      <c r="S54" s="9" t="n">
        <v>0.00334490740740741</v>
      </c>
      <c r="T54" s="9" t="n">
        <v>0.00428240740740741</v>
      </c>
      <c r="U54" s="9" t="n">
        <v>0.004375</v>
      </c>
      <c r="V54" s="10" t="s">
        <v>76</v>
      </c>
      <c r="W54" s="10" t="n">
        <f aca="false">E54 + G54 + I54 + K54 + M54 + O54 + Q54 + S54</f>
        <v>0.0249074074074074</v>
      </c>
      <c r="X54" s="11" t="n">
        <f aca="false">W54 / 8</f>
        <v>0.00311342592592593</v>
      </c>
      <c r="Y54" s="11" t="n">
        <f aca="false">MAX(ABS(E54 - X54), ABS(G54 - X54), ABS(I54 - X54), ABS(K54 - X54), ABS(M54 - X54), ABS(O54 - X54), ABS(Q54 - X54), ABS(S54 - X54))</f>
        <v>0.000300925925925926</v>
      </c>
      <c r="Z54" s="9" t="n">
        <v>0.0526157407407407</v>
      </c>
    </row>
    <row r="55" customFormat="false" ht="15" hidden="false" customHeight="false" outlineLevel="0" collapsed="false">
      <c r="A55" s="0" t="s">
        <v>135</v>
      </c>
      <c r="B55" s="0" t="s">
        <v>73</v>
      </c>
      <c r="C55" s="0" t="s">
        <v>74</v>
      </c>
      <c r="D55" s="0" t="s">
        <v>75</v>
      </c>
      <c r="E55" s="9" t="n">
        <v>0.00349537037037037</v>
      </c>
      <c r="F55" s="9" t="n">
        <v>0.00271990740740741</v>
      </c>
      <c r="G55" s="9" t="n">
        <v>0.00304398148148148</v>
      </c>
      <c r="H55" s="9" t="n">
        <v>0.00239583333333333</v>
      </c>
      <c r="I55" s="9" t="n">
        <v>0.00322916666666667</v>
      </c>
      <c r="J55" s="9" t="n">
        <v>0.00392361111111111</v>
      </c>
      <c r="K55" s="9" t="n">
        <v>0.00311342592592593</v>
      </c>
      <c r="L55" s="9" t="n">
        <v>0.00292824074074074</v>
      </c>
      <c r="M55" s="9" t="n">
        <v>0.00311342592592593</v>
      </c>
      <c r="N55" s="9" t="n">
        <v>0.00310185185185185</v>
      </c>
      <c r="O55" s="9" t="n">
        <v>0.00296296296296296</v>
      </c>
      <c r="P55" s="9" t="n">
        <v>0.00101851851851852</v>
      </c>
      <c r="Q55" s="9" t="n">
        <v>0.00310185185185185</v>
      </c>
      <c r="R55" s="9" t="n">
        <v>0.00310185185185185</v>
      </c>
      <c r="S55" s="9" t="n">
        <v>0.00350694444444444</v>
      </c>
      <c r="T55" s="9" t="n">
        <v>0.00378472222222222</v>
      </c>
      <c r="U55" s="9" t="n">
        <v>0.00486111111111111</v>
      </c>
      <c r="V55" s="10" t="s">
        <v>76</v>
      </c>
      <c r="W55" s="10" t="n">
        <f aca="false">E55 + G55 + I55 + K55 + M55 + O55 + Q55 + S55</f>
        <v>0.0255671296296296</v>
      </c>
      <c r="X55" s="11" t="n">
        <f aca="false">W55 / 8</f>
        <v>0.0031958912037037</v>
      </c>
      <c r="Y55" s="11" t="n">
        <f aca="false">MAX(ABS(E55 - X55), ABS(G55 - X55), ABS(I55 - X55), ABS(K55 - X55), ABS(M55 - X55), ABS(O55 - X55), ABS(Q55 - X55), ABS(S55 - X55))</f>
        <v>0.000311053240740741</v>
      </c>
      <c r="Z55" s="9" t="n">
        <v>0.0533217592592593</v>
      </c>
    </row>
    <row r="56" customFormat="false" ht="15" hidden="false" customHeight="false" outlineLevel="0" collapsed="false">
      <c r="A56" s="0" t="s">
        <v>136</v>
      </c>
      <c r="B56" s="0" t="s">
        <v>78</v>
      </c>
      <c r="C56" s="0" t="s">
        <v>74</v>
      </c>
      <c r="D56" s="0" t="s">
        <v>75</v>
      </c>
      <c r="E56" s="9" t="n">
        <v>0.00319444444444445</v>
      </c>
      <c r="F56" s="9" t="n">
        <v>0.00283564814814815</v>
      </c>
      <c r="G56" s="9" t="n">
        <v>0.0028125</v>
      </c>
      <c r="H56" s="9" t="n">
        <v>0.00239583333333333</v>
      </c>
      <c r="I56" s="9" t="n">
        <v>0.00304398148148148</v>
      </c>
      <c r="J56" s="9" t="n">
        <v>0.00314814814814815</v>
      </c>
      <c r="K56" s="9" t="n">
        <v>0.00333333333333333</v>
      </c>
      <c r="L56" s="9" t="n">
        <v>0.00221064814814815</v>
      </c>
      <c r="M56" s="9" t="n">
        <v>0.00357638888888889</v>
      </c>
      <c r="N56" s="9" t="n">
        <v>0.00297453703703704</v>
      </c>
      <c r="O56" s="9" t="n">
        <v>0.00331018518518519</v>
      </c>
      <c r="P56" s="9" t="n">
        <v>0.00131944444444444</v>
      </c>
      <c r="Q56" s="9" t="n">
        <v>0.00321759259259259</v>
      </c>
      <c r="R56" s="9" t="n">
        <v>0.00297453703703704</v>
      </c>
      <c r="S56" s="9" t="n">
        <v>0.00354166666666667</v>
      </c>
      <c r="T56" s="9" t="n">
        <v>0.00438657407407407</v>
      </c>
      <c r="U56" s="9" t="n">
        <v>0.00545138888888889</v>
      </c>
      <c r="V56" s="10" t="s">
        <v>76</v>
      </c>
      <c r="W56" s="10" t="n">
        <f aca="false">E56 + G56 + I56 + K56 + M56 + O56 + Q56 + S56</f>
        <v>0.0260300925925926</v>
      </c>
      <c r="X56" s="11" t="n">
        <f aca="false">W56 / 8</f>
        <v>0.00325376157407407</v>
      </c>
      <c r="Y56" s="11" t="n">
        <f aca="false">MAX(ABS(E56 - X56), ABS(G56 - X56), ABS(I56 - X56), ABS(K56 - X56), ABS(M56 - X56), ABS(O56 - X56), ABS(Q56 - X56), ABS(S56 - X56))</f>
        <v>0.000441261574074074</v>
      </c>
      <c r="Z56" s="9" t="n">
        <v>0.0536342592592593</v>
      </c>
    </row>
    <row r="57" customFormat="false" ht="15" hidden="false" customHeight="false" outlineLevel="0" collapsed="false">
      <c r="A57" s="0" t="s">
        <v>137</v>
      </c>
      <c r="B57" s="0" t="s">
        <v>78</v>
      </c>
      <c r="C57" s="0" t="s">
        <v>74</v>
      </c>
      <c r="D57" s="0" t="s">
        <v>75</v>
      </c>
      <c r="E57" s="9" t="n">
        <v>0.00340277777777778</v>
      </c>
      <c r="F57" s="9" t="n">
        <v>0.00299768518518519</v>
      </c>
      <c r="G57" s="9" t="n">
        <v>0.00290509259259259</v>
      </c>
      <c r="H57" s="9" t="n">
        <v>0.00230324074074074</v>
      </c>
      <c r="I57" s="9" t="n">
        <v>0.00299768518518519</v>
      </c>
      <c r="J57" s="9" t="n">
        <v>0.00393518518518519</v>
      </c>
      <c r="K57" s="9" t="n">
        <v>0.00305555555555556</v>
      </c>
      <c r="L57" s="9" t="n">
        <v>0.00238425925925926</v>
      </c>
      <c r="M57" s="9" t="n">
        <v>0.00311342592592593</v>
      </c>
      <c r="N57" s="9" t="n">
        <v>0.00336805555555556</v>
      </c>
      <c r="O57" s="9" t="n">
        <v>0.00299768518518519</v>
      </c>
      <c r="P57" s="9" t="n">
        <v>0.00179398148148148</v>
      </c>
      <c r="Q57" s="9" t="n">
        <v>0.00302083333333333</v>
      </c>
      <c r="R57" s="9" t="n">
        <v>0.00340277777777778</v>
      </c>
      <c r="S57" s="9" t="n">
        <v>0.00315972222222222</v>
      </c>
      <c r="T57" s="9" t="n">
        <v>0.00387731481481482</v>
      </c>
      <c r="U57" s="9" t="n">
        <v>0.00549768518518519</v>
      </c>
      <c r="V57" s="10" t="s">
        <v>76</v>
      </c>
      <c r="W57" s="10" t="n">
        <f aca="false">E57 + G57 + I57 + K57 + M57 + O57 + Q57 + S57</f>
        <v>0.0246527777777778</v>
      </c>
      <c r="X57" s="11" t="n">
        <f aca="false">W57 / 8</f>
        <v>0.00308159722222222</v>
      </c>
      <c r="Y57" s="11" t="n">
        <f aca="false">MAX(ABS(E57 - X57), ABS(G57 - X57), ABS(I57 - X57), ABS(K57 - X57), ABS(M57 - X57), ABS(O57 - X57), ABS(Q57 - X57), ABS(S57 - X57))</f>
        <v>0.000321180555555556</v>
      </c>
      <c r="Z57" s="9" t="n">
        <v>0.0541087962962963</v>
      </c>
    </row>
    <row r="58" customFormat="false" ht="15" hidden="false" customHeight="false" outlineLevel="0" collapsed="false">
      <c r="A58" s="0" t="s">
        <v>138</v>
      </c>
      <c r="B58" s="0" t="s">
        <v>80</v>
      </c>
      <c r="C58" s="0" t="s">
        <v>74</v>
      </c>
      <c r="D58" s="0" t="s">
        <v>75</v>
      </c>
      <c r="E58" s="9" t="n">
        <v>0.00319444444444445</v>
      </c>
      <c r="F58" s="9" t="n">
        <v>0.00283564814814815</v>
      </c>
      <c r="G58" s="9" t="n">
        <v>0.0027662037037037</v>
      </c>
      <c r="H58" s="9" t="n">
        <v>0.00243055555555556</v>
      </c>
      <c r="I58" s="9" t="n">
        <v>0.00289351851851852</v>
      </c>
      <c r="J58" s="9" t="n">
        <v>0.00369212962962963</v>
      </c>
      <c r="K58" s="9" t="n">
        <v>0.00292824074074074</v>
      </c>
      <c r="L58" s="9" t="n">
        <v>0.00327546296296296</v>
      </c>
      <c r="M58" s="9" t="n">
        <v>0.00305555555555556</v>
      </c>
      <c r="N58" s="9" t="n">
        <v>0.00305555555555556</v>
      </c>
      <c r="O58" s="9" t="n">
        <v>0.00302083333333333</v>
      </c>
      <c r="P58" s="9" t="n">
        <v>0.00197916666666667</v>
      </c>
      <c r="Q58" s="9" t="n">
        <v>0.0028587962962963</v>
      </c>
      <c r="R58" s="9" t="n">
        <v>0.00481481481481482</v>
      </c>
      <c r="S58" s="9" t="n">
        <v>0.00302083333333333</v>
      </c>
      <c r="T58" s="9" t="n">
        <v>0.00398148148148148</v>
      </c>
      <c r="U58" s="9" t="n">
        <v>0.00452546296296296</v>
      </c>
      <c r="V58" s="10" t="s">
        <v>76</v>
      </c>
      <c r="W58" s="10" t="n">
        <f aca="false">E58 + G58 + I58 + K58 + M58 + O58 + Q58 + S58</f>
        <v>0.0237384259259259</v>
      </c>
      <c r="X58" s="11" t="n">
        <f aca="false">W58 / 8</f>
        <v>0.00296730324074074</v>
      </c>
      <c r="Y58" s="11" t="n">
        <f aca="false">MAX(ABS(E58 - X58), ABS(G58 - X58), ABS(I58 - X58), ABS(K58 - X58), ABS(M58 - X58), ABS(O58 - X58), ABS(Q58 - X58), ABS(S58 - X58))</f>
        <v>0.000227141203703704</v>
      </c>
      <c r="Z58" s="9" t="n">
        <v>0.0542476851851852</v>
      </c>
    </row>
    <row r="59" customFormat="false" ht="15" hidden="false" customHeight="false" outlineLevel="0" collapsed="false">
      <c r="A59" s="0" t="s">
        <v>139</v>
      </c>
      <c r="B59" s="0" t="s">
        <v>78</v>
      </c>
      <c r="C59" s="0" t="s">
        <v>74</v>
      </c>
      <c r="D59" s="0" t="s">
        <v>75</v>
      </c>
      <c r="E59" s="9" t="n">
        <v>0.00359953703703704</v>
      </c>
      <c r="F59" s="9" t="n">
        <v>0.00303240740740741</v>
      </c>
      <c r="G59" s="9" t="n">
        <v>0.00293981481481482</v>
      </c>
      <c r="H59" s="9" t="n">
        <v>0.00258101851851852</v>
      </c>
      <c r="I59" s="9" t="n">
        <v>0.00296296296296296</v>
      </c>
      <c r="J59" s="9" t="n">
        <v>0.00354166666666667</v>
      </c>
      <c r="K59" s="9" t="n">
        <v>0.00300925925925926</v>
      </c>
      <c r="L59" s="9" t="n">
        <v>0.00230324074074074</v>
      </c>
      <c r="M59" s="9" t="n">
        <v>0.00315972222222222</v>
      </c>
      <c r="N59" s="9" t="n">
        <v>0.00315972222222222</v>
      </c>
      <c r="O59" s="9" t="n">
        <v>0.00309027777777778</v>
      </c>
      <c r="P59" s="9" t="n">
        <v>0.00123842592592593</v>
      </c>
      <c r="Q59" s="9" t="n">
        <v>0.003125</v>
      </c>
      <c r="R59" s="9" t="n">
        <v>0.00335648148148148</v>
      </c>
      <c r="S59" s="9" t="n">
        <v>0.00335648148148148</v>
      </c>
      <c r="T59" s="9" t="n">
        <v>0.00528935185185185</v>
      </c>
      <c r="U59" s="9" t="n">
        <v>0.00460648148148148</v>
      </c>
      <c r="V59" s="10" t="s">
        <v>76</v>
      </c>
      <c r="W59" s="10" t="n">
        <f aca="false">E59 + G59 + I59 + K59 + M59 + O59 + Q59 + S59</f>
        <v>0.0252430555555556</v>
      </c>
      <c r="X59" s="11" t="n">
        <f aca="false">W59 / 8</f>
        <v>0.00315538194444444</v>
      </c>
      <c r="Y59" s="11" t="n">
        <f aca="false">MAX(ABS(E59 - X59), ABS(G59 - X59), ABS(I59 - X59), ABS(K59 - X59), ABS(M59 - X59), ABS(O59 - X59), ABS(Q59 - X59), ABS(S59 - X59))</f>
        <v>0.000444155092592593</v>
      </c>
      <c r="Z59" s="9" t="n">
        <v>0.0542708333333333</v>
      </c>
    </row>
    <row r="60" customFormat="false" ht="15" hidden="false" customHeight="false" outlineLevel="0" collapsed="false">
      <c r="A60" s="0" t="s">
        <v>140</v>
      </c>
      <c r="B60" s="0" t="s">
        <v>83</v>
      </c>
      <c r="C60" s="0" t="s">
        <v>74</v>
      </c>
      <c r="D60" s="0" t="s">
        <v>75</v>
      </c>
      <c r="E60" s="9" t="n">
        <v>0.00314814814814815</v>
      </c>
      <c r="F60" s="9" t="n">
        <v>0.00280092592592593</v>
      </c>
      <c r="G60" s="9" t="n">
        <v>0.00270833333333333</v>
      </c>
      <c r="H60" s="9" t="n">
        <v>0.00277777777777778</v>
      </c>
      <c r="I60" s="9" t="n">
        <v>0.0031712962962963</v>
      </c>
      <c r="J60" s="9" t="n">
        <v>0.00472222222222222</v>
      </c>
      <c r="K60" s="9" t="n">
        <v>0.00311342592592593</v>
      </c>
      <c r="L60" s="9" t="n">
        <v>0.00228009259259259</v>
      </c>
      <c r="M60" s="9" t="n">
        <v>0.003125</v>
      </c>
      <c r="N60" s="9" t="n">
        <v>0.00311342592592593</v>
      </c>
      <c r="O60" s="9" t="n">
        <v>0.00305555555555556</v>
      </c>
      <c r="P60" s="9" t="n">
        <v>0.00186342592592593</v>
      </c>
      <c r="Q60" s="9" t="n">
        <v>0.00315972222222222</v>
      </c>
      <c r="R60" s="9" t="n">
        <v>0.00337962962962963</v>
      </c>
      <c r="S60" s="9" t="n">
        <v>0.00332175925925926</v>
      </c>
      <c r="T60" s="9" t="n">
        <v>0.0037037037037037</v>
      </c>
      <c r="U60" s="9" t="n">
        <v>0.00494212962962963</v>
      </c>
      <c r="V60" s="10" t="s">
        <v>76</v>
      </c>
      <c r="W60" s="10" t="n">
        <f aca="false">E60 + G60 + I60 + K60 + M60 + O60 + Q60 + S60</f>
        <v>0.0248032407407407</v>
      </c>
      <c r="X60" s="11" t="n">
        <f aca="false">W60 / 8</f>
        <v>0.00310040509259259</v>
      </c>
      <c r="Y60" s="11" t="n">
        <f aca="false">MAX(ABS(E60 - X60), ABS(G60 - X60), ABS(I60 - X60), ABS(K60 - X60), ABS(M60 - X60), ABS(O60 - X60), ABS(Q60 - X60), ABS(S60 - X60))</f>
        <v>0.000392071759270833</v>
      </c>
      <c r="Z60" s="9" t="n">
        <v>0.0543055555555556</v>
      </c>
    </row>
    <row r="61" customFormat="false" ht="15" hidden="false" customHeight="false" outlineLevel="0" collapsed="false">
      <c r="A61" s="0" t="s">
        <v>141</v>
      </c>
      <c r="B61" s="0" t="s">
        <v>83</v>
      </c>
      <c r="C61" s="0" t="s">
        <v>74</v>
      </c>
      <c r="D61" s="0" t="s">
        <v>75</v>
      </c>
      <c r="E61" s="9" t="n">
        <v>0.00314814814814815</v>
      </c>
      <c r="F61" s="9" t="n">
        <v>0.00290509259259259</v>
      </c>
      <c r="G61" s="9" t="n">
        <v>0.00259259259259259</v>
      </c>
      <c r="H61" s="9" t="n">
        <v>0.00265046296296296</v>
      </c>
      <c r="I61" s="9" t="n">
        <v>0.00290509259259259</v>
      </c>
      <c r="J61" s="9" t="n">
        <v>0.00450231481481482</v>
      </c>
      <c r="K61" s="9" t="n">
        <v>0.00291666666666667</v>
      </c>
      <c r="L61" s="9" t="n">
        <v>0.00234953703703704</v>
      </c>
      <c r="M61" s="9" t="n">
        <v>0.00291666666666667</v>
      </c>
      <c r="N61" s="9" t="n">
        <v>0.00321759259259259</v>
      </c>
      <c r="O61" s="9" t="n">
        <v>0.00280092592592593</v>
      </c>
      <c r="P61" s="9" t="n">
        <v>0.001875</v>
      </c>
      <c r="Q61" s="9" t="n">
        <v>0.00297453703703704</v>
      </c>
      <c r="R61" s="9" t="n">
        <v>0.00427083333333333</v>
      </c>
      <c r="S61" s="9" t="n">
        <v>0.00325231481481482</v>
      </c>
      <c r="T61" s="9" t="n">
        <v>0.00490740740740741</v>
      </c>
      <c r="U61" s="9" t="n">
        <v>0.00446759259259259</v>
      </c>
      <c r="V61" s="10" t="s">
        <v>76</v>
      </c>
      <c r="W61" s="10" t="n">
        <f aca="false">E61 + G61 + I61 + K61 + M61 + O61 + Q61 + S61</f>
        <v>0.0235069444444444</v>
      </c>
      <c r="X61" s="11" t="n">
        <f aca="false">W61 / 8</f>
        <v>0.00293836805555556</v>
      </c>
      <c r="Y61" s="11" t="n">
        <f aca="false">MAX(ABS(E61 - X61), ABS(G61 - X61), ABS(I61 - X61), ABS(K61 - X61), ABS(M61 - X61), ABS(O61 - X61), ABS(Q61 - X61), ABS(S61 - X61))</f>
        <v>0.000345775462962963</v>
      </c>
      <c r="Z61" s="9" t="n">
        <v>0.0545717592592593</v>
      </c>
    </row>
    <row r="62" customFormat="false" ht="15" hidden="false" customHeight="false" outlineLevel="0" collapsed="false">
      <c r="A62" s="0" t="s">
        <v>142</v>
      </c>
      <c r="B62" s="0" t="s">
        <v>88</v>
      </c>
      <c r="C62" s="0" t="s">
        <v>74</v>
      </c>
      <c r="D62" s="0" t="s">
        <v>75</v>
      </c>
      <c r="E62" s="9" t="n">
        <v>0.00353009259259259</v>
      </c>
      <c r="F62" s="9" t="n">
        <v>0.00295138888888889</v>
      </c>
      <c r="G62" s="9" t="n">
        <v>0.0028587962962963</v>
      </c>
      <c r="H62" s="9" t="n">
        <v>0.00321759259259259</v>
      </c>
      <c r="I62" s="9" t="n">
        <v>0.00320601851851852</v>
      </c>
      <c r="J62" s="9" t="n">
        <v>0.00486111111111111</v>
      </c>
      <c r="K62" s="9" t="n">
        <v>0.00311342592592593</v>
      </c>
      <c r="L62" s="9" t="n">
        <v>0.00188657407407407</v>
      </c>
      <c r="M62" s="9" t="n">
        <v>0.00313657407407407</v>
      </c>
      <c r="N62" s="9" t="n">
        <v>0.00306712962962963</v>
      </c>
      <c r="O62" s="9" t="n">
        <v>0.00296296296296296</v>
      </c>
      <c r="P62" s="9" t="n">
        <v>0.00175925925925926</v>
      </c>
      <c r="Q62" s="9" t="n">
        <v>0.00305555555555556</v>
      </c>
      <c r="R62" s="9" t="n">
        <v>0.00356481481481482</v>
      </c>
      <c r="S62" s="9" t="n">
        <v>0.00309027777777778</v>
      </c>
      <c r="T62" s="9" t="n">
        <v>0.00497685185185185</v>
      </c>
      <c r="U62" s="9" t="n">
        <v>0.00392361111111111</v>
      </c>
      <c r="V62" s="10" t="s">
        <v>76</v>
      </c>
      <c r="W62" s="10" t="n">
        <f aca="false">E62 + G62 + I62 + K62 + M62 + O62 + Q62 + S62</f>
        <v>0.0249537037037037</v>
      </c>
      <c r="X62" s="11" t="n">
        <f aca="false">W62 / 8</f>
        <v>0.00311921296296296</v>
      </c>
      <c r="Y62" s="11" t="n">
        <f aca="false">MAX(ABS(E62 - X62), ABS(G62 - X62), ABS(I62 - X62), ABS(K62 - X62), ABS(M62 - X62), ABS(O62 - X62), ABS(Q62 - X62), ABS(S62 - X62))</f>
        <v>0.00041087962962963</v>
      </c>
      <c r="Z62" s="9" t="n">
        <v>0.0550578703703704</v>
      </c>
    </row>
    <row r="63" customFormat="false" ht="15" hidden="false" customHeight="false" outlineLevel="0" collapsed="false">
      <c r="A63" s="0" t="s">
        <v>143</v>
      </c>
      <c r="B63" s="0" t="s">
        <v>73</v>
      </c>
      <c r="C63" s="0" t="s">
        <v>74</v>
      </c>
      <c r="D63" s="0" t="s">
        <v>75</v>
      </c>
      <c r="E63" s="9" t="n">
        <v>0.00300925925925926</v>
      </c>
      <c r="F63" s="9" t="n">
        <v>0.00284722222222222</v>
      </c>
      <c r="G63" s="9" t="n">
        <v>0.00266203703703704</v>
      </c>
      <c r="H63" s="9" t="n">
        <v>0.00262731481481482</v>
      </c>
      <c r="I63" s="9" t="n">
        <v>0.00313657407407407</v>
      </c>
      <c r="J63" s="9" t="n">
        <v>0.00418981481481482</v>
      </c>
      <c r="K63" s="9" t="n">
        <v>0.00319444444444445</v>
      </c>
      <c r="L63" s="9" t="n">
        <v>0.0033912037037037</v>
      </c>
      <c r="M63" s="9" t="n">
        <v>0.00306712962962963</v>
      </c>
      <c r="N63" s="9" t="n">
        <v>0.00311342592592593</v>
      </c>
      <c r="O63" s="9" t="n">
        <v>0.00296296296296296</v>
      </c>
      <c r="P63" s="9" t="n">
        <v>0.00195601851851852</v>
      </c>
      <c r="Q63" s="9" t="n">
        <v>0.00296296296296296</v>
      </c>
      <c r="R63" s="9" t="n">
        <v>0.00362268518518519</v>
      </c>
      <c r="S63" s="9" t="n">
        <v>0.00315972222222222</v>
      </c>
      <c r="T63" s="9" t="n">
        <v>0.00508101851851852</v>
      </c>
      <c r="U63" s="9" t="n">
        <v>0.00450231481481482</v>
      </c>
      <c r="V63" s="10" t="s">
        <v>76</v>
      </c>
      <c r="W63" s="10" t="n">
        <f aca="false">E63 + G63 + I63 + K63 + M63 + O63 + Q63 + S63</f>
        <v>0.0241550925925926</v>
      </c>
      <c r="X63" s="11" t="n">
        <f aca="false">W63 / 8</f>
        <v>0.00301938657407407</v>
      </c>
      <c r="Y63" s="11" t="n">
        <f aca="false">MAX(ABS(E63 - X63), ABS(G63 - X63), ABS(I63 - X63), ABS(K63 - X63), ABS(M63 - X63), ABS(O63 - X63), ABS(Q63 - X63), ABS(S63 - X63))</f>
        <v>0.000357349537037037</v>
      </c>
      <c r="Z63" s="9" t="n">
        <v>0.0553587962962963</v>
      </c>
    </row>
    <row r="64" customFormat="false" ht="15" hidden="false" customHeight="false" outlineLevel="0" collapsed="false">
      <c r="A64" s="0" t="s">
        <v>144</v>
      </c>
      <c r="B64" s="0" t="s">
        <v>83</v>
      </c>
      <c r="C64" s="0" t="s">
        <v>74</v>
      </c>
      <c r="D64" s="0" t="s">
        <v>75</v>
      </c>
      <c r="E64" s="9" t="n">
        <v>0.00362268518518519</v>
      </c>
      <c r="F64" s="9" t="n">
        <v>0.00293981481481482</v>
      </c>
      <c r="G64" s="9" t="n">
        <v>0.0030787037037037</v>
      </c>
      <c r="H64" s="9" t="n">
        <v>0.00228009259259259</v>
      </c>
      <c r="I64" s="9" t="n">
        <v>0.00325231481481482</v>
      </c>
      <c r="J64" s="9" t="n">
        <v>0.00402777777777778</v>
      </c>
      <c r="K64" s="9" t="n">
        <v>0.00320601851851852</v>
      </c>
      <c r="L64" s="9" t="n">
        <v>0.00304398148148148</v>
      </c>
      <c r="M64" s="9" t="n">
        <v>0.00321759259259259</v>
      </c>
      <c r="N64" s="9" t="n">
        <v>0.00309027777777778</v>
      </c>
      <c r="O64" s="9" t="n">
        <v>0.00310185185185185</v>
      </c>
      <c r="P64" s="9" t="n">
        <v>0.00175925925925926</v>
      </c>
      <c r="Q64" s="9" t="n">
        <v>0.00311342592592593</v>
      </c>
      <c r="R64" s="9" t="n">
        <v>0.00337962962962963</v>
      </c>
      <c r="S64" s="9" t="n">
        <v>0.00334490740740741</v>
      </c>
      <c r="T64" s="9" t="n">
        <v>0.00456018518518519</v>
      </c>
      <c r="U64" s="9" t="n">
        <v>0.00462962962962963</v>
      </c>
      <c r="V64" s="10" t="s">
        <v>76</v>
      </c>
      <c r="W64" s="10" t="n">
        <f aca="false">E64 + G64 + I64 + K64 + M64 + O64 + Q64 + S64</f>
        <v>0.0259375</v>
      </c>
      <c r="X64" s="11" t="n">
        <f aca="false">W64 / 8</f>
        <v>0.0032421875</v>
      </c>
      <c r="Y64" s="11" t="n">
        <f aca="false">MAX(ABS(E64 - X64), ABS(G64 - X64), ABS(I64 - X64), ABS(K64 - X64), ABS(M64 - X64), ABS(O64 - X64), ABS(Q64 - X64), ABS(S64 - X64))</f>
        <v>0.000380497685185185</v>
      </c>
      <c r="Z64" s="9" t="n">
        <v>0.0555555555555556</v>
      </c>
    </row>
    <row r="65" customFormat="false" ht="15" hidden="false" customHeight="false" outlineLevel="0" collapsed="false">
      <c r="A65" s="0" t="s">
        <v>145</v>
      </c>
      <c r="B65" s="0" t="s">
        <v>83</v>
      </c>
      <c r="C65" s="0" t="s">
        <v>74</v>
      </c>
      <c r="D65" s="0" t="s">
        <v>75</v>
      </c>
      <c r="E65" s="9" t="n">
        <v>0.00328703703703704</v>
      </c>
      <c r="F65" s="9" t="n">
        <v>0.00278935185185185</v>
      </c>
      <c r="G65" s="9" t="n">
        <v>0.00287037037037037</v>
      </c>
      <c r="H65" s="9" t="n">
        <v>0.00256944444444445</v>
      </c>
      <c r="I65" s="9" t="n">
        <v>0.00310185185185185</v>
      </c>
      <c r="J65" s="9" t="n">
        <v>0.00436342592592593</v>
      </c>
      <c r="K65" s="9" t="n">
        <v>0.00324074074074074</v>
      </c>
      <c r="L65" s="9" t="n">
        <v>0.00280092592592593</v>
      </c>
      <c r="M65" s="9" t="n">
        <v>0.0033912037037037</v>
      </c>
      <c r="N65" s="9" t="n">
        <v>0.00311342592592593</v>
      </c>
      <c r="O65" s="9" t="n">
        <v>0.00327546296296296</v>
      </c>
      <c r="P65" s="9" t="n">
        <v>0.00170138888888889</v>
      </c>
      <c r="Q65" s="9" t="n">
        <v>0.00325231481481482</v>
      </c>
      <c r="R65" s="9" t="n">
        <v>0.00376157407407407</v>
      </c>
      <c r="S65" s="9" t="n">
        <v>0.00347222222222222</v>
      </c>
      <c r="T65" s="9" t="n">
        <v>0.00424768518518519</v>
      </c>
      <c r="U65" s="9" t="n">
        <v>0.00478009259259259</v>
      </c>
      <c r="V65" s="10" t="s">
        <v>76</v>
      </c>
      <c r="W65" s="10" t="n">
        <f aca="false">E65 + G65 + I65 + K65 + M65 + O65 + Q65 + S65</f>
        <v>0.0258912037037037</v>
      </c>
      <c r="X65" s="11" t="n">
        <f aca="false">W65 / 8</f>
        <v>0.00323640046296296</v>
      </c>
      <c r="Y65" s="11" t="n">
        <f aca="false">MAX(ABS(E65 - X65), ABS(G65 - X65), ABS(I65 - X65), ABS(K65 - X65), ABS(M65 - X65), ABS(O65 - X65), ABS(Q65 - X65), ABS(S65 - X65))</f>
        <v>0.000366030092604167</v>
      </c>
      <c r="Z65" s="9" t="n">
        <v>0.0558912037037037</v>
      </c>
    </row>
    <row r="66" customFormat="false" ht="15" hidden="false" customHeight="false" outlineLevel="0" collapsed="false">
      <c r="A66" s="0" t="s">
        <v>146</v>
      </c>
      <c r="B66" s="0" t="s">
        <v>83</v>
      </c>
      <c r="C66" s="0" t="s">
        <v>74</v>
      </c>
      <c r="D66" s="0" t="s">
        <v>75</v>
      </c>
      <c r="E66" s="9" t="n">
        <v>0.00335648148148148</v>
      </c>
      <c r="F66" s="9" t="n">
        <v>0.00292824074074074</v>
      </c>
      <c r="G66" s="9" t="n">
        <v>0.0027662037037037</v>
      </c>
      <c r="H66" s="9" t="n">
        <v>0.00269675925925926</v>
      </c>
      <c r="I66" s="9" t="n">
        <v>0.00321759259259259</v>
      </c>
      <c r="J66" s="9" t="n">
        <v>0.00391203703703704</v>
      </c>
      <c r="K66" s="9" t="n">
        <v>0.00324074074074074</v>
      </c>
      <c r="L66" s="9" t="n">
        <v>0.003125</v>
      </c>
      <c r="M66" s="9" t="n">
        <v>0.00321759259259259</v>
      </c>
      <c r="N66" s="9" t="n">
        <v>0.00321759259259259</v>
      </c>
      <c r="O66" s="9" t="n">
        <v>0.00319444444444445</v>
      </c>
      <c r="P66" s="9" t="n">
        <v>0.00180555555555556</v>
      </c>
      <c r="Q66" s="9" t="n">
        <v>0.00325231481481482</v>
      </c>
      <c r="R66" s="9" t="n">
        <v>0.00353009259259259</v>
      </c>
      <c r="S66" s="9" t="n">
        <v>0.00350694444444444</v>
      </c>
      <c r="T66" s="9" t="n">
        <v>0.00487268518518519</v>
      </c>
      <c r="U66" s="9" t="n">
        <v>0.00443287037037037</v>
      </c>
      <c r="V66" s="10" t="s">
        <v>76</v>
      </c>
      <c r="W66" s="10" t="n">
        <f aca="false">E66 + G66 + I66 + K66 + M66 + O66 + Q66 + S66</f>
        <v>0.0257523148148148</v>
      </c>
      <c r="X66" s="11" t="n">
        <f aca="false">W66 / 8</f>
        <v>0.00321903935185185</v>
      </c>
      <c r="Y66" s="11" t="n">
        <f aca="false">MAX(ABS(E66 - X66), ABS(G66 - X66), ABS(I66 - X66), ABS(K66 - X66), ABS(M66 - X66), ABS(O66 - X66), ABS(Q66 - X66), ABS(S66 - X66))</f>
        <v>0.000452835648148148</v>
      </c>
      <c r="Z66" s="9" t="n">
        <v>0.0561574074074074</v>
      </c>
    </row>
    <row r="67" customFormat="false" ht="15" hidden="false" customHeight="false" outlineLevel="0" collapsed="false">
      <c r="A67" s="0" t="s">
        <v>147</v>
      </c>
      <c r="B67" s="0" t="s">
        <v>80</v>
      </c>
      <c r="C67" s="0" t="s">
        <v>74</v>
      </c>
      <c r="D67" s="0" t="s">
        <v>75</v>
      </c>
      <c r="E67" s="9" t="n">
        <v>0.00337962962962963</v>
      </c>
      <c r="F67" s="9" t="n">
        <v>0.00297453703703704</v>
      </c>
      <c r="G67" s="9" t="n">
        <v>0.00283564814814815</v>
      </c>
      <c r="H67" s="9" t="n">
        <v>0.00170138888888889</v>
      </c>
      <c r="I67" s="9" t="n">
        <v>0.00304398148148148</v>
      </c>
      <c r="J67" s="9" t="n">
        <v>0.00478009259259259</v>
      </c>
      <c r="K67" s="9" t="n">
        <v>0.003125</v>
      </c>
      <c r="L67" s="9" t="n">
        <v>0.00215277777777778</v>
      </c>
      <c r="M67" s="9" t="n">
        <v>0.00328703703703704</v>
      </c>
      <c r="N67" s="9" t="n">
        <v>0.00314814814814815</v>
      </c>
      <c r="O67" s="9" t="n">
        <v>0.00331018518518519</v>
      </c>
      <c r="P67" s="9" t="n">
        <v>0.0022337962962963</v>
      </c>
      <c r="Q67" s="9" t="n">
        <v>0.00333333333333333</v>
      </c>
      <c r="R67" s="9" t="n">
        <v>0.00357638888888889</v>
      </c>
      <c r="S67" s="9" t="n">
        <v>0.00353009259259259</v>
      </c>
      <c r="T67" s="9" t="n">
        <v>0.00484953703703704</v>
      </c>
      <c r="U67" s="9" t="n">
        <v>0.00508101851851852</v>
      </c>
      <c r="V67" s="10" t="s">
        <v>76</v>
      </c>
      <c r="W67" s="10" t="n">
        <f aca="false">E67 + G67 + I67 + K67 + M67 + O67 + Q67 + S67</f>
        <v>0.0258449074074074</v>
      </c>
      <c r="X67" s="11" t="n">
        <f aca="false">W67 / 8</f>
        <v>0.00323061342592593</v>
      </c>
      <c r="Y67" s="11" t="n">
        <f aca="false">MAX(ABS(E67 - X67), ABS(G67 - X67), ABS(I67 - X67), ABS(K67 - X67), ABS(M67 - X67), ABS(O67 - X67), ABS(Q67 - X67), ABS(S67 - X67))</f>
        <v>0.000394965277777778</v>
      </c>
      <c r="Z67" s="9" t="n">
        <v>0.0562384259259259</v>
      </c>
    </row>
    <row r="68" customFormat="false" ht="15" hidden="false" customHeight="false" outlineLevel="0" collapsed="false">
      <c r="A68" s="0" t="s">
        <v>148</v>
      </c>
      <c r="B68" s="0" t="s">
        <v>88</v>
      </c>
      <c r="C68" s="0" t="s">
        <v>74</v>
      </c>
      <c r="D68" s="0" t="s">
        <v>75</v>
      </c>
      <c r="E68" s="9" t="n">
        <v>0.00288194444444444</v>
      </c>
      <c r="F68" s="9" t="n">
        <v>0.0027662037037037</v>
      </c>
      <c r="G68" s="9" t="n">
        <v>0.00253472222222222</v>
      </c>
      <c r="H68" s="9" t="n">
        <v>0.00226851851851852</v>
      </c>
      <c r="I68" s="9" t="n">
        <v>0.00314814814814815</v>
      </c>
      <c r="J68" s="9" t="n">
        <v>0.00466435185185185</v>
      </c>
      <c r="K68" s="9" t="n">
        <v>0.00315972222222222</v>
      </c>
      <c r="L68" s="9" t="n">
        <v>0.00351851851851852</v>
      </c>
      <c r="M68" s="9" t="n">
        <v>0.00324074074074074</v>
      </c>
      <c r="N68" s="9" t="n">
        <v>0.00318287037037037</v>
      </c>
      <c r="O68" s="9" t="n">
        <v>0.00326388888888889</v>
      </c>
      <c r="P68" s="9" t="n">
        <v>0.00136574074074074</v>
      </c>
      <c r="Q68" s="9" t="n">
        <v>0.00297453703703704</v>
      </c>
      <c r="R68" s="9" t="n">
        <v>0.00354166666666667</v>
      </c>
      <c r="S68" s="9" t="n">
        <v>0.00328703703703704</v>
      </c>
      <c r="T68" s="9" t="n">
        <v>0.00576388888888889</v>
      </c>
      <c r="U68" s="9" t="n">
        <v>0.00491898148148148</v>
      </c>
      <c r="V68" s="10" t="s">
        <v>76</v>
      </c>
      <c r="W68" s="10" t="n">
        <f aca="false">E68 + G68 + I68 + K68 + M68 + O68 + Q68 + S68</f>
        <v>0.0244907407407407</v>
      </c>
      <c r="X68" s="11" t="n">
        <f aca="false">W68 / 8</f>
        <v>0.00306134259259259</v>
      </c>
      <c r="Y68" s="11" t="n">
        <f aca="false">MAX(ABS(E68 - X68), ABS(G68 - X68), ABS(I68 - X68), ABS(K68 - X68), ABS(M68 - X68), ABS(O68 - X68), ABS(Q68 - X68), ABS(S68 - X68))</f>
        <v>0.00052662037037037</v>
      </c>
      <c r="Z68" s="9" t="n">
        <v>0.0563773148148148</v>
      </c>
    </row>
    <row r="69" customFormat="false" ht="15" hidden="false" customHeight="false" outlineLevel="0" collapsed="false">
      <c r="A69" s="0" t="s">
        <v>149</v>
      </c>
      <c r="B69" s="0" t="s">
        <v>80</v>
      </c>
      <c r="C69" s="0" t="s">
        <v>74</v>
      </c>
      <c r="D69" s="0" t="s">
        <v>75</v>
      </c>
      <c r="E69" s="9" t="n">
        <v>0.00350694444444444</v>
      </c>
      <c r="F69" s="9" t="n">
        <v>0.00289351851851852</v>
      </c>
      <c r="G69" s="9" t="n">
        <v>0.0028125</v>
      </c>
      <c r="H69" s="9" t="n">
        <v>0.00229166666666667</v>
      </c>
      <c r="I69" s="9" t="n">
        <v>0.00292824074074074</v>
      </c>
      <c r="J69" s="9" t="n">
        <v>0.00556712962962963</v>
      </c>
      <c r="K69" s="9" t="n">
        <v>0.00302083333333333</v>
      </c>
      <c r="L69" s="9" t="n">
        <v>0.00302083333333333</v>
      </c>
      <c r="M69" s="9" t="n">
        <v>0.00306712962962963</v>
      </c>
      <c r="N69" s="9" t="n">
        <v>0.00310185185185185</v>
      </c>
      <c r="O69" s="9" t="n">
        <v>0.00311342592592593</v>
      </c>
      <c r="P69" s="9" t="n">
        <v>0.00189814814814815</v>
      </c>
      <c r="Q69" s="9" t="n">
        <v>0.00302083333333333</v>
      </c>
      <c r="R69" s="9" t="n">
        <v>0.00315972222222222</v>
      </c>
      <c r="S69" s="9" t="n">
        <v>0.00337962962962963</v>
      </c>
      <c r="T69" s="9" t="n">
        <v>0.00434027777777778</v>
      </c>
      <c r="U69" s="9" t="n">
        <v>0.00549768518518519</v>
      </c>
      <c r="V69" s="10" t="s">
        <v>76</v>
      </c>
      <c r="W69" s="10" t="n">
        <f aca="false">E69 + G69 + I69 + K69 + M69 + O69 + Q69 + S69</f>
        <v>0.024849537037037</v>
      </c>
      <c r="X69" s="11" t="n">
        <f aca="false">W69 / 8</f>
        <v>0.00310619212962963</v>
      </c>
      <c r="Y69" s="11" t="n">
        <f aca="false">MAX(ABS(E69 - X69), ABS(G69 - X69), ABS(I69 - X69), ABS(K69 - X69), ABS(M69 - X69), ABS(O69 - X69), ABS(Q69 - X69), ABS(S69 - X69))</f>
        <v>0.000400752314814815</v>
      </c>
      <c r="Z69" s="9" t="n">
        <v>0.0564930555555556</v>
      </c>
    </row>
    <row r="70" customFormat="false" ht="15" hidden="false" customHeight="false" outlineLevel="0" collapsed="false">
      <c r="A70" s="0" t="s">
        <v>150</v>
      </c>
      <c r="B70" s="0" t="s">
        <v>80</v>
      </c>
      <c r="C70" s="0" t="s">
        <v>74</v>
      </c>
      <c r="D70" s="0" t="s">
        <v>75</v>
      </c>
      <c r="E70" s="9" t="n">
        <v>0.00350694444444444</v>
      </c>
      <c r="F70" s="9" t="n">
        <v>0.00292824074074074</v>
      </c>
      <c r="G70" s="9" t="n">
        <v>0.00292824074074074</v>
      </c>
      <c r="H70" s="9" t="n">
        <v>0.0025462962962963</v>
      </c>
      <c r="I70" s="9" t="n">
        <v>0.00303240740740741</v>
      </c>
      <c r="J70" s="9" t="n">
        <v>0.0030787037037037</v>
      </c>
      <c r="K70" s="9" t="n">
        <v>0.00328703703703704</v>
      </c>
      <c r="L70" s="9" t="n">
        <v>0.00267361111111111</v>
      </c>
      <c r="M70" s="9" t="n">
        <v>0.00318287037037037</v>
      </c>
      <c r="N70" s="9" t="n">
        <v>0.00315972222222222</v>
      </c>
      <c r="O70" s="9" t="n">
        <v>0.00334490740740741</v>
      </c>
      <c r="P70" s="9" t="n">
        <v>0.00149305555555556</v>
      </c>
      <c r="Q70" s="9" t="n">
        <v>0.00340277777777778</v>
      </c>
      <c r="R70" s="9" t="n">
        <v>0.00363425925925926</v>
      </c>
      <c r="S70" s="9" t="n">
        <v>0.00349537037037037</v>
      </c>
      <c r="T70" s="9" t="n">
        <v>0.00563657407407407</v>
      </c>
      <c r="U70" s="9" t="n">
        <v>0.00539351851851852</v>
      </c>
      <c r="V70" s="10" t="s">
        <v>76</v>
      </c>
      <c r="W70" s="10" t="n">
        <f aca="false">E70 + G70 + I70 + K70 + M70 + O70 + Q70 + S70</f>
        <v>0.0261805555555556</v>
      </c>
      <c r="X70" s="11" t="n">
        <f aca="false">W70 / 8</f>
        <v>0.00327256944444444</v>
      </c>
      <c r="Y70" s="11" t="n">
        <f aca="false">MAX(ABS(E70 - X70), ABS(G70 - X70), ABS(I70 - X70), ABS(K70 - X70), ABS(M70 - X70), ABS(O70 - X70), ABS(Q70 - X70), ABS(S70 - X70))</f>
        <v>0.000344328703703704</v>
      </c>
      <c r="Z70" s="9" t="n">
        <v>0.0566550925925926</v>
      </c>
    </row>
    <row r="71" customFormat="false" ht="15" hidden="false" customHeight="false" outlineLevel="0" collapsed="false">
      <c r="A71" s="0" t="s">
        <v>151</v>
      </c>
      <c r="B71" s="0" t="s">
        <v>78</v>
      </c>
      <c r="C71" s="0" t="s">
        <v>74</v>
      </c>
      <c r="D71" s="0" t="s">
        <v>75</v>
      </c>
      <c r="E71" s="9" t="n">
        <v>0.00351851851851852</v>
      </c>
      <c r="F71" s="9" t="n">
        <v>0.00291666666666667</v>
      </c>
      <c r="G71" s="9" t="n">
        <v>0.00282407407407407</v>
      </c>
      <c r="H71" s="9" t="n">
        <v>0.00215277777777778</v>
      </c>
      <c r="I71" s="9" t="n">
        <v>0.00688657407407407</v>
      </c>
      <c r="J71" s="9" t="n">
        <v>0.00444444444444444</v>
      </c>
      <c r="K71" s="9" t="n">
        <v>0.00302083333333333</v>
      </c>
      <c r="L71" s="9" t="n">
        <v>0.00209490740740741</v>
      </c>
      <c r="M71" s="9" t="n">
        <v>0.00300925925925926</v>
      </c>
      <c r="N71" s="9" t="n">
        <v>0.0030787037037037</v>
      </c>
      <c r="O71" s="9" t="n">
        <v>0.00299768518518519</v>
      </c>
      <c r="P71" s="9" t="n">
        <v>0.00150462962962963</v>
      </c>
      <c r="Q71" s="9" t="n">
        <v>0.00303240740740741</v>
      </c>
      <c r="R71" s="9" t="n">
        <v>0.00331018518518519</v>
      </c>
      <c r="S71" s="9" t="n">
        <v>0.00322916666666667</v>
      </c>
      <c r="T71" s="9" t="n">
        <v>0.00412037037037037</v>
      </c>
      <c r="U71" s="9" t="n">
        <v>0.0047337962962963</v>
      </c>
      <c r="V71" s="10" t="s">
        <v>76</v>
      </c>
      <c r="W71" s="10" t="n">
        <f aca="false">E71 + G71 + I71 + K71 + M71 + O71 + Q71 + S71</f>
        <v>0.0285185185185185</v>
      </c>
      <c r="X71" s="11" t="n">
        <f aca="false">W71 / 8</f>
        <v>0.00356481481481482</v>
      </c>
      <c r="Y71" s="11" t="n">
        <f aca="false">MAX(ABS(E71 - X71), ABS(G71 - X71), ABS(I71 - X71), ABS(K71 - X71), ABS(M71 - X71), ABS(O71 - X71), ABS(Q71 - X71), ABS(S71 - X71))</f>
        <v>0.00332175925925926</v>
      </c>
      <c r="Z71" s="9" t="n">
        <v>0.0567824074074074</v>
      </c>
    </row>
    <row r="72" customFormat="false" ht="15" hidden="false" customHeight="false" outlineLevel="0" collapsed="false">
      <c r="A72" s="0" t="s">
        <v>152</v>
      </c>
      <c r="B72" s="0" t="s">
        <v>78</v>
      </c>
      <c r="C72" s="0" t="s">
        <v>74</v>
      </c>
      <c r="D72" s="0" t="s">
        <v>75</v>
      </c>
      <c r="E72" s="9" t="n">
        <v>0.00341435185185185</v>
      </c>
      <c r="F72" s="9" t="n">
        <v>0.00283564814814815</v>
      </c>
      <c r="G72" s="9" t="n">
        <v>0.00299768518518519</v>
      </c>
      <c r="H72" s="9" t="n">
        <v>0.00258101851851852</v>
      </c>
      <c r="I72" s="9" t="n">
        <v>0.00313657407407407</v>
      </c>
      <c r="J72" s="9" t="n">
        <v>0.00334490740740741</v>
      </c>
      <c r="K72" s="9" t="n">
        <v>0.00328703703703704</v>
      </c>
      <c r="L72" s="9" t="n">
        <v>0.00372685185185185</v>
      </c>
      <c r="M72" s="9" t="n">
        <v>0.0033912037037037</v>
      </c>
      <c r="N72" s="9" t="n">
        <v>0.00306712962962963</v>
      </c>
      <c r="O72" s="9" t="n">
        <v>0.00328703703703704</v>
      </c>
      <c r="P72" s="9" t="n">
        <v>0.00165509259259259</v>
      </c>
      <c r="Q72" s="9" t="n">
        <v>0.00337962962962963</v>
      </c>
      <c r="R72" s="9" t="n">
        <v>0.0040625</v>
      </c>
      <c r="S72" s="9" t="n">
        <v>0.00354166666666667</v>
      </c>
      <c r="T72" s="9" t="n">
        <v>0.00465277777777778</v>
      </c>
      <c r="U72" s="9" t="n">
        <v>0.00501157407407407</v>
      </c>
      <c r="V72" s="10" t="s">
        <v>76</v>
      </c>
      <c r="W72" s="10" t="n">
        <f aca="false">E72 + G72 + I72 + K72 + M72 + O72 + Q72 + S72</f>
        <v>0.0264351851851852</v>
      </c>
      <c r="X72" s="11" t="n">
        <f aca="false">W72 / 8</f>
        <v>0.00330439814814815</v>
      </c>
      <c r="Y72" s="11" t="n">
        <f aca="false">MAX(ABS(E72 - X72), ABS(G72 - X72), ABS(I72 - X72), ABS(K72 - X72), ABS(M72 - X72), ABS(O72 - X72), ABS(Q72 - X72), ABS(S72 - X72))</f>
        <v>0.000306712962962963</v>
      </c>
      <c r="Z72" s="9" t="n">
        <v>0.0572916666666667</v>
      </c>
    </row>
    <row r="73" customFormat="false" ht="15" hidden="false" customHeight="false" outlineLevel="0" collapsed="false">
      <c r="A73" s="0" t="s">
        <v>153</v>
      </c>
      <c r="B73" s="0" t="s">
        <v>73</v>
      </c>
      <c r="C73" s="0" t="s">
        <v>74</v>
      </c>
      <c r="D73" s="0" t="s">
        <v>75</v>
      </c>
      <c r="E73" s="9" t="n">
        <v>0.00362268518518519</v>
      </c>
      <c r="F73" s="9" t="n">
        <v>0.00296296296296296</v>
      </c>
      <c r="G73" s="9" t="n">
        <v>0.00304398148148148</v>
      </c>
      <c r="H73" s="9" t="n">
        <v>0.00209490740740741</v>
      </c>
      <c r="I73" s="9" t="n">
        <v>0.0034375</v>
      </c>
      <c r="J73" s="9" t="n">
        <v>0.00408564814814815</v>
      </c>
      <c r="K73" s="9" t="n">
        <v>0.00354166666666667</v>
      </c>
      <c r="L73" s="9" t="n">
        <v>0.00221064814814815</v>
      </c>
      <c r="M73" s="9" t="n">
        <v>0.00362268518518519</v>
      </c>
      <c r="N73" s="9" t="n">
        <v>0.00311342592592593</v>
      </c>
      <c r="O73" s="9" t="n">
        <v>0.00353009259259259</v>
      </c>
      <c r="P73" s="9" t="n">
        <v>0.0018287037037037</v>
      </c>
      <c r="Q73" s="9" t="n">
        <v>0.00347222222222222</v>
      </c>
      <c r="R73" s="9" t="n">
        <v>0.00383101851851852</v>
      </c>
      <c r="S73" s="9" t="n">
        <v>0.00403935185185185</v>
      </c>
      <c r="T73" s="9" t="n">
        <v>0.00462962962962963</v>
      </c>
      <c r="U73" s="9" t="n">
        <v>0.00513888888888889</v>
      </c>
      <c r="V73" s="10" t="s">
        <v>76</v>
      </c>
      <c r="W73" s="10" t="n">
        <f aca="false">E73 + G73 + I73 + K73 + M73 + O73 + Q73 + S73</f>
        <v>0.0283101851851852</v>
      </c>
      <c r="X73" s="11" t="n">
        <f aca="false">W73 / 8</f>
        <v>0.00353877314814815</v>
      </c>
      <c r="Y73" s="11" t="n">
        <f aca="false">MAX(ABS(E73 - X73), ABS(G73 - X73), ABS(I73 - X73), ABS(K73 - X73), ABS(M73 - X73), ABS(O73 - X73), ABS(Q73 - X73), ABS(S73 - X73))</f>
        <v>0.000500578703703704</v>
      </c>
      <c r="Z73" s="9" t="n">
        <v>0.0581134259259259</v>
      </c>
    </row>
    <row r="74" customFormat="false" ht="15" hidden="false" customHeight="false" outlineLevel="0" collapsed="false">
      <c r="A74" s="0" t="s">
        <v>154</v>
      </c>
      <c r="B74" s="0" t="s">
        <v>80</v>
      </c>
      <c r="C74" s="0" t="s">
        <v>74</v>
      </c>
      <c r="D74" s="0" t="s">
        <v>75</v>
      </c>
      <c r="E74" s="9" t="n">
        <v>0.00344907407407407</v>
      </c>
      <c r="F74" s="9" t="n">
        <v>0.0030787037037037</v>
      </c>
      <c r="G74" s="9" t="n">
        <v>0.00284722222222222</v>
      </c>
      <c r="H74" s="9" t="n">
        <v>0.00259259259259259</v>
      </c>
      <c r="I74" s="9" t="n">
        <v>0.00302083333333333</v>
      </c>
      <c r="J74" s="9" t="n">
        <v>0.00425925925925926</v>
      </c>
      <c r="K74" s="9" t="n">
        <v>0.0031712962962963</v>
      </c>
      <c r="L74" s="9" t="n">
        <v>0.00222222222222222</v>
      </c>
      <c r="M74" s="9" t="n">
        <v>0.00311342592592593</v>
      </c>
      <c r="N74" s="9" t="n">
        <v>0.00328703703703704</v>
      </c>
      <c r="O74" s="9" t="n">
        <v>0.0031712962962963</v>
      </c>
      <c r="P74" s="9" t="n">
        <v>0.00241898148148148</v>
      </c>
      <c r="Q74" s="9" t="n">
        <v>0.00324074074074074</v>
      </c>
      <c r="R74" s="9" t="n">
        <v>0.00447916666666667</v>
      </c>
      <c r="S74" s="9" t="n">
        <v>0.00383101851851852</v>
      </c>
      <c r="T74" s="9" t="n">
        <v>0.00563657407407407</v>
      </c>
      <c r="U74" s="9" t="n">
        <v>0.0044212962962963</v>
      </c>
      <c r="V74" s="10" t="s">
        <v>76</v>
      </c>
      <c r="W74" s="10" t="n">
        <f aca="false">E74 + G74 + I74 + K74 + M74 + O74 + Q74 + S74</f>
        <v>0.0258449074074074</v>
      </c>
      <c r="X74" s="11" t="n">
        <f aca="false">W74 / 8</f>
        <v>0.00323061342592593</v>
      </c>
      <c r="Y74" s="11" t="n">
        <f aca="false">MAX(ABS(E74 - X74), ABS(G74 - X74), ABS(I74 - X74), ABS(K74 - X74), ABS(M74 - X74), ABS(O74 - X74), ABS(Q74 - X74), ABS(S74 - X74))</f>
        <v>0.000600405092581019</v>
      </c>
      <c r="Z74" s="9" t="n">
        <v>0.0581481481481482</v>
      </c>
    </row>
    <row r="75" customFormat="false" ht="15" hidden="false" customHeight="false" outlineLevel="0" collapsed="false">
      <c r="A75" s="0" t="s">
        <v>155</v>
      </c>
      <c r="B75" s="0" t="s">
        <v>80</v>
      </c>
      <c r="C75" s="0" t="s">
        <v>74</v>
      </c>
      <c r="D75" s="0" t="s">
        <v>75</v>
      </c>
      <c r="E75" s="9" t="n">
        <v>0.00351851851851852</v>
      </c>
      <c r="F75" s="9" t="n">
        <v>0.00304398148148148</v>
      </c>
      <c r="G75" s="9" t="n">
        <v>0.00293981481481482</v>
      </c>
      <c r="H75" s="9" t="n">
        <v>0.003125</v>
      </c>
      <c r="I75" s="9" t="n">
        <v>0.00334490740740741</v>
      </c>
      <c r="J75" s="9" t="n">
        <v>0.00453703703703704</v>
      </c>
      <c r="K75" s="9" t="n">
        <v>0.00329861111111111</v>
      </c>
      <c r="L75" s="9" t="n">
        <v>0.00290509259259259</v>
      </c>
      <c r="M75" s="9" t="n">
        <v>0.00320601851851852</v>
      </c>
      <c r="N75" s="9" t="n">
        <v>0.00298611111111111</v>
      </c>
      <c r="O75" s="9" t="n">
        <v>0.00334490740740741</v>
      </c>
      <c r="P75" s="9" t="n">
        <v>0.00173611111111111</v>
      </c>
      <c r="Q75" s="9" t="n">
        <v>0.00337962962962963</v>
      </c>
      <c r="R75" s="9" t="n">
        <v>0.00288194444444444</v>
      </c>
      <c r="S75" s="9" t="n">
        <v>0.00383101851851852</v>
      </c>
      <c r="T75" s="9" t="n">
        <v>0.00518518518518519</v>
      </c>
      <c r="U75" s="9" t="n">
        <v>0.00515046296296296</v>
      </c>
      <c r="V75" s="10" t="s">
        <v>76</v>
      </c>
      <c r="W75" s="10" t="n">
        <f aca="false">E75 + G75 + I75 + K75 + M75 + O75 + Q75 + S75</f>
        <v>0.0268634259259259</v>
      </c>
      <c r="X75" s="11" t="n">
        <f aca="false">W75 / 8</f>
        <v>0.00335792824074074</v>
      </c>
      <c r="Y75" s="11" t="n">
        <f aca="false">MAX(ABS(E75 - X75), ABS(G75 - X75), ABS(I75 - X75), ABS(K75 - X75), ABS(M75 - X75), ABS(O75 - X75), ABS(Q75 - X75), ABS(S75 - X75))</f>
        <v>0.000473090277766204</v>
      </c>
      <c r="Z75" s="9" t="n">
        <v>0.0583217592592593</v>
      </c>
    </row>
    <row r="76" customFormat="false" ht="15" hidden="false" customHeight="false" outlineLevel="0" collapsed="false">
      <c r="A76" s="0" t="s">
        <v>156</v>
      </c>
      <c r="B76" s="0" t="s">
        <v>73</v>
      </c>
      <c r="C76" s="0" t="s">
        <v>74</v>
      </c>
      <c r="D76" s="0" t="s">
        <v>75</v>
      </c>
      <c r="E76" s="9" t="n">
        <v>0.0033912037037037</v>
      </c>
      <c r="F76" s="9" t="n">
        <v>0.00293981481481482</v>
      </c>
      <c r="G76" s="9" t="n">
        <v>0.00293981481481482</v>
      </c>
      <c r="H76" s="9" t="n">
        <v>0.0024537037037037</v>
      </c>
      <c r="I76" s="9" t="n">
        <v>0.0030787037037037</v>
      </c>
      <c r="J76" s="9" t="n">
        <v>0.00309027777777778</v>
      </c>
      <c r="K76" s="9" t="n">
        <v>0.00320601851851852</v>
      </c>
      <c r="L76" s="9" t="n">
        <v>0.00274305555555556</v>
      </c>
      <c r="M76" s="9" t="n">
        <v>0.00325231481481482</v>
      </c>
      <c r="N76" s="9" t="n">
        <v>0.0030787037037037</v>
      </c>
      <c r="O76" s="9" t="n">
        <v>0.00319444444444445</v>
      </c>
      <c r="P76" s="9" t="n">
        <v>0.0012962962962963</v>
      </c>
      <c r="Q76" s="9" t="n">
        <v>0.00320601851851852</v>
      </c>
      <c r="R76" s="9" t="n">
        <v>0.00420138888888889</v>
      </c>
      <c r="S76" s="9" t="n">
        <v>0.00363425925925926</v>
      </c>
      <c r="T76" s="9" t="n">
        <v>0.0059837962962963</v>
      </c>
      <c r="U76" s="9" t="n">
        <v>0.00677083333333333</v>
      </c>
      <c r="V76" s="10" t="s">
        <v>76</v>
      </c>
      <c r="W76" s="10" t="n">
        <f aca="false">E76 + G76 + I76 + K76 + M76 + O76 + Q76 + S76</f>
        <v>0.0259027777777778</v>
      </c>
      <c r="X76" s="11" t="n">
        <f aca="false">W76 / 8</f>
        <v>0.00323784722222222</v>
      </c>
      <c r="Y76" s="11" t="n">
        <f aca="false">MAX(ABS(E76 - X76), ABS(G76 - X76), ABS(I76 - X76), ABS(K76 - X76), ABS(M76 - X76), ABS(O76 - X76), ABS(Q76 - X76), ABS(S76 - X76))</f>
        <v>0.000396412037037037</v>
      </c>
      <c r="Z76" s="9" t="n">
        <v>0.0584027777777778</v>
      </c>
    </row>
    <row r="77" customFormat="false" ht="15" hidden="false" customHeight="false" outlineLevel="0" collapsed="false">
      <c r="A77" s="0" t="s">
        <v>157</v>
      </c>
      <c r="B77" s="0" t="s">
        <v>73</v>
      </c>
      <c r="C77" s="0" t="s">
        <v>74</v>
      </c>
      <c r="D77" s="0" t="s">
        <v>75</v>
      </c>
      <c r="E77" s="9" t="n">
        <v>0.00325231481481482</v>
      </c>
      <c r="F77" s="9" t="n">
        <v>0.00291666666666667</v>
      </c>
      <c r="G77" s="9" t="n">
        <v>0.00274305555555556</v>
      </c>
      <c r="H77" s="9" t="n">
        <v>0.00215277777777778</v>
      </c>
      <c r="I77" s="9" t="n">
        <v>0.00327546296296296</v>
      </c>
      <c r="J77" s="9" t="n">
        <v>0.00637731481481482</v>
      </c>
      <c r="K77" s="9" t="n">
        <v>0.00327546296296296</v>
      </c>
      <c r="L77" s="9" t="n">
        <v>0.00251157407407407</v>
      </c>
      <c r="M77" s="9" t="n">
        <v>0.00333333333333333</v>
      </c>
      <c r="N77" s="9" t="n">
        <v>0.00314814814814815</v>
      </c>
      <c r="O77" s="9" t="n">
        <v>0.00319444444444445</v>
      </c>
      <c r="P77" s="9" t="n">
        <v>0.00162037037037037</v>
      </c>
      <c r="Q77" s="9" t="n">
        <v>0.00336805555555556</v>
      </c>
      <c r="R77" s="9" t="n">
        <v>0.00375</v>
      </c>
      <c r="S77" s="9" t="n">
        <v>0.00357638888888889</v>
      </c>
      <c r="T77" s="9" t="n">
        <v>0.00561342592592593</v>
      </c>
      <c r="U77" s="9" t="n">
        <v>0.00478009259259259</v>
      </c>
      <c r="V77" s="10" t="s">
        <v>76</v>
      </c>
      <c r="W77" s="10" t="n">
        <f aca="false">E77 + G77 + I77 + K77 + M77 + O77 + Q77 + S77</f>
        <v>0.0260185185185185</v>
      </c>
      <c r="X77" s="11" t="n">
        <f aca="false">W77 / 8</f>
        <v>0.00325231481481481</v>
      </c>
      <c r="Y77" s="11" t="n">
        <f aca="false">MAX(ABS(E77 - X77), ABS(G77 - X77), ABS(I77 - X77), ABS(K77 - X77), ABS(M77 - X77), ABS(O77 - X77), ABS(Q77 - X77), ABS(S77 - X77))</f>
        <v>0.000509259259259259</v>
      </c>
      <c r="Z77" s="9" t="n">
        <v>0.0587962962962963</v>
      </c>
    </row>
    <row r="78" customFormat="false" ht="15" hidden="false" customHeight="false" outlineLevel="0" collapsed="false">
      <c r="A78" s="0" t="s">
        <v>158</v>
      </c>
      <c r="B78" s="0" t="s">
        <v>101</v>
      </c>
      <c r="C78" s="0" t="s">
        <v>74</v>
      </c>
      <c r="D78" s="0" t="s">
        <v>75</v>
      </c>
      <c r="E78" s="9" t="n">
        <v>0.00346064814814815</v>
      </c>
      <c r="F78" s="9" t="n">
        <v>0.00311342592592593</v>
      </c>
      <c r="G78" s="9" t="n">
        <v>0.0027662037037037</v>
      </c>
      <c r="H78" s="9" t="n">
        <v>0.00364583333333333</v>
      </c>
      <c r="I78" s="9" t="n">
        <v>0.00300925925925926</v>
      </c>
      <c r="J78" s="9" t="n">
        <v>0.00545138888888889</v>
      </c>
      <c r="K78" s="9" t="n">
        <v>0.00326388888888889</v>
      </c>
      <c r="L78" s="9" t="n">
        <v>0.00269675925925926</v>
      </c>
      <c r="M78" s="9" t="n">
        <v>0.00320601851851852</v>
      </c>
      <c r="N78" s="9" t="n">
        <v>0.0034837962962963</v>
      </c>
      <c r="O78" s="9" t="n">
        <v>0.0030787037037037</v>
      </c>
      <c r="P78" s="9" t="n">
        <v>0.00197916666666667</v>
      </c>
      <c r="Q78" s="9" t="n">
        <v>0.00342592592592593</v>
      </c>
      <c r="R78" s="9" t="n">
        <v>0.00344907407407407</v>
      </c>
      <c r="S78" s="9" t="n">
        <v>0.00346064814814815</v>
      </c>
      <c r="T78" s="9" t="n">
        <v>0.00496527777777778</v>
      </c>
      <c r="U78" s="9" t="n">
        <v>0.00456018518518519</v>
      </c>
      <c r="V78" s="10" t="s">
        <v>76</v>
      </c>
      <c r="W78" s="10" t="n">
        <f aca="false">E78 + G78 + I78 + K78 + M78 + O78 + Q78 + S78</f>
        <v>0.0256712962962963</v>
      </c>
      <c r="X78" s="11" t="n">
        <f aca="false">W78 / 8</f>
        <v>0.00320891203703704</v>
      </c>
      <c r="Y78" s="11" t="n">
        <f aca="false">MAX(ABS(E78 - X78), ABS(G78 - X78), ABS(I78 - X78), ABS(K78 - X78), ABS(M78 - X78), ABS(O78 - X78), ABS(Q78 - X78), ABS(S78 - X78))</f>
        <v>0.000442708333333333</v>
      </c>
      <c r="Z78" s="9" t="n">
        <v>0.0589236111111111</v>
      </c>
    </row>
    <row r="79" customFormat="false" ht="15" hidden="false" customHeight="false" outlineLevel="0" collapsed="false">
      <c r="A79" s="0" t="s">
        <v>159</v>
      </c>
      <c r="B79" s="0" t="s">
        <v>83</v>
      </c>
      <c r="C79" s="0" t="s">
        <v>74</v>
      </c>
      <c r="D79" s="0" t="s">
        <v>75</v>
      </c>
      <c r="E79" s="9" t="n">
        <v>0.00417824074074074</v>
      </c>
      <c r="F79" s="9" t="n">
        <v>0.00328703703703704</v>
      </c>
      <c r="G79" s="9" t="n">
        <v>0.00430555555555556</v>
      </c>
      <c r="H79" s="9" t="n">
        <v>0.00267361111111111</v>
      </c>
      <c r="I79" s="9" t="n">
        <v>0.00324074074074074</v>
      </c>
      <c r="J79" s="9" t="n">
        <v>0.00388888888888889</v>
      </c>
      <c r="K79" s="9" t="n">
        <v>0.00321759259259259</v>
      </c>
      <c r="L79" s="9" t="n">
        <v>0.00305555555555556</v>
      </c>
      <c r="M79" s="9" t="n">
        <v>0.0034375</v>
      </c>
      <c r="N79" s="9" t="n">
        <v>0.00293981481481482</v>
      </c>
      <c r="O79" s="9" t="n">
        <v>0.00336805555555556</v>
      </c>
      <c r="P79" s="9" t="n">
        <v>0.0022337962962963</v>
      </c>
      <c r="Q79" s="9" t="n">
        <v>0.00333333333333333</v>
      </c>
      <c r="R79" s="9" t="n">
        <v>0.00322916666666667</v>
      </c>
      <c r="S79" s="9" t="n">
        <v>0.0034375</v>
      </c>
      <c r="T79" s="9" t="n">
        <v>0.00458333333333333</v>
      </c>
      <c r="U79" s="9" t="n">
        <v>0.0047337962962963</v>
      </c>
      <c r="V79" s="10" t="s">
        <v>76</v>
      </c>
      <c r="W79" s="10" t="n">
        <f aca="false">E79 + G79 + I79 + K79 + M79 + O79 + Q79 + S79</f>
        <v>0.0285185185185185</v>
      </c>
      <c r="X79" s="11" t="n">
        <f aca="false">W79 / 8</f>
        <v>0.00356481481481482</v>
      </c>
      <c r="Y79" s="11" t="n">
        <f aca="false">MAX(ABS(E79 - X79), ABS(G79 - X79), ABS(I79 - X79), ABS(K79 - X79), ABS(M79 - X79), ABS(O79 - X79), ABS(Q79 - X79), ABS(S79 - X79))</f>
        <v>0.000740740740740741</v>
      </c>
      <c r="Z79" s="9" t="n">
        <v>0.0590625</v>
      </c>
    </row>
    <row r="80" customFormat="false" ht="15" hidden="false" customHeight="false" outlineLevel="0" collapsed="false">
      <c r="A80" s="0" t="s">
        <v>160</v>
      </c>
      <c r="B80" s="0" t="s">
        <v>73</v>
      </c>
      <c r="C80" s="0" t="s">
        <v>74</v>
      </c>
      <c r="D80" s="0" t="s">
        <v>75</v>
      </c>
      <c r="E80" s="9" t="n">
        <v>0.00377314814814815</v>
      </c>
      <c r="F80" s="9" t="n">
        <v>0.0031712962962963</v>
      </c>
      <c r="G80" s="9" t="n">
        <v>0.00324074074074074</v>
      </c>
      <c r="H80" s="9" t="n">
        <v>0.00256944444444445</v>
      </c>
      <c r="I80" s="9" t="n">
        <v>0.00353009259259259</v>
      </c>
      <c r="J80" s="9" t="n">
        <v>0.00502314814814815</v>
      </c>
      <c r="K80" s="9" t="n">
        <v>0.00361111111111111</v>
      </c>
      <c r="L80" s="9" t="n">
        <v>0.00269675925925926</v>
      </c>
      <c r="M80" s="9" t="n">
        <v>0.00351851851851852</v>
      </c>
      <c r="N80" s="9" t="n">
        <v>0.00332175925925926</v>
      </c>
      <c r="O80" s="9" t="n">
        <v>0.00347222222222222</v>
      </c>
      <c r="P80" s="9" t="n">
        <v>0.00172453703703704</v>
      </c>
      <c r="Q80" s="9" t="n">
        <v>0.0034837962962963</v>
      </c>
      <c r="R80" s="9" t="n">
        <v>0.00324074074074074</v>
      </c>
      <c r="S80" s="9" t="n">
        <v>0.00380787037037037</v>
      </c>
      <c r="T80" s="9" t="n">
        <v>0.00407407407407407</v>
      </c>
      <c r="U80" s="9" t="n">
        <v>0.00570601851851852</v>
      </c>
      <c r="V80" s="10" t="s">
        <v>76</v>
      </c>
      <c r="W80" s="10" t="n">
        <f aca="false">E80 + G80 + I80 + K80 + M80 + O80 + Q80 + S80</f>
        <v>0.0284375</v>
      </c>
      <c r="X80" s="11" t="n">
        <f aca="false">W80 / 8</f>
        <v>0.0035546875</v>
      </c>
      <c r="Y80" s="11" t="n">
        <f aca="false">MAX(ABS(E80 - X80), ABS(G80 - X80), ABS(I80 - X80), ABS(K80 - X80), ABS(M80 - X80), ABS(O80 - X80), ABS(Q80 - X80), ABS(S80 - X80))</f>
        <v>0.000313946759259259</v>
      </c>
      <c r="Z80" s="9" t="n">
        <v>0.0598726851851852</v>
      </c>
    </row>
    <row r="81" customFormat="false" ht="15" hidden="false" customHeight="false" outlineLevel="0" collapsed="false">
      <c r="A81" s="0" t="s">
        <v>161</v>
      </c>
      <c r="B81" s="0" t="s">
        <v>73</v>
      </c>
      <c r="C81" s="0" t="s">
        <v>74</v>
      </c>
      <c r="D81" s="0" t="s">
        <v>75</v>
      </c>
      <c r="E81" s="9" t="n">
        <v>0.00319444444444445</v>
      </c>
      <c r="F81" s="9" t="n">
        <v>0.0028125</v>
      </c>
      <c r="G81" s="9" t="n">
        <v>0.00287037037037037</v>
      </c>
      <c r="H81" s="9" t="n">
        <v>0.00297453703703704</v>
      </c>
      <c r="I81" s="9" t="n">
        <v>0.00320601851851852</v>
      </c>
      <c r="J81" s="9" t="n">
        <v>0.00417824074074074</v>
      </c>
      <c r="K81" s="9" t="n">
        <v>0.00333333333333333</v>
      </c>
      <c r="L81" s="9" t="n">
        <v>0.00337962962962963</v>
      </c>
      <c r="M81" s="9" t="n">
        <v>0.00355324074074074</v>
      </c>
      <c r="N81" s="9" t="n">
        <v>0.00302083333333333</v>
      </c>
      <c r="O81" s="9" t="n">
        <v>0.00337962962962963</v>
      </c>
      <c r="P81" s="9" t="n">
        <v>0.00200231481481482</v>
      </c>
      <c r="Q81" s="9" t="n">
        <v>0.00334490740740741</v>
      </c>
      <c r="R81" s="9" t="n">
        <v>0.00457175925925926</v>
      </c>
      <c r="S81" s="9" t="n">
        <v>0.00391203703703704</v>
      </c>
      <c r="T81" s="9" t="n">
        <v>0.00523148148148148</v>
      </c>
      <c r="U81" s="9" t="n">
        <v>0.00516203703703704</v>
      </c>
      <c r="V81" s="10" t="s">
        <v>76</v>
      </c>
      <c r="W81" s="10" t="n">
        <f aca="false">E81 + G81 + I81 + K81 + M81 + O81 + Q81 + S81</f>
        <v>0.0267939814814815</v>
      </c>
      <c r="X81" s="11" t="n">
        <f aca="false">W81 / 8</f>
        <v>0.00334924768518519</v>
      </c>
      <c r="Y81" s="11" t="n">
        <f aca="false">MAX(ABS(E81 - X81), ABS(G81 - X81), ABS(I81 - X81), ABS(K81 - X81), ABS(M81 - X81), ABS(O81 - X81), ABS(Q81 - X81), ABS(S81 - X81))</f>
        <v>0.000562789351840278</v>
      </c>
      <c r="Z81" s="9" t="n">
        <v>0.0600115740740741</v>
      </c>
    </row>
    <row r="82" customFormat="false" ht="15" hidden="false" customHeight="false" outlineLevel="0" collapsed="false">
      <c r="A82" s="0" t="s">
        <v>162</v>
      </c>
      <c r="B82" s="0" t="s">
        <v>73</v>
      </c>
      <c r="C82" s="0" t="s">
        <v>74</v>
      </c>
      <c r="D82" s="0" t="s">
        <v>75</v>
      </c>
      <c r="E82" s="9" t="n">
        <v>0.00368055555555556</v>
      </c>
      <c r="F82" s="9" t="n">
        <v>0.00293981481481482</v>
      </c>
      <c r="G82" s="9" t="n">
        <v>0.0030787037037037</v>
      </c>
      <c r="H82" s="9" t="n">
        <v>0.00261574074074074</v>
      </c>
      <c r="I82" s="9" t="n">
        <v>0.00334490740740741</v>
      </c>
      <c r="J82" s="9" t="n">
        <v>0.00555555555555556</v>
      </c>
      <c r="K82" s="9" t="n">
        <v>0.00344907407407407</v>
      </c>
      <c r="L82" s="9" t="n">
        <v>0.00252314814814815</v>
      </c>
      <c r="M82" s="9" t="n">
        <v>0.00342592592592593</v>
      </c>
      <c r="N82" s="9" t="n">
        <v>0.00313657407407407</v>
      </c>
      <c r="O82" s="9" t="n">
        <v>0.00342592592592593</v>
      </c>
      <c r="P82" s="9" t="n">
        <v>0.00195601851851852</v>
      </c>
      <c r="Q82" s="9" t="n">
        <v>0.00361111111111111</v>
      </c>
      <c r="R82" s="9" t="n">
        <v>0.00373842592592593</v>
      </c>
      <c r="S82" s="9" t="n">
        <v>0.00377314814814815</v>
      </c>
      <c r="T82" s="9" t="n">
        <v>0.00517361111111111</v>
      </c>
      <c r="U82" s="9" t="n">
        <v>0.00497685185185185</v>
      </c>
      <c r="V82" s="10" t="s">
        <v>76</v>
      </c>
      <c r="W82" s="10" t="n">
        <f aca="false">E82 + G82 + I82 + K82 + M82 + O82 + Q82 + S82</f>
        <v>0.0277893518518519</v>
      </c>
      <c r="X82" s="11" t="n">
        <f aca="false">W82 / 8</f>
        <v>0.00347366898148148</v>
      </c>
      <c r="Y82" s="11" t="n">
        <f aca="false">MAX(ABS(E82 - X82), ABS(G82 - X82), ABS(I82 - X82), ABS(K82 - X82), ABS(M82 - X82), ABS(O82 - X82), ABS(Q82 - X82), ABS(S82 - X82))</f>
        <v>0.000394965277777778</v>
      </c>
      <c r="Z82" s="9" t="n">
        <v>0.0603125</v>
      </c>
    </row>
    <row r="83" customFormat="false" ht="15" hidden="false" customHeight="false" outlineLevel="0" collapsed="false">
      <c r="A83" s="0" t="s">
        <v>163</v>
      </c>
      <c r="B83" s="0" t="s">
        <v>80</v>
      </c>
      <c r="C83" s="0" t="s">
        <v>74</v>
      </c>
      <c r="D83" s="0" t="s">
        <v>75</v>
      </c>
      <c r="E83" s="9" t="n">
        <v>0.00358796296296296</v>
      </c>
      <c r="F83" s="9" t="n">
        <v>0.00298611111111111</v>
      </c>
      <c r="G83" s="9" t="n">
        <v>0.00310185185185185</v>
      </c>
      <c r="H83" s="9" t="n">
        <v>0.00291666666666667</v>
      </c>
      <c r="I83" s="9" t="n">
        <v>0.00325231481481482</v>
      </c>
      <c r="J83" s="9" t="n">
        <v>0.00480324074074074</v>
      </c>
      <c r="K83" s="9" t="n">
        <v>0.00351851851851852</v>
      </c>
      <c r="L83" s="9" t="n">
        <v>0.00268518518518519</v>
      </c>
      <c r="M83" s="9" t="n">
        <v>0.00356481481481482</v>
      </c>
      <c r="N83" s="9" t="n">
        <v>0.0031712962962963</v>
      </c>
      <c r="O83" s="9" t="n">
        <v>0.0034375</v>
      </c>
      <c r="P83" s="9" t="n">
        <v>0.00241898148148148</v>
      </c>
      <c r="Q83" s="9" t="n">
        <v>0.00364583333333333</v>
      </c>
      <c r="R83" s="9" t="n">
        <v>0.00380787037037037</v>
      </c>
      <c r="S83" s="9" t="n">
        <v>0.00413194444444444</v>
      </c>
      <c r="T83" s="9" t="n">
        <v>0.00385416666666667</v>
      </c>
      <c r="U83" s="9" t="n">
        <v>0.00555555555555556</v>
      </c>
      <c r="V83" s="10" t="s">
        <v>76</v>
      </c>
      <c r="W83" s="10" t="n">
        <f aca="false">E83 + G83 + I83 + K83 + M83 + O83 + Q83 + S83</f>
        <v>0.0282407407407407</v>
      </c>
      <c r="X83" s="11" t="n">
        <f aca="false">W83 / 8</f>
        <v>0.00353009259259259</v>
      </c>
      <c r="Y83" s="11" t="n">
        <f aca="false">MAX(ABS(E83 - X83), ABS(G83 - X83), ABS(I83 - X83), ABS(K83 - X83), ABS(M83 - X83), ABS(O83 - X83), ABS(Q83 - X83), ABS(S83 - X83))</f>
        <v>0.000601851851851852</v>
      </c>
      <c r="Z83" s="9" t="n">
        <v>0.0603356481481482</v>
      </c>
    </row>
    <row r="84" customFormat="false" ht="15" hidden="false" customHeight="false" outlineLevel="0" collapsed="false">
      <c r="A84" s="0" t="s">
        <v>164</v>
      </c>
      <c r="B84" s="0" t="s">
        <v>73</v>
      </c>
      <c r="C84" s="0" t="s">
        <v>74</v>
      </c>
      <c r="D84" s="0" t="s">
        <v>75</v>
      </c>
      <c r="E84" s="9" t="n">
        <v>0.0034837962962963</v>
      </c>
      <c r="F84" s="9" t="n">
        <v>0.0028587962962963</v>
      </c>
      <c r="G84" s="9" t="n">
        <v>0.00298611111111111</v>
      </c>
      <c r="H84" s="9" t="n">
        <v>0.00248842592592593</v>
      </c>
      <c r="I84" s="9" t="n">
        <v>0.00325231481481482</v>
      </c>
      <c r="J84" s="9" t="n">
        <v>0.00496527777777778</v>
      </c>
      <c r="K84" s="9" t="n">
        <v>0.00326388888888889</v>
      </c>
      <c r="L84" s="9" t="n">
        <v>0.00273148148148148</v>
      </c>
      <c r="M84" s="9" t="n">
        <v>0.00328703703703704</v>
      </c>
      <c r="N84" s="9" t="n">
        <v>0.00331018518518519</v>
      </c>
      <c r="O84" s="9" t="n">
        <v>0.00333333333333333</v>
      </c>
      <c r="P84" s="9" t="n">
        <v>0.0018287037037037</v>
      </c>
      <c r="Q84" s="9" t="n">
        <v>0.00335648148148148</v>
      </c>
      <c r="R84" s="9" t="n">
        <v>0.004375</v>
      </c>
      <c r="S84" s="9" t="n">
        <v>0.00372685185185185</v>
      </c>
      <c r="T84" s="9" t="n">
        <v>0.00597222222222222</v>
      </c>
      <c r="U84" s="9" t="n">
        <v>0.00534722222222222</v>
      </c>
      <c r="V84" s="10" t="s">
        <v>76</v>
      </c>
      <c r="W84" s="10" t="n">
        <f aca="false">E84 + G84 + I84 + K84 + M84 + O84 + Q84 + S84</f>
        <v>0.0266898148148148</v>
      </c>
      <c r="X84" s="11" t="n">
        <f aca="false">W84 / 8</f>
        <v>0.00333622685185185</v>
      </c>
      <c r="Y84" s="11" t="n">
        <f aca="false">MAX(ABS(E84 - X84), ABS(G84 - X84), ABS(I84 - X84), ABS(K84 - X84), ABS(M84 - X84), ABS(O84 - X84), ABS(Q84 - X84), ABS(S84 - X84))</f>
        <v>0.000390625</v>
      </c>
      <c r="Z84" s="9" t="n">
        <v>0.0604976851851852</v>
      </c>
    </row>
    <row r="85" customFormat="false" ht="15" hidden="false" customHeight="false" outlineLevel="0" collapsed="false">
      <c r="A85" s="0" t="s">
        <v>165</v>
      </c>
      <c r="B85" s="0" t="s">
        <v>83</v>
      </c>
      <c r="C85" s="0" t="s">
        <v>74</v>
      </c>
      <c r="D85" s="0" t="s">
        <v>75</v>
      </c>
      <c r="E85" s="9" t="n">
        <v>0.00302083333333333</v>
      </c>
      <c r="F85" s="9" t="n">
        <v>0.00293981481481482</v>
      </c>
      <c r="G85" s="9" t="n">
        <v>0.00274305555555556</v>
      </c>
      <c r="H85" s="9" t="n">
        <v>0.00334490740740741</v>
      </c>
      <c r="I85" s="9" t="n">
        <v>0.00326388888888889</v>
      </c>
      <c r="J85" s="9" t="n">
        <v>0.00586805555555556</v>
      </c>
      <c r="K85" s="9" t="n">
        <v>0.00311342592592593</v>
      </c>
      <c r="L85" s="9" t="n">
        <v>0.00243055555555556</v>
      </c>
      <c r="M85" s="9" t="n">
        <v>0.00311342592592593</v>
      </c>
      <c r="N85" s="9" t="n">
        <v>0.00340277777777778</v>
      </c>
      <c r="O85" s="9" t="n">
        <v>0.00302083333333333</v>
      </c>
      <c r="P85" s="9" t="n">
        <v>0.00206018518518519</v>
      </c>
      <c r="Q85" s="9" t="n">
        <v>0.0031712962962963</v>
      </c>
      <c r="R85" s="9" t="n">
        <v>0.00341435185185185</v>
      </c>
      <c r="S85" s="9" t="n">
        <v>0.00350694444444444</v>
      </c>
      <c r="T85" s="9" t="n">
        <v>0.00572916666666667</v>
      </c>
      <c r="U85" s="9" t="n">
        <v>0.0066087962962963</v>
      </c>
      <c r="V85" s="10" t="s">
        <v>76</v>
      </c>
      <c r="W85" s="10" t="n">
        <f aca="false">E85 + G85 + I85 + K85 + M85 + O85 + Q85 + S85</f>
        <v>0.0249537037037037</v>
      </c>
      <c r="X85" s="11" t="n">
        <f aca="false">W85 / 8</f>
        <v>0.00311921296296296</v>
      </c>
      <c r="Y85" s="11" t="n">
        <f aca="false">MAX(ABS(E85 - X85), ABS(G85 - X85), ABS(I85 - X85), ABS(K85 - X85), ABS(M85 - X85), ABS(O85 - X85), ABS(Q85 - X85), ABS(S85 - X85))</f>
        <v>0.000387731481481481</v>
      </c>
      <c r="Z85" s="9" t="n">
        <v>0.0606597222222222</v>
      </c>
    </row>
    <row r="86" customFormat="false" ht="15" hidden="false" customHeight="false" outlineLevel="0" collapsed="false">
      <c r="A86" s="0" t="s">
        <v>166</v>
      </c>
      <c r="B86" s="0" t="s">
        <v>73</v>
      </c>
      <c r="C86" s="0" t="s">
        <v>74</v>
      </c>
      <c r="D86" s="0" t="s">
        <v>75</v>
      </c>
      <c r="E86" s="9" t="n">
        <v>0.00359953703703704</v>
      </c>
      <c r="F86" s="9" t="n">
        <v>0.00288194444444444</v>
      </c>
      <c r="G86" s="9" t="n">
        <v>0.00289351851851852</v>
      </c>
      <c r="H86" s="9" t="n">
        <v>0.00305555555555556</v>
      </c>
      <c r="I86" s="9" t="n">
        <v>0.0034837962962963</v>
      </c>
      <c r="J86" s="9" t="n">
        <v>0.00421296296296296</v>
      </c>
      <c r="K86" s="9" t="n">
        <v>0.00313657407407407</v>
      </c>
      <c r="L86" s="9" t="n">
        <v>0.00365740740740741</v>
      </c>
      <c r="M86" s="9" t="n">
        <v>0.00335648148148148</v>
      </c>
      <c r="N86" s="9" t="n">
        <v>0.00324074074074074</v>
      </c>
      <c r="O86" s="9" t="n">
        <v>0.00320601851851852</v>
      </c>
      <c r="P86" s="9" t="n">
        <v>0.0015625</v>
      </c>
      <c r="Q86" s="9" t="n">
        <v>0.00324074074074074</v>
      </c>
      <c r="R86" s="9" t="n">
        <v>0.00451388888888889</v>
      </c>
      <c r="S86" s="9" t="n">
        <v>0.00372685185185185</v>
      </c>
      <c r="T86" s="9" t="n">
        <v>0.0049537037037037</v>
      </c>
      <c r="U86" s="9" t="n">
        <v>0.00631944444444444</v>
      </c>
      <c r="V86" s="10" t="s">
        <v>76</v>
      </c>
      <c r="W86" s="10" t="n">
        <f aca="false">E86 + G86 + I86 + K86 + M86 + O86 + Q86 + S86</f>
        <v>0.0266435185185185</v>
      </c>
      <c r="X86" s="11" t="n">
        <f aca="false">W86 / 8</f>
        <v>0.00333043981481482</v>
      </c>
      <c r="Y86" s="11" t="n">
        <f aca="false">MAX(ABS(E86 - X86), ABS(G86 - X86), ABS(I86 - X86), ABS(K86 - X86), ABS(M86 - X86), ABS(O86 - X86), ABS(Q86 - X86), ABS(S86 - X86))</f>
        <v>0.00043692129630787</v>
      </c>
      <c r="Z86" s="9" t="n">
        <v>0.0609722222222222</v>
      </c>
    </row>
    <row r="87" customFormat="false" ht="15" hidden="false" customHeight="false" outlineLevel="0" collapsed="false">
      <c r="A87" s="0" t="s">
        <v>167</v>
      </c>
      <c r="B87" s="0" t="s">
        <v>78</v>
      </c>
      <c r="C87" s="0" t="s">
        <v>74</v>
      </c>
      <c r="D87" s="0" t="s">
        <v>75</v>
      </c>
      <c r="E87" s="9" t="n">
        <v>0.00299768518518519</v>
      </c>
      <c r="F87" s="9" t="n">
        <v>0.00296296296296296</v>
      </c>
      <c r="G87" s="9" t="n">
        <v>0.0025462962962963</v>
      </c>
      <c r="H87" s="9" t="n">
        <v>0.00302083333333333</v>
      </c>
      <c r="I87" s="9" t="n">
        <v>0.00295138888888889</v>
      </c>
      <c r="J87" s="9" t="n">
        <v>0.00668981481481482</v>
      </c>
      <c r="K87" s="9" t="n">
        <v>0.00409722222222222</v>
      </c>
      <c r="L87" s="9" t="n">
        <v>0.00378472222222222</v>
      </c>
      <c r="M87" s="9" t="n">
        <v>0.00291666666666667</v>
      </c>
      <c r="N87" s="9" t="n">
        <v>0.00332175925925926</v>
      </c>
      <c r="O87" s="9" t="n">
        <v>0.00287037037037037</v>
      </c>
      <c r="P87" s="9" t="n">
        <v>0.00135416666666667</v>
      </c>
      <c r="Q87" s="9" t="n">
        <v>0.00292824074074074</v>
      </c>
      <c r="R87" s="9" t="n">
        <v>0.00391203703703704</v>
      </c>
      <c r="S87" s="9" t="n">
        <v>0.0034375</v>
      </c>
      <c r="T87" s="9" t="n">
        <v>0.00652777777777778</v>
      </c>
      <c r="U87" s="9" t="n">
        <v>0.00476851851851852</v>
      </c>
      <c r="V87" s="10" t="s">
        <v>76</v>
      </c>
      <c r="W87" s="10" t="n">
        <f aca="false">E87 + G87 + I87 + K87 + M87 + O87 + Q87 + S87</f>
        <v>0.0247453703703704</v>
      </c>
      <c r="X87" s="11" t="n">
        <f aca="false">W87 / 8</f>
        <v>0.0030931712962963</v>
      </c>
      <c r="Y87" s="11" t="n">
        <f aca="false">MAX(ABS(E87 - X87), ABS(G87 - X87), ABS(I87 - X87), ABS(K87 - X87), ABS(M87 - X87), ABS(O87 - X87), ABS(Q87 - X87), ABS(S87 - X87))</f>
        <v>0.00100405092592593</v>
      </c>
      <c r="Z87" s="9" t="n">
        <v>0.0610069444444445</v>
      </c>
    </row>
    <row r="88" customFormat="false" ht="15" hidden="false" customHeight="false" outlineLevel="0" collapsed="false">
      <c r="A88" s="0" t="s">
        <v>168</v>
      </c>
      <c r="B88" s="0" t="s">
        <v>83</v>
      </c>
      <c r="C88" s="0" t="s">
        <v>74</v>
      </c>
      <c r="D88" s="0" t="s">
        <v>75</v>
      </c>
      <c r="E88" s="9" t="n">
        <v>0.00328703703703704</v>
      </c>
      <c r="F88" s="9" t="n">
        <v>0.00300925925925926</v>
      </c>
      <c r="G88" s="9" t="n">
        <v>0.00292824074074074</v>
      </c>
      <c r="H88" s="9" t="n">
        <v>0.00296296296296296</v>
      </c>
      <c r="I88" s="9" t="n">
        <v>0.00320601851851852</v>
      </c>
      <c r="J88" s="9" t="n">
        <v>0.00517361111111111</v>
      </c>
      <c r="K88" s="9" t="n">
        <v>0.00320601851851852</v>
      </c>
      <c r="L88" s="9" t="n">
        <v>0.00299768518518519</v>
      </c>
      <c r="M88" s="9" t="n">
        <v>0.00321759259259259</v>
      </c>
      <c r="N88" s="9" t="n">
        <v>0.0033912037037037</v>
      </c>
      <c r="O88" s="9" t="n">
        <v>0.00309027777777778</v>
      </c>
      <c r="P88" s="9" t="n">
        <v>0.00248842592592593</v>
      </c>
      <c r="Q88" s="9" t="n">
        <v>0.00310185185185185</v>
      </c>
      <c r="R88" s="9" t="n">
        <v>0.00612268518518519</v>
      </c>
      <c r="S88" s="9" t="n">
        <v>0.00388888888888889</v>
      </c>
      <c r="T88" s="9" t="n">
        <v>0.00466435185185185</v>
      </c>
      <c r="U88" s="9" t="n">
        <v>0.004375</v>
      </c>
      <c r="V88" s="10" t="s">
        <v>76</v>
      </c>
      <c r="W88" s="10" t="n">
        <f aca="false">E88 + G88 + I88 + K88 + M88 + O88 + Q88 + S88</f>
        <v>0.0259259259259259</v>
      </c>
      <c r="X88" s="11" t="n">
        <f aca="false">W88 / 8</f>
        <v>0.00324074074074074</v>
      </c>
      <c r="Y88" s="11" t="n">
        <f aca="false">MAX(ABS(E88 - X88), ABS(G88 - X88), ABS(I88 - X88), ABS(K88 - X88), ABS(M88 - X88), ABS(O88 - X88), ABS(Q88 - X88), ABS(S88 - X88))</f>
        <v>0.000648148148148148</v>
      </c>
      <c r="Z88" s="9" t="n">
        <v>0.0610069444444445</v>
      </c>
    </row>
    <row r="89" customFormat="false" ht="15" hidden="false" customHeight="false" outlineLevel="0" collapsed="false">
      <c r="A89" s="0" t="s">
        <v>169</v>
      </c>
      <c r="B89" s="0" t="s">
        <v>80</v>
      </c>
      <c r="C89" s="0" t="s">
        <v>74</v>
      </c>
      <c r="D89" s="0" t="s">
        <v>75</v>
      </c>
      <c r="E89" s="9" t="n">
        <v>0.00363425925925926</v>
      </c>
      <c r="F89" s="9" t="n">
        <v>0.00313657407407407</v>
      </c>
      <c r="G89" s="9" t="n">
        <v>0.0030787037037037</v>
      </c>
      <c r="H89" s="9" t="n">
        <v>0.00296296296296296</v>
      </c>
      <c r="I89" s="9" t="n">
        <v>0.00318287037037037</v>
      </c>
      <c r="J89" s="9" t="n">
        <v>0.00616898148148148</v>
      </c>
      <c r="K89" s="9" t="n">
        <v>0.00321759259259259</v>
      </c>
      <c r="L89" s="9" t="n">
        <v>0.00255787037037037</v>
      </c>
      <c r="M89" s="9" t="n">
        <v>0.00324074074074074</v>
      </c>
      <c r="N89" s="9" t="n">
        <v>0.00335648148148148</v>
      </c>
      <c r="O89" s="9" t="n">
        <v>0.00329861111111111</v>
      </c>
      <c r="P89" s="9" t="n">
        <v>0.00203703703703704</v>
      </c>
      <c r="Q89" s="9" t="n">
        <v>0.00335648148148148</v>
      </c>
      <c r="R89" s="9" t="n">
        <v>0.00400462962962963</v>
      </c>
      <c r="S89" s="9" t="n">
        <v>0.00346064814814815</v>
      </c>
      <c r="T89" s="9" t="n">
        <v>0.00469907407407407</v>
      </c>
      <c r="U89" s="9" t="n">
        <v>0.00570601851851852</v>
      </c>
      <c r="V89" s="10" t="s">
        <v>76</v>
      </c>
      <c r="W89" s="10" t="n">
        <f aca="false">E89 + G89 + I89 + K89 + M89 + O89 + Q89 + S89</f>
        <v>0.0264699074074074</v>
      </c>
      <c r="X89" s="11" t="n">
        <f aca="false">W89 / 8</f>
        <v>0.00330873842592593</v>
      </c>
      <c r="Y89" s="11" t="n">
        <f aca="false">MAX(ABS(E89 - X89), ABS(G89 - X89), ABS(I89 - X89), ABS(K89 - X89), ABS(M89 - X89), ABS(O89 - X89), ABS(Q89 - X89), ABS(S89 - X89))</f>
        <v>0.000325520833333333</v>
      </c>
      <c r="Z89" s="9" t="n">
        <v>0.0610300925925926</v>
      </c>
    </row>
    <row r="90" customFormat="false" ht="15" hidden="false" customHeight="false" outlineLevel="0" collapsed="false">
      <c r="A90" s="0" t="s">
        <v>170</v>
      </c>
      <c r="B90" s="0" t="s">
        <v>88</v>
      </c>
      <c r="C90" s="0" t="s">
        <v>74</v>
      </c>
      <c r="D90" s="0" t="s">
        <v>75</v>
      </c>
      <c r="E90" s="9" t="n">
        <v>0.00342592592592593</v>
      </c>
      <c r="F90" s="9" t="n">
        <v>0.00320601851851852</v>
      </c>
      <c r="G90" s="9" t="n">
        <v>0.00270833333333333</v>
      </c>
      <c r="H90" s="9" t="n">
        <v>0.00373842592592593</v>
      </c>
      <c r="I90" s="9" t="n">
        <v>0.0028587962962963</v>
      </c>
      <c r="J90" s="9" t="n">
        <v>0.00494212962962963</v>
      </c>
      <c r="K90" s="9" t="n">
        <v>0.00304398148148148</v>
      </c>
      <c r="L90" s="9" t="n">
        <v>0.00297453703703704</v>
      </c>
      <c r="M90" s="9" t="n">
        <v>0.00297453703703704</v>
      </c>
      <c r="N90" s="9" t="n">
        <v>0.00337962962962963</v>
      </c>
      <c r="O90" s="9" t="n">
        <v>0.00278935185185185</v>
      </c>
      <c r="P90" s="9" t="n">
        <v>0.00204861111111111</v>
      </c>
      <c r="Q90" s="9" t="n">
        <v>0.00289351851851852</v>
      </c>
      <c r="R90" s="9" t="n">
        <v>0.00489583333333333</v>
      </c>
      <c r="S90" s="9" t="n">
        <v>0.00354166666666667</v>
      </c>
      <c r="T90" s="9" t="n">
        <v>0.00659722222222222</v>
      </c>
      <c r="U90" s="9" t="n">
        <v>0.00533564814814815</v>
      </c>
      <c r="V90" s="10" t="s">
        <v>76</v>
      </c>
      <c r="W90" s="10" t="n">
        <f aca="false">E90 + G90 + I90 + K90 + M90 + O90 + Q90 + S90</f>
        <v>0.0242361111111111</v>
      </c>
      <c r="X90" s="11" t="n">
        <f aca="false">W90 / 8</f>
        <v>0.00302951388888889</v>
      </c>
      <c r="Y90" s="11" t="n">
        <f aca="false">MAX(ABS(E90 - X90), ABS(G90 - X90), ABS(I90 - X90), ABS(K90 - X90), ABS(M90 - X90), ABS(O90 - X90), ABS(Q90 - X90), ABS(S90 - X90))</f>
        <v>0.000512152777777778</v>
      </c>
      <c r="Z90" s="9" t="n">
        <v>0.0612615740740741</v>
      </c>
    </row>
    <row r="91" customFormat="false" ht="15" hidden="false" customHeight="false" outlineLevel="0" collapsed="false">
      <c r="A91" s="0" t="s">
        <v>171</v>
      </c>
      <c r="B91" s="0" t="s">
        <v>80</v>
      </c>
      <c r="C91" s="0" t="s">
        <v>74</v>
      </c>
      <c r="D91" s="0" t="s">
        <v>75</v>
      </c>
      <c r="E91" s="9" t="n">
        <v>0.00388888888888889</v>
      </c>
      <c r="F91" s="9" t="n">
        <v>0.003125</v>
      </c>
      <c r="G91" s="9" t="n">
        <v>0.00328703703703704</v>
      </c>
      <c r="H91" s="9" t="n">
        <v>0.00252314814814815</v>
      </c>
      <c r="I91" s="9" t="n">
        <v>0.00333333333333333</v>
      </c>
      <c r="J91" s="9" t="n">
        <v>0.00388888888888889</v>
      </c>
      <c r="K91" s="9" t="n">
        <v>0.00350694444444444</v>
      </c>
      <c r="L91" s="9" t="n">
        <v>0.00403935185185185</v>
      </c>
      <c r="M91" s="9" t="n">
        <v>0.00365740740740741</v>
      </c>
      <c r="N91" s="9" t="n">
        <v>0.00337962962962963</v>
      </c>
      <c r="O91" s="9" t="n">
        <v>0.00342592592592593</v>
      </c>
      <c r="P91" s="9" t="n">
        <v>0.00123842592592593</v>
      </c>
      <c r="Q91" s="9" t="n">
        <v>0.00351851851851852</v>
      </c>
      <c r="R91" s="9" t="n">
        <v>0.00353009259259259</v>
      </c>
      <c r="S91" s="9" t="n">
        <v>0.0037037037037037</v>
      </c>
      <c r="T91" s="9" t="n">
        <v>0.00423611111111111</v>
      </c>
      <c r="U91" s="9" t="n">
        <v>0.00709490740740741</v>
      </c>
      <c r="V91" s="10" t="s">
        <v>76</v>
      </c>
      <c r="W91" s="10" t="n">
        <f aca="false">E91 + G91 + I91 + K91 + M91 + O91 + Q91 + S91</f>
        <v>0.0283217592592593</v>
      </c>
      <c r="X91" s="11" t="n">
        <f aca="false">W91 / 8</f>
        <v>0.00354021990740741</v>
      </c>
      <c r="Y91" s="11" t="n">
        <f aca="false">MAX(ABS(E91 - X91), ABS(G91 - X91), ABS(I91 - X91), ABS(K91 - X91), ABS(M91 - X91), ABS(O91 - X91), ABS(Q91 - X91), ABS(S91 - X91))</f>
        <v>0.000348668981481482</v>
      </c>
      <c r="Z91" s="9" t="n">
        <v>0.0612962962962963</v>
      </c>
    </row>
    <row r="92" customFormat="false" ht="15" hidden="false" customHeight="false" outlineLevel="0" collapsed="false">
      <c r="A92" s="0" t="s">
        <v>172</v>
      </c>
      <c r="B92" s="0" t="s">
        <v>80</v>
      </c>
      <c r="C92" s="0" t="s">
        <v>74</v>
      </c>
      <c r="D92" s="0" t="s">
        <v>75</v>
      </c>
      <c r="E92" s="9" t="n">
        <v>0.00357638888888889</v>
      </c>
      <c r="F92" s="9" t="n">
        <v>0.00270833333333333</v>
      </c>
      <c r="G92" s="9" t="n">
        <v>0.00296296296296296</v>
      </c>
      <c r="H92" s="9" t="n">
        <v>0.00234953703703704</v>
      </c>
      <c r="I92" s="9" t="n">
        <v>0.00673611111111111</v>
      </c>
      <c r="J92" s="9" t="n">
        <v>0.00471064814814815</v>
      </c>
      <c r="K92" s="9" t="n">
        <v>0.0034375</v>
      </c>
      <c r="L92" s="9" t="n">
        <v>0.00189814814814815</v>
      </c>
      <c r="M92" s="9" t="n">
        <v>0.00349537037037037</v>
      </c>
      <c r="N92" s="9" t="n">
        <v>0.003125</v>
      </c>
      <c r="O92" s="9" t="n">
        <v>0.00333333333333333</v>
      </c>
      <c r="P92" s="9" t="n">
        <v>0.00201388888888889</v>
      </c>
      <c r="Q92" s="9" t="n">
        <v>0.00324074074074074</v>
      </c>
      <c r="R92" s="9" t="n">
        <v>0.00359953703703704</v>
      </c>
      <c r="S92" s="9" t="n">
        <v>0.00366898148148148</v>
      </c>
      <c r="T92" s="9" t="n">
        <v>0.00532407407407407</v>
      </c>
      <c r="U92" s="9" t="n">
        <v>0.0052662037037037</v>
      </c>
      <c r="V92" s="10" t="s">
        <v>76</v>
      </c>
      <c r="W92" s="10" t="n">
        <f aca="false">E92 + G92 + I92 + K92 + M92 + O92 + Q92 + S92</f>
        <v>0.0304513888888889</v>
      </c>
      <c r="X92" s="11" t="n">
        <f aca="false">W92 / 8</f>
        <v>0.00380642361111111</v>
      </c>
      <c r="Y92" s="11" t="n">
        <f aca="false">MAX(ABS(E92 - X92), ABS(G92 - X92), ABS(I92 - X92), ABS(K92 - X92), ABS(M92 - X92), ABS(O92 - X92), ABS(Q92 - X92), ABS(S92 - X92))</f>
        <v>0.0029296875</v>
      </c>
      <c r="Z92" s="9" t="n">
        <v>0.0613541666666667</v>
      </c>
    </row>
    <row r="93" customFormat="false" ht="15" hidden="false" customHeight="false" outlineLevel="0" collapsed="false">
      <c r="A93" s="0" t="s">
        <v>173</v>
      </c>
      <c r="B93" s="0" t="s">
        <v>80</v>
      </c>
      <c r="C93" s="0" t="s">
        <v>74</v>
      </c>
      <c r="D93" s="0" t="s">
        <v>75</v>
      </c>
      <c r="E93" s="9" t="n">
        <v>0.00354166666666667</v>
      </c>
      <c r="F93" s="9" t="n">
        <v>0.00296296296296296</v>
      </c>
      <c r="G93" s="9" t="n">
        <v>0.00306712962962963</v>
      </c>
      <c r="H93" s="9" t="n">
        <v>0.00251157407407407</v>
      </c>
      <c r="I93" s="9" t="n">
        <v>0.00334490740740741</v>
      </c>
      <c r="J93" s="9" t="n">
        <v>0.0053125</v>
      </c>
      <c r="K93" s="9" t="n">
        <v>0.00334490740740741</v>
      </c>
      <c r="L93" s="9" t="n">
        <v>0.00313657407407407</v>
      </c>
      <c r="M93" s="9" t="n">
        <v>0.00333333333333333</v>
      </c>
      <c r="N93" s="9" t="n">
        <v>0.00342592592592593</v>
      </c>
      <c r="O93" s="9" t="n">
        <v>0.00331018518518519</v>
      </c>
      <c r="P93" s="9" t="n">
        <v>0.0019212962962963</v>
      </c>
      <c r="Q93" s="9" t="n">
        <v>0.00334490740740741</v>
      </c>
      <c r="R93" s="9" t="n">
        <v>0.00454861111111111</v>
      </c>
      <c r="S93" s="9" t="n">
        <v>0.00372685185185185</v>
      </c>
      <c r="T93" s="9" t="n">
        <v>0.00471064814814815</v>
      </c>
      <c r="U93" s="9" t="n">
        <v>0.00606481481481482</v>
      </c>
      <c r="V93" s="10" t="s">
        <v>76</v>
      </c>
      <c r="W93" s="10" t="n">
        <f aca="false">E93 + G93 + I93 + K93 + M93 + O93 + Q93 + S93</f>
        <v>0.0270138888888889</v>
      </c>
      <c r="X93" s="11" t="n">
        <f aca="false">W93 / 8</f>
        <v>0.00337673611111111</v>
      </c>
      <c r="Y93" s="11" t="n">
        <f aca="false">MAX(ABS(E93 - X93), ABS(G93 - X93), ABS(I93 - X93), ABS(K93 - X93), ABS(M93 - X93), ABS(O93 - X93), ABS(Q93 - X93), ABS(S93 - X93))</f>
        <v>0.000350115740740741</v>
      </c>
      <c r="Z93" s="9" t="n">
        <v>0.0615162037037037</v>
      </c>
    </row>
    <row r="94" customFormat="false" ht="15" hidden="false" customHeight="false" outlineLevel="0" collapsed="false">
      <c r="A94" s="0" t="s">
        <v>174</v>
      </c>
      <c r="B94" s="0" t="s">
        <v>80</v>
      </c>
      <c r="C94" s="0" t="s">
        <v>74</v>
      </c>
      <c r="D94" s="0" t="s">
        <v>75</v>
      </c>
      <c r="E94" s="9" t="n">
        <v>0.00548611111111111</v>
      </c>
      <c r="F94" s="9" t="n">
        <v>0.00291666666666667</v>
      </c>
      <c r="G94" s="9" t="n">
        <v>0.00295138888888889</v>
      </c>
      <c r="H94" s="9" t="n">
        <v>0.00212962962962963</v>
      </c>
      <c r="I94" s="9" t="n">
        <v>0.00337962962962963</v>
      </c>
      <c r="J94" s="9" t="n">
        <v>0.00488425925925926</v>
      </c>
      <c r="K94" s="9" t="n">
        <v>0.00347222222222222</v>
      </c>
      <c r="L94" s="9" t="n">
        <v>0.00295138888888889</v>
      </c>
      <c r="M94" s="9" t="n">
        <v>0.0037962962962963</v>
      </c>
      <c r="N94" s="9" t="n">
        <v>0.00321759259259259</v>
      </c>
      <c r="O94" s="9" t="n">
        <v>0.00346064814814815</v>
      </c>
      <c r="P94" s="9" t="n">
        <v>0.00196759259259259</v>
      </c>
      <c r="Q94" s="9" t="n">
        <v>0.00326388888888889</v>
      </c>
      <c r="R94" s="9" t="n">
        <v>0.00270833333333333</v>
      </c>
      <c r="S94" s="9" t="n">
        <v>0.00369212962962963</v>
      </c>
      <c r="T94" s="9" t="n">
        <v>0.00609953703703704</v>
      </c>
      <c r="U94" s="9" t="n">
        <v>0.0052662037037037</v>
      </c>
      <c r="V94" s="10" t="s">
        <v>76</v>
      </c>
      <c r="W94" s="10" t="n">
        <f aca="false">E94 + G94 + I94 + K94 + M94 + O94 + Q94 + S94</f>
        <v>0.0295023148148148</v>
      </c>
      <c r="X94" s="11" t="n">
        <f aca="false">W94 / 8</f>
        <v>0.00368778935185185</v>
      </c>
      <c r="Y94" s="11" t="n">
        <f aca="false">MAX(ABS(E94 - X94), ABS(G94 - X94), ABS(I94 - X94), ABS(K94 - X94), ABS(M94 - X94), ABS(O94 - X94), ABS(Q94 - X94), ABS(S94 - X94))</f>
        <v>0.00179832175925926</v>
      </c>
      <c r="Z94" s="9" t="n">
        <v>0.0615625</v>
      </c>
    </row>
    <row r="95" customFormat="false" ht="15" hidden="false" customHeight="false" outlineLevel="0" collapsed="false">
      <c r="A95" s="0" t="s">
        <v>175</v>
      </c>
      <c r="B95" s="0" t="s">
        <v>73</v>
      </c>
      <c r="C95" s="0" t="s">
        <v>74</v>
      </c>
      <c r="D95" s="0" t="s">
        <v>75</v>
      </c>
      <c r="E95" s="9" t="n">
        <v>0.00363425925925926</v>
      </c>
      <c r="F95" s="9" t="n">
        <v>0.00319444444444445</v>
      </c>
      <c r="G95" s="9" t="n">
        <v>0.00304398148148148</v>
      </c>
      <c r="H95" s="9" t="n">
        <v>0.00292824074074074</v>
      </c>
      <c r="I95" s="9" t="n">
        <v>0.00306712962962963</v>
      </c>
      <c r="J95" s="9" t="n">
        <v>0.00454861111111111</v>
      </c>
      <c r="K95" s="9" t="n">
        <v>0.00320601851851852</v>
      </c>
      <c r="L95" s="9" t="n">
        <v>0.00269675925925926</v>
      </c>
      <c r="M95" s="9" t="n">
        <v>0.00309027777777778</v>
      </c>
      <c r="N95" s="9" t="n">
        <v>0.00342592592592593</v>
      </c>
      <c r="O95" s="9" t="n">
        <v>0.00305555555555556</v>
      </c>
      <c r="P95" s="9" t="n">
        <v>0.00204861111111111</v>
      </c>
      <c r="Q95" s="9" t="n">
        <v>0.00322916666666667</v>
      </c>
      <c r="R95" s="9" t="n">
        <v>0.00447916666666667</v>
      </c>
      <c r="S95" s="9" t="n">
        <v>0.0034837962962963</v>
      </c>
      <c r="T95" s="9" t="n">
        <v>0.0058912037037037</v>
      </c>
      <c r="U95" s="9" t="n">
        <v>0.00663194444444445</v>
      </c>
      <c r="V95" s="10" t="s">
        <v>76</v>
      </c>
      <c r="W95" s="10" t="n">
        <f aca="false">E95 + G95 + I95 + K95 + M95 + O95 + Q95 + S95</f>
        <v>0.0258101851851852</v>
      </c>
      <c r="X95" s="11" t="n">
        <f aca="false">W95 / 8</f>
        <v>0.00322627314814815</v>
      </c>
      <c r="Y95" s="11" t="n">
        <f aca="false">MAX(ABS(E95 - X95), ABS(G95 - X95), ABS(I95 - X95), ABS(K95 - X95), ABS(M95 - X95), ABS(O95 - X95), ABS(Q95 - X95), ABS(S95 - X95))</f>
        <v>0.000407986111099537</v>
      </c>
      <c r="Z95" s="9" t="n">
        <v>0.0615740740740741</v>
      </c>
    </row>
    <row r="96" customFormat="false" ht="15" hidden="false" customHeight="false" outlineLevel="0" collapsed="false">
      <c r="A96" s="0" t="s">
        <v>176</v>
      </c>
      <c r="B96" s="0" t="s">
        <v>111</v>
      </c>
      <c r="C96" s="0" t="s">
        <v>74</v>
      </c>
      <c r="D96" s="0" t="s">
        <v>75</v>
      </c>
      <c r="E96" s="9" t="n">
        <v>0.0034837962962963</v>
      </c>
      <c r="F96" s="9" t="n">
        <v>0.00300925925925926</v>
      </c>
      <c r="G96" s="9" t="n">
        <v>0.00293981481481482</v>
      </c>
      <c r="H96" s="9" t="n">
        <v>0.00275462962962963</v>
      </c>
      <c r="I96" s="9" t="n">
        <v>0.00321759259259259</v>
      </c>
      <c r="J96" s="9" t="n">
        <v>0.00444444444444444</v>
      </c>
      <c r="K96" s="9" t="n">
        <v>0.00322916666666667</v>
      </c>
      <c r="L96" s="9" t="n">
        <v>0.0025462962962963</v>
      </c>
      <c r="M96" s="9" t="n">
        <v>0.00333333333333333</v>
      </c>
      <c r="N96" s="9" t="n">
        <v>0.0034375</v>
      </c>
      <c r="O96" s="9" t="n">
        <v>0.00340277777777778</v>
      </c>
      <c r="P96" s="9" t="n">
        <v>0.00202546296296296</v>
      </c>
      <c r="Q96" s="9" t="n">
        <v>0.00328703703703704</v>
      </c>
      <c r="R96" s="9" t="n">
        <v>0.00391203703703704</v>
      </c>
      <c r="S96" s="9" t="n">
        <v>0.00350694444444444</v>
      </c>
      <c r="T96" s="9" t="n">
        <v>0.00790509259259259</v>
      </c>
      <c r="U96" s="9" t="n">
        <v>0.00561342592592593</v>
      </c>
      <c r="V96" s="10" t="s">
        <v>76</v>
      </c>
      <c r="W96" s="10" t="n">
        <f aca="false">E96 + G96 + I96 + K96 + M96 + O96 + Q96 + S96</f>
        <v>0.026400462962963</v>
      </c>
      <c r="X96" s="11" t="n">
        <f aca="false">W96 / 8</f>
        <v>0.00330005787037037</v>
      </c>
      <c r="Y96" s="11" t="n">
        <f aca="false">MAX(ABS(E96 - X96), ABS(G96 - X96), ABS(I96 - X96), ABS(K96 - X96), ABS(M96 - X96), ABS(O96 - X96), ABS(Q96 - X96), ABS(S96 - X96))</f>
        <v>0.000360243055555556</v>
      </c>
      <c r="Z96" s="9" t="n">
        <v>0.0619675925925926</v>
      </c>
    </row>
    <row r="97" customFormat="false" ht="15" hidden="false" customHeight="false" outlineLevel="0" collapsed="false">
      <c r="A97" s="0" t="s">
        <v>177</v>
      </c>
      <c r="B97" s="0" t="s">
        <v>80</v>
      </c>
      <c r="C97" s="0" t="s">
        <v>74</v>
      </c>
      <c r="D97" s="0" t="s">
        <v>75</v>
      </c>
      <c r="E97" s="9" t="n">
        <v>0.00599537037037037</v>
      </c>
      <c r="F97" s="9" t="n">
        <v>0.00302083333333333</v>
      </c>
      <c r="G97" s="9" t="n">
        <v>0.00290509259259259</v>
      </c>
      <c r="H97" s="9" t="n">
        <v>0.00262731481481482</v>
      </c>
      <c r="I97" s="9" t="n">
        <v>0.00325231481481482</v>
      </c>
      <c r="J97" s="9" t="n">
        <v>0.00467592592592593</v>
      </c>
      <c r="K97" s="9" t="n">
        <v>0.00325231481481482</v>
      </c>
      <c r="L97" s="9" t="n">
        <v>0.00402777777777778</v>
      </c>
      <c r="M97" s="9" t="n">
        <v>0.00342592592592593</v>
      </c>
      <c r="N97" s="9" t="n">
        <v>0.00306712962962963</v>
      </c>
      <c r="O97" s="9" t="n">
        <v>0.00315972222222222</v>
      </c>
      <c r="P97" s="9" t="n">
        <v>0.00162037037037037</v>
      </c>
      <c r="Q97" s="9" t="n">
        <v>0.003125</v>
      </c>
      <c r="R97" s="9" t="n">
        <v>0.00321759259259259</v>
      </c>
      <c r="S97" s="9" t="n">
        <v>0.00355324074074074</v>
      </c>
      <c r="T97" s="9" t="n">
        <v>0.00565972222222222</v>
      </c>
      <c r="U97" s="9" t="n">
        <v>0.00578703703703704</v>
      </c>
      <c r="V97" s="10" t="s">
        <v>76</v>
      </c>
      <c r="W97" s="10" t="n">
        <f aca="false">E97 + G97 + I97 + K97 + M97 + O97 + Q97 + S97</f>
        <v>0.0286689814814815</v>
      </c>
      <c r="X97" s="11" t="n">
        <f aca="false">W97 / 8</f>
        <v>0.00358362268518519</v>
      </c>
      <c r="Y97" s="11" t="n">
        <f aca="false">MAX(ABS(E97 - X97), ABS(G97 - X97), ABS(I97 - X97), ABS(K97 - X97), ABS(M97 - X97), ABS(O97 - X97), ABS(Q97 - X97), ABS(S97 - X97))</f>
        <v>0.00241174768518519</v>
      </c>
      <c r="Z97" s="9" t="n">
        <v>0.0622800925925926</v>
      </c>
    </row>
    <row r="98" customFormat="false" ht="15" hidden="false" customHeight="false" outlineLevel="0" collapsed="false">
      <c r="A98" s="0" t="s">
        <v>178</v>
      </c>
      <c r="B98" s="0" t="s">
        <v>83</v>
      </c>
      <c r="C98" s="0" t="s">
        <v>74</v>
      </c>
      <c r="D98" s="0" t="s">
        <v>75</v>
      </c>
      <c r="E98" s="9" t="n">
        <v>0.00344907407407407</v>
      </c>
      <c r="F98" s="9" t="n">
        <v>0.00290509259259259</v>
      </c>
      <c r="G98" s="9" t="n">
        <v>0.00299768518518519</v>
      </c>
      <c r="H98" s="9" t="n">
        <v>0.00181712962962963</v>
      </c>
      <c r="I98" s="9" t="n">
        <v>0.00358796296296296</v>
      </c>
      <c r="J98" s="9" t="n">
        <v>0.00556712962962963</v>
      </c>
      <c r="K98" s="9" t="n">
        <v>0.00321759259259259</v>
      </c>
      <c r="L98" s="9" t="n">
        <v>0.00439814814814815</v>
      </c>
      <c r="M98" s="9" t="n">
        <v>0.00321759259259259</v>
      </c>
      <c r="N98" s="9" t="n">
        <v>0.00319444444444445</v>
      </c>
      <c r="O98" s="9" t="n">
        <v>0.00327546296296296</v>
      </c>
      <c r="P98" s="9" t="n">
        <v>0.00244212962962963</v>
      </c>
      <c r="Q98" s="9" t="n">
        <v>0.00336805555555556</v>
      </c>
      <c r="R98" s="9" t="n">
        <v>0.00431712962962963</v>
      </c>
      <c r="S98" s="9" t="n">
        <v>0.00309027777777778</v>
      </c>
      <c r="T98" s="9" t="n">
        <v>0.00533564814814815</v>
      </c>
      <c r="U98" s="9" t="n">
        <v>0.00621527777777778</v>
      </c>
      <c r="V98" s="10" t="s">
        <v>76</v>
      </c>
      <c r="W98" s="10" t="n">
        <f aca="false">E98 + G98 + I98 + K98 + M98 + O98 + Q98 + S98</f>
        <v>0.0262037037037037</v>
      </c>
      <c r="X98" s="11" t="n">
        <f aca="false">W98 / 8</f>
        <v>0.00327546296296296</v>
      </c>
      <c r="Y98" s="11" t="n">
        <f aca="false">MAX(ABS(E98 - X98), ABS(G98 - X98), ABS(I98 - X98), ABS(K98 - X98), ABS(M98 - X98), ABS(O98 - X98), ABS(Q98 - X98), ABS(S98 - X98))</f>
        <v>0.0003125</v>
      </c>
      <c r="Z98" s="9" t="n">
        <v>0.0622916666666667</v>
      </c>
    </row>
    <row r="99" customFormat="false" ht="15" hidden="false" customHeight="false" outlineLevel="0" collapsed="false">
      <c r="A99" s="0" t="s">
        <v>179</v>
      </c>
      <c r="B99" s="0" t="s">
        <v>83</v>
      </c>
      <c r="C99" s="0" t="s">
        <v>74</v>
      </c>
      <c r="D99" s="0" t="s">
        <v>75</v>
      </c>
      <c r="E99" s="9" t="n">
        <v>0.00409722222222222</v>
      </c>
      <c r="F99" s="9" t="n">
        <v>0.00329861111111111</v>
      </c>
      <c r="G99" s="9" t="n">
        <v>0.00319444444444445</v>
      </c>
      <c r="H99" s="9" t="n">
        <v>0.00324074074074074</v>
      </c>
      <c r="I99" s="9" t="n">
        <v>0.00333333333333333</v>
      </c>
      <c r="J99" s="9" t="n">
        <v>0.00451388888888889</v>
      </c>
      <c r="K99" s="9" t="n">
        <v>0.00342592592592593</v>
      </c>
      <c r="L99" s="9" t="n">
        <v>0.00263888888888889</v>
      </c>
      <c r="M99" s="9" t="n">
        <v>0.00319444444444445</v>
      </c>
      <c r="N99" s="9" t="n">
        <v>0.00327546296296296</v>
      </c>
      <c r="O99" s="9" t="n">
        <v>0.00318287037037037</v>
      </c>
      <c r="P99" s="9" t="n">
        <v>0.00153935185185185</v>
      </c>
      <c r="Q99" s="9" t="n">
        <v>0.00322916666666667</v>
      </c>
      <c r="R99" s="9" t="n">
        <v>0.00502314814814815</v>
      </c>
      <c r="S99" s="9" t="n">
        <v>0.00357638888888889</v>
      </c>
      <c r="T99" s="9" t="n">
        <v>0.00493055555555556</v>
      </c>
      <c r="U99" s="9" t="n">
        <v>0.00690972222222222</v>
      </c>
      <c r="V99" s="10" t="s">
        <v>76</v>
      </c>
      <c r="W99" s="10" t="n">
        <f aca="false">E99 + G99 + I99 + K99 + M99 + O99 + Q99 + S99</f>
        <v>0.0272337962962963</v>
      </c>
      <c r="X99" s="11" t="n">
        <f aca="false">W99 / 8</f>
        <v>0.00340422453703704</v>
      </c>
      <c r="Y99" s="11" t="n">
        <f aca="false">MAX(ABS(E99 - X99), ABS(G99 - X99), ABS(I99 - X99), ABS(K99 - X99), ABS(M99 - X99), ABS(O99 - X99), ABS(Q99 - X99), ABS(S99 - X99))</f>
        <v>0.000692997685185185</v>
      </c>
      <c r="Z99" s="9" t="n">
        <v>0.0625231481481482</v>
      </c>
    </row>
    <row r="100" customFormat="false" ht="15" hidden="false" customHeight="false" outlineLevel="0" collapsed="false">
      <c r="A100" s="0" t="s">
        <v>180</v>
      </c>
      <c r="B100" s="0" t="s">
        <v>80</v>
      </c>
      <c r="C100" s="0" t="s">
        <v>74</v>
      </c>
      <c r="D100" s="0" t="s">
        <v>75</v>
      </c>
      <c r="E100" s="9" t="n">
        <v>0.00335648148148148</v>
      </c>
      <c r="F100" s="9" t="n">
        <v>0.00298611111111111</v>
      </c>
      <c r="G100" s="9" t="n">
        <v>0.00284722222222222</v>
      </c>
      <c r="H100" s="9" t="n">
        <v>0.00313657407407407</v>
      </c>
      <c r="I100" s="9" t="n">
        <v>0.00324074074074074</v>
      </c>
      <c r="J100" s="9" t="n">
        <v>0.00597222222222222</v>
      </c>
      <c r="K100" s="9" t="n">
        <v>0.00320601851851852</v>
      </c>
      <c r="L100" s="9" t="n">
        <v>0.00423611111111111</v>
      </c>
      <c r="M100" s="9" t="n">
        <v>0.00332175925925926</v>
      </c>
      <c r="N100" s="9" t="n">
        <v>0.00357638888888889</v>
      </c>
      <c r="O100" s="9" t="n">
        <v>0.00315972222222222</v>
      </c>
      <c r="P100" s="9" t="n">
        <v>0.0019212962962963</v>
      </c>
      <c r="Q100" s="9" t="n">
        <v>0.00324074074074074</v>
      </c>
      <c r="R100" s="9" t="n">
        <v>0.00400462962962963</v>
      </c>
      <c r="S100" s="9" t="n">
        <v>0.0037962962962963</v>
      </c>
      <c r="T100" s="9" t="n">
        <v>0.00518518518518519</v>
      </c>
      <c r="U100" s="9" t="n">
        <v>0.00568287037037037</v>
      </c>
      <c r="V100" s="10" t="s">
        <v>76</v>
      </c>
      <c r="W100" s="10" t="n">
        <f aca="false">E100 + G100 + I100 + K100 + M100 + O100 + Q100 + S100</f>
        <v>0.0261689814814815</v>
      </c>
      <c r="X100" s="11" t="n">
        <f aca="false">W100 / 8</f>
        <v>0.00327112268518519</v>
      </c>
      <c r="Y100" s="11" t="n">
        <f aca="false">MAX(ABS(E100 - X100), ABS(G100 - X100), ABS(I100 - X100), ABS(K100 - X100), ABS(M100 - X100), ABS(O100 - X100), ABS(Q100 - X100), ABS(S100 - X100))</f>
        <v>0.000525173611099537</v>
      </c>
      <c r="Z100" s="9" t="n">
        <v>0.0627893518518519</v>
      </c>
    </row>
    <row r="101" customFormat="false" ht="15" hidden="false" customHeight="false" outlineLevel="0" collapsed="false">
      <c r="A101" s="0" t="s">
        <v>181</v>
      </c>
      <c r="B101" s="0" t="s">
        <v>83</v>
      </c>
      <c r="C101" s="0" t="s">
        <v>74</v>
      </c>
      <c r="D101" s="0" t="s">
        <v>75</v>
      </c>
      <c r="E101" s="9" t="n">
        <v>0.00335648148148148</v>
      </c>
      <c r="F101" s="9" t="n">
        <v>0.0027662037037037</v>
      </c>
      <c r="G101" s="9" t="n">
        <v>0.00283564814814815</v>
      </c>
      <c r="H101" s="9" t="n">
        <v>0.00305555555555556</v>
      </c>
      <c r="I101" s="9" t="n">
        <v>0.00662037037037037</v>
      </c>
      <c r="J101" s="9" t="n">
        <v>0.00460648148148148</v>
      </c>
      <c r="K101" s="9" t="n">
        <v>0.0030787037037037</v>
      </c>
      <c r="L101" s="9" t="n">
        <v>0.00299768518518519</v>
      </c>
      <c r="M101" s="9" t="n">
        <v>0.0031712962962963</v>
      </c>
      <c r="N101" s="9" t="n">
        <v>0.00311342592592593</v>
      </c>
      <c r="O101" s="9" t="n">
        <v>0.00309027777777778</v>
      </c>
      <c r="P101" s="9" t="n">
        <v>0.00185185185185185</v>
      </c>
      <c r="Q101" s="9" t="n">
        <v>0.00325231481481482</v>
      </c>
      <c r="R101" s="9" t="n">
        <v>0.00423611111111111</v>
      </c>
      <c r="S101" s="9" t="n">
        <v>0.00365740740740741</v>
      </c>
      <c r="T101" s="9" t="n">
        <v>0.00540509259259259</v>
      </c>
      <c r="U101" s="9" t="n">
        <v>0.00601851851851852</v>
      </c>
      <c r="V101" s="10" t="s">
        <v>76</v>
      </c>
      <c r="W101" s="10" t="n">
        <f aca="false">E101 + G101 + I101 + K101 + M101 + O101 + Q101 + S101</f>
        <v>0.0290625</v>
      </c>
      <c r="X101" s="11" t="n">
        <f aca="false">W101 / 8</f>
        <v>0.0036328125</v>
      </c>
      <c r="Y101" s="11" t="n">
        <f aca="false">MAX(ABS(E101 - X101), ABS(G101 - X101), ABS(I101 - X101), ABS(K101 - X101), ABS(M101 - X101), ABS(O101 - X101), ABS(Q101 - X101), ABS(S101 - X101))</f>
        <v>0.00298755787037037</v>
      </c>
      <c r="Z101" s="9" t="n">
        <v>0.0630324074074074</v>
      </c>
    </row>
    <row r="102" customFormat="false" ht="15" hidden="false" customHeight="false" outlineLevel="0" collapsed="false">
      <c r="A102" s="0" t="s">
        <v>182</v>
      </c>
      <c r="B102" s="0" t="s">
        <v>78</v>
      </c>
      <c r="C102" s="0" t="s">
        <v>74</v>
      </c>
      <c r="D102" s="0" t="s">
        <v>75</v>
      </c>
      <c r="E102" s="9" t="n">
        <v>0.00366898148148148</v>
      </c>
      <c r="F102" s="9" t="n">
        <v>0.00318287037037037</v>
      </c>
      <c r="G102" s="9" t="n">
        <v>0.0030787037037037</v>
      </c>
      <c r="H102" s="9" t="n">
        <v>0.00283564814814815</v>
      </c>
      <c r="I102" s="9" t="n">
        <v>0.00344907407407407</v>
      </c>
      <c r="J102" s="9" t="n">
        <v>0.00438657407407407</v>
      </c>
      <c r="K102" s="9" t="n">
        <v>0.00351851851851852</v>
      </c>
      <c r="L102" s="9" t="n">
        <v>0.0040162037037037</v>
      </c>
      <c r="M102" s="9" t="n">
        <v>0.0034837962962963</v>
      </c>
      <c r="N102" s="9" t="n">
        <v>0.00337962962962963</v>
      </c>
      <c r="O102" s="9" t="n">
        <v>0.00334490740740741</v>
      </c>
      <c r="P102" s="9" t="n">
        <v>0.00244212962962963</v>
      </c>
      <c r="Q102" s="9" t="n">
        <v>0.00356481481481482</v>
      </c>
      <c r="R102" s="9" t="n">
        <v>0.00431712962962963</v>
      </c>
      <c r="S102" s="9" t="n">
        <v>0.00396990740740741</v>
      </c>
      <c r="T102" s="9" t="n">
        <v>0.00556712962962963</v>
      </c>
      <c r="U102" s="9" t="n">
        <v>0.0050462962962963</v>
      </c>
      <c r="V102" s="10" t="s">
        <v>76</v>
      </c>
      <c r="W102" s="10" t="n">
        <f aca="false">E102 + G102 + I102 + K102 + M102 + O102 + Q102 + S102</f>
        <v>0.0280787037037037</v>
      </c>
      <c r="X102" s="11" t="n">
        <f aca="false">W102 / 8</f>
        <v>0.00350983796296296</v>
      </c>
      <c r="Y102" s="11" t="n">
        <f aca="false">MAX(ABS(E102 - X102), ABS(G102 - X102), ABS(I102 - X102), ABS(K102 - X102), ABS(M102 - X102), ABS(O102 - X102), ABS(Q102 - X102), ABS(S102 - X102))</f>
        <v>0.000460069444444444</v>
      </c>
      <c r="Z102" s="9" t="n">
        <v>0.0631712962962963</v>
      </c>
    </row>
    <row r="103" customFormat="false" ht="15" hidden="false" customHeight="false" outlineLevel="0" collapsed="false">
      <c r="A103" s="0" t="s">
        <v>183</v>
      </c>
      <c r="B103" s="0" t="s">
        <v>80</v>
      </c>
      <c r="C103" s="0" t="s">
        <v>74</v>
      </c>
      <c r="D103" s="0" t="s">
        <v>75</v>
      </c>
      <c r="E103" s="9" t="n">
        <v>0.00378472222222222</v>
      </c>
      <c r="F103" s="9" t="n">
        <v>0.00319444444444445</v>
      </c>
      <c r="G103" s="9" t="n">
        <v>0.00311342592592593</v>
      </c>
      <c r="H103" s="9" t="n">
        <v>0.00231481481481482</v>
      </c>
      <c r="I103" s="9" t="n">
        <v>0.00394675925925926</v>
      </c>
      <c r="J103" s="9" t="n">
        <v>0.00482638888888889</v>
      </c>
      <c r="K103" s="9" t="n">
        <v>0.00408564814814815</v>
      </c>
      <c r="L103" s="9" t="n">
        <v>0.00273148148148148</v>
      </c>
      <c r="M103" s="9" t="n">
        <v>0.00396990740740741</v>
      </c>
      <c r="N103" s="9" t="n">
        <v>0.0033912037037037</v>
      </c>
      <c r="O103" s="9" t="n">
        <v>0.00383101851851852</v>
      </c>
      <c r="P103" s="9" t="n">
        <v>0.00190972222222222</v>
      </c>
      <c r="Q103" s="9" t="n">
        <v>0.00376157407407407</v>
      </c>
      <c r="R103" s="9" t="n">
        <v>0.00385416666666667</v>
      </c>
      <c r="S103" s="9" t="n">
        <v>0.00417824074074074</v>
      </c>
      <c r="T103" s="9" t="n">
        <v>0.00561342592592593</v>
      </c>
      <c r="U103" s="9" t="n">
        <v>0.00512731481481482</v>
      </c>
      <c r="V103" s="10" t="s">
        <v>76</v>
      </c>
      <c r="W103" s="10" t="n">
        <f aca="false">E103 + G103 + I103 + K103 + M103 + O103 + Q103 + S103</f>
        <v>0.0306712962962963</v>
      </c>
      <c r="X103" s="11" t="n">
        <f aca="false">W103 / 8</f>
        <v>0.00383391203703704</v>
      </c>
      <c r="Y103" s="11" t="n">
        <f aca="false">MAX(ABS(E103 - X103), ABS(G103 - X103), ABS(I103 - X103), ABS(K103 - X103), ABS(M103 - X103), ABS(O103 - X103), ABS(Q103 - X103), ABS(S103 - X103))</f>
        <v>0.000720486111111111</v>
      </c>
      <c r="Z103" s="9" t="n">
        <v>0.0635532407407407</v>
      </c>
    </row>
    <row r="104" customFormat="false" ht="15" hidden="false" customHeight="false" outlineLevel="0" collapsed="false">
      <c r="A104" s="0" t="s">
        <v>184</v>
      </c>
      <c r="B104" s="0" t="s">
        <v>80</v>
      </c>
      <c r="C104" s="0" t="s">
        <v>74</v>
      </c>
      <c r="D104" s="0" t="s">
        <v>75</v>
      </c>
      <c r="E104" s="9" t="n">
        <v>0.00354166666666667</v>
      </c>
      <c r="F104" s="9" t="n">
        <v>0.00295138888888889</v>
      </c>
      <c r="G104" s="9" t="n">
        <v>0.00309027777777778</v>
      </c>
      <c r="H104" s="9" t="n">
        <v>0.00200231481481482</v>
      </c>
      <c r="I104" s="9" t="n">
        <v>0.00373842592592593</v>
      </c>
      <c r="J104" s="9" t="n">
        <v>0.00503472222222222</v>
      </c>
      <c r="K104" s="9" t="n">
        <v>0.00344907407407407</v>
      </c>
      <c r="L104" s="9" t="n">
        <v>0.00188657407407407</v>
      </c>
      <c r="M104" s="9" t="n">
        <v>0.00384259259259259</v>
      </c>
      <c r="N104" s="9" t="n">
        <v>0.0031712962962963</v>
      </c>
      <c r="O104" s="9" t="n">
        <v>0.00377314814814815</v>
      </c>
      <c r="P104" s="9" t="n">
        <v>0.00152777777777778</v>
      </c>
      <c r="Q104" s="9" t="n">
        <v>0.00378472222222222</v>
      </c>
      <c r="R104" s="9" t="n">
        <v>0.0034837962962963</v>
      </c>
      <c r="S104" s="9" t="n">
        <v>0.00395833333333333</v>
      </c>
      <c r="T104" s="9" t="n">
        <v>0.00331018518518519</v>
      </c>
      <c r="U104" s="9" t="n">
        <v>0.011099537037037</v>
      </c>
      <c r="V104" s="10" t="s">
        <v>76</v>
      </c>
      <c r="W104" s="10" t="n">
        <f aca="false">E104 + G104 + I104 + K104 + M104 + O104 + Q104 + S104</f>
        <v>0.0291782407407407</v>
      </c>
      <c r="X104" s="11" t="n">
        <f aca="false">W104 / 8</f>
        <v>0.00364728009259259</v>
      </c>
      <c r="Y104" s="11" t="n">
        <f aca="false">MAX(ABS(E104 - X104), ABS(G104 - X104), ABS(I104 - X104), ABS(K104 - X104), ABS(M104 - X104), ABS(O104 - X104), ABS(Q104 - X104), ABS(S104 - X104))</f>
        <v>0.000557002314814815</v>
      </c>
      <c r="Z104" s="9" t="n">
        <v>0.0635648148148148</v>
      </c>
    </row>
    <row r="105" customFormat="false" ht="15" hidden="false" customHeight="false" outlineLevel="0" collapsed="false">
      <c r="A105" s="0" t="s">
        <v>185</v>
      </c>
      <c r="B105" s="0" t="s">
        <v>73</v>
      </c>
      <c r="C105" s="0" t="s">
        <v>74</v>
      </c>
      <c r="D105" s="0" t="s">
        <v>75</v>
      </c>
      <c r="E105" s="9" t="n">
        <v>0.00387731481481482</v>
      </c>
      <c r="F105" s="9" t="n">
        <v>0.00291666666666667</v>
      </c>
      <c r="G105" s="9" t="n">
        <v>0.0033912037037037</v>
      </c>
      <c r="H105" s="9" t="n">
        <v>0.00256944444444445</v>
      </c>
      <c r="I105" s="9" t="n">
        <v>0.00353009259259259</v>
      </c>
      <c r="J105" s="9" t="n">
        <v>0.00358796296296296</v>
      </c>
      <c r="K105" s="9" t="n">
        <v>0.00373842592592593</v>
      </c>
      <c r="L105" s="9" t="n">
        <v>0.00295138888888889</v>
      </c>
      <c r="M105" s="9" t="n">
        <v>0.00364583333333333</v>
      </c>
      <c r="N105" s="9" t="n">
        <v>0.00313657407407407</v>
      </c>
      <c r="O105" s="9" t="n">
        <v>0.00386574074074074</v>
      </c>
      <c r="P105" s="9" t="n">
        <v>0.00167824074074074</v>
      </c>
      <c r="Q105" s="9" t="n">
        <v>0.00402777777777778</v>
      </c>
      <c r="R105" s="9" t="n">
        <v>0.0052662037037037</v>
      </c>
      <c r="S105" s="9" t="n">
        <v>0.00472222222222222</v>
      </c>
      <c r="T105" s="9" t="n">
        <v>0.00498842592592593</v>
      </c>
      <c r="U105" s="9" t="n">
        <v>0.00583333333333333</v>
      </c>
      <c r="V105" s="10" t="s">
        <v>76</v>
      </c>
      <c r="W105" s="10" t="n">
        <f aca="false">E105 + G105 + I105 + K105 + M105 + O105 + Q105 + S105</f>
        <v>0.0307986111111111</v>
      </c>
      <c r="X105" s="11" t="n">
        <f aca="false">W105 / 8</f>
        <v>0.00384982638888889</v>
      </c>
      <c r="Y105" s="11" t="n">
        <f aca="false">MAX(ABS(E105 - X105), ABS(G105 - X105), ABS(I105 - X105), ABS(K105 - X105), ABS(M105 - X105), ABS(O105 - X105), ABS(Q105 - X105), ABS(S105 - X105))</f>
        <v>0.000872395833333333</v>
      </c>
      <c r="Z105" s="9" t="n">
        <v>0.0636342592592593</v>
      </c>
    </row>
    <row r="106" customFormat="false" ht="15" hidden="false" customHeight="false" outlineLevel="0" collapsed="false">
      <c r="A106" s="0" t="s">
        <v>186</v>
      </c>
      <c r="B106" s="0" t="s">
        <v>80</v>
      </c>
      <c r="C106" s="0" t="s">
        <v>74</v>
      </c>
      <c r="D106" s="0" t="s">
        <v>75</v>
      </c>
      <c r="E106" s="9" t="n">
        <v>0.00384259259259259</v>
      </c>
      <c r="F106" s="9" t="n">
        <v>0.00314814814814815</v>
      </c>
      <c r="G106" s="9" t="n">
        <v>0.0034837962962963</v>
      </c>
      <c r="H106" s="9" t="n">
        <v>0.00265046296296296</v>
      </c>
      <c r="I106" s="9" t="n">
        <v>0.00373842592592593</v>
      </c>
      <c r="J106" s="9" t="n">
        <v>0.00506944444444444</v>
      </c>
      <c r="K106" s="9" t="n">
        <v>0.0037037037037037</v>
      </c>
      <c r="L106" s="9" t="n">
        <v>0.00238425925925926</v>
      </c>
      <c r="M106" s="9" t="n">
        <v>0.00365740740740741</v>
      </c>
      <c r="N106" s="9" t="n">
        <v>0.00340277777777778</v>
      </c>
      <c r="O106" s="9" t="n">
        <v>0.00346064814814815</v>
      </c>
      <c r="P106" s="9" t="n">
        <v>0.00222222222222222</v>
      </c>
      <c r="Q106" s="9" t="n">
        <v>0.00344907407407407</v>
      </c>
      <c r="R106" s="9" t="n">
        <v>0.00438657407407407</v>
      </c>
      <c r="S106" s="9" t="n">
        <v>0.00358796296296296</v>
      </c>
      <c r="T106" s="9" t="n">
        <v>0.00689814814814815</v>
      </c>
      <c r="U106" s="9" t="n">
        <v>0.00546296296296296</v>
      </c>
      <c r="V106" s="10" t="s">
        <v>76</v>
      </c>
      <c r="W106" s="10" t="n">
        <f aca="false">E106 + G106 + I106 + K106 + M106 + O106 + Q106 + S106</f>
        <v>0.0289236111111111</v>
      </c>
      <c r="X106" s="11" t="n">
        <f aca="false">W106 / 8</f>
        <v>0.00361545138888889</v>
      </c>
      <c r="Y106" s="11" t="n">
        <f aca="false">MAX(ABS(E106 - X106), ABS(G106 - X106), ABS(I106 - X106), ABS(K106 - X106), ABS(M106 - X106), ABS(O106 - X106), ABS(Q106 - X106), ABS(S106 - X106))</f>
        <v>0.000227141203703704</v>
      </c>
      <c r="Z106" s="9" t="n">
        <v>0.0644675925925926</v>
      </c>
    </row>
    <row r="107" customFormat="false" ht="15" hidden="false" customHeight="false" outlineLevel="0" collapsed="false">
      <c r="A107" s="0" t="s">
        <v>187</v>
      </c>
      <c r="B107" s="0" t="s">
        <v>83</v>
      </c>
      <c r="C107" s="0" t="s">
        <v>74</v>
      </c>
      <c r="D107" s="0" t="s">
        <v>75</v>
      </c>
      <c r="E107" s="9" t="n">
        <v>0.00372685185185185</v>
      </c>
      <c r="F107" s="9" t="n">
        <v>0.00318287037037037</v>
      </c>
      <c r="G107" s="9" t="n">
        <v>0.00310185185185185</v>
      </c>
      <c r="H107" s="9" t="n">
        <v>0.00239583333333333</v>
      </c>
      <c r="I107" s="9" t="n">
        <v>0.003125</v>
      </c>
      <c r="J107" s="9" t="n">
        <v>0.00579861111111111</v>
      </c>
      <c r="K107" s="9" t="n">
        <v>0.00320601851851852</v>
      </c>
      <c r="L107" s="9" t="n">
        <v>0.00354166666666667</v>
      </c>
      <c r="M107" s="9" t="n">
        <v>0.00329861111111111</v>
      </c>
      <c r="N107" s="9" t="n">
        <v>0.00354166666666667</v>
      </c>
      <c r="O107" s="9" t="n">
        <v>0.00324074074074074</v>
      </c>
      <c r="P107" s="9" t="n">
        <v>0.00194444444444444</v>
      </c>
      <c r="Q107" s="9" t="n">
        <v>0.00341435185185185</v>
      </c>
      <c r="R107" s="9" t="n">
        <v>0.00515046296296296</v>
      </c>
      <c r="S107" s="9" t="n">
        <v>0.0037037037037037</v>
      </c>
      <c r="T107" s="9" t="n">
        <v>0.0065625</v>
      </c>
      <c r="U107" s="9" t="n">
        <v>0.00650462962962963</v>
      </c>
      <c r="V107" s="10" t="s">
        <v>76</v>
      </c>
      <c r="W107" s="10" t="n">
        <f aca="false">E107 + G107 + I107 + K107 + M107 + O107 + Q107 + S107</f>
        <v>0.0268171296296296</v>
      </c>
      <c r="X107" s="11" t="n">
        <f aca="false">W107 / 8</f>
        <v>0.0033521412037037</v>
      </c>
      <c r="Y107" s="11" t="n">
        <f aca="false">MAX(ABS(E107 - X107), ABS(G107 - X107), ABS(I107 - X107), ABS(K107 - X107), ABS(M107 - X107), ABS(O107 - X107), ABS(Q107 - X107), ABS(S107 - X107))</f>
        <v>0.000374710648136574</v>
      </c>
      <c r="Z107" s="9" t="n">
        <v>0.0653587962962963</v>
      </c>
    </row>
    <row r="108" customFormat="false" ht="15" hidden="false" customHeight="false" outlineLevel="0" collapsed="false">
      <c r="A108" s="0" t="s">
        <v>188</v>
      </c>
      <c r="B108" s="0" t="s">
        <v>80</v>
      </c>
      <c r="C108" s="0" t="s">
        <v>74</v>
      </c>
      <c r="D108" s="0" t="s">
        <v>75</v>
      </c>
      <c r="E108" s="9" t="n">
        <v>0.0037037037037037</v>
      </c>
      <c r="F108" s="9" t="n">
        <v>0.00315972222222222</v>
      </c>
      <c r="G108" s="9" t="n">
        <v>0.00324074074074074</v>
      </c>
      <c r="H108" s="9" t="n">
        <v>0.00306712962962963</v>
      </c>
      <c r="I108" s="9" t="n">
        <v>0.00349537037037037</v>
      </c>
      <c r="J108" s="9" t="n">
        <v>0.00540509259259259</v>
      </c>
      <c r="K108" s="9" t="n">
        <v>0.00362268518518519</v>
      </c>
      <c r="L108" s="9" t="n">
        <v>0.00354166666666667</v>
      </c>
      <c r="M108" s="9" t="n">
        <v>0.00371527777777778</v>
      </c>
      <c r="N108" s="9" t="n">
        <v>0.0034837962962963</v>
      </c>
      <c r="O108" s="9" t="n">
        <v>0.00355324074074074</v>
      </c>
      <c r="P108" s="9" t="n">
        <v>0.00188657407407407</v>
      </c>
      <c r="Q108" s="9" t="n">
        <v>0.00335648148148148</v>
      </c>
      <c r="R108" s="9" t="n">
        <v>0.0044212962962963</v>
      </c>
      <c r="S108" s="9" t="n">
        <v>0.0040162037037037</v>
      </c>
      <c r="T108" s="9" t="n">
        <v>0.00572916666666667</v>
      </c>
      <c r="U108" s="9" t="n">
        <v>0.00721064814814815</v>
      </c>
      <c r="V108" s="10" t="s">
        <v>76</v>
      </c>
      <c r="W108" s="10" t="n">
        <f aca="false">E108 + G108 + I108 + K108 + M108 + O108 + Q108 + S108</f>
        <v>0.0287037037037037</v>
      </c>
      <c r="X108" s="11" t="n">
        <f aca="false">W108 / 8</f>
        <v>0.00358796296296296</v>
      </c>
      <c r="Y108" s="11" t="n">
        <f aca="false">MAX(ABS(E108 - X108), ABS(G108 - X108), ABS(I108 - X108), ABS(K108 - X108), ABS(M108 - X108), ABS(O108 - X108), ABS(Q108 - X108), ABS(S108 - X108))</f>
        <v>0.000428240740740741</v>
      </c>
      <c r="Z108" s="9" t="n">
        <v>0.0664930555555556</v>
      </c>
    </row>
    <row r="109" customFormat="false" ht="15" hidden="false" customHeight="false" outlineLevel="0" collapsed="false">
      <c r="A109" s="0" t="s">
        <v>189</v>
      </c>
      <c r="B109" s="0" t="s">
        <v>73</v>
      </c>
      <c r="C109" s="0" t="s">
        <v>74</v>
      </c>
      <c r="D109" s="0" t="s">
        <v>75</v>
      </c>
      <c r="E109" s="9" t="n">
        <v>0.00402777777777778</v>
      </c>
      <c r="F109" s="9" t="n">
        <v>0.00284722222222222</v>
      </c>
      <c r="G109" s="9" t="n">
        <v>0.00331018518518519</v>
      </c>
      <c r="H109" s="9" t="n">
        <v>0.0028125</v>
      </c>
      <c r="I109" s="9" t="n">
        <v>0.0033912037037037</v>
      </c>
      <c r="J109" s="9" t="n">
        <v>0.00344907407407407</v>
      </c>
      <c r="K109" s="9" t="n">
        <v>0.0034375</v>
      </c>
      <c r="L109" s="9" t="n">
        <v>0.00314814814814815</v>
      </c>
      <c r="M109" s="9" t="n">
        <v>0.00364583333333333</v>
      </c>
      <c r="N109" s="9" t="n">
        <v>0.00326388888888889</v>
      </c>
      <c r="O109" s="9" t="n">
        <v>0.00479166666666667</v>
      </c>
      <c r="P109" s="9" t="n">
        <v>0.00200231481481482</v>
      </c>
      <c r="Q109" s="9" t="n">
        <v>0.00591435185185185</v>
      </c>
      <c r="R109" s="9" t="n">
        <v>0.00555555555555556</v>
      </c>
      <c r="S109" s="9" t="n">
        <v>0.00652777777777778</v>
      </c>
      <c r="T109" s="9" t="n">
        <v>0.00260416666666667</v>
      </c>
      <c r="U109" s="9" t="n">
        <v>0.00678240740740741</v>
      </c>
      <c r="V109" s="10" t="s">
        <v>76</v>
      </c>
      <c r="W109" s="10" t="n">
        <f aca="false">E109 + G109 + I109 + K109 + M109 + O109 + Q109 + S109</f>
        <v>0.0350462962962963</v>
      </c>
      <c r="X109" s="11" t="n">
        <f aca="false">W109 / 8</f>
        <v>0.00438078703703704</v>
      </c>
      <c r="Y109" s="11" t="n">
        <f aca="false">MAX(ABS(E109 - X109), ABS(G109 - X109), ABS(I109 - X109), ABS(K109 - X109), ABS(M109 - X109), ABS(O109 - X109), ABS(Q109 - X109), ABS(S109 - X109))</f>
        <v>0.00214699074074074</v>
      </c>
      <c r="Z109" s="9" t="n">
        <v>0.0674074074074074</v>
      </c>
    </row>
    <row r="110" customFormat="false" ht="15" hidden="false" customHeight="false" outlineLevel="0" collapsed="false">
      <c r="A110" s="0" t="s">
        <v>190</v>
      </c>
      <c r="B110" s="0" t="s">
        <v>78</v>
      </c>
      <c r="C110" s="0" t="s">
        <v>74</v>
      </c>
      <c r="D110" s="0" t="s">
        <v>75</v>
      </c>
      <c r="E110" s="9" t="n">
        <v>0.0040162037037037</v>
      </c>
      <c r="F110" s="9" t="n">
        <v>0.00299768518518519</v>
      </c>
      <c r="G110" s="9" t="n">
        <v>0.0034837962962963</v>
      </c>
      <c r="H110" s="9" t="n">
        <v>0.00292824074074074</v>
      </c>
      <c r="I110" s="9" t="n">
        <v>0.00357638888888889</v>
      </c>
      <c r="J110" s="9" t="n">
        <v>0.00576388888888889</v>
      </c>
      <c r="K110" s="9" t="n">
        <v>0.00363425925925926</v>
      </c>
      <c r="L110" s="9" t="n">
        <v>0.0040162037037037</v>
      </c>
      <c r="M110" s="9" t="n">
        <v>0.00369212962962963</v>
      </c>
      <c r="N110" s="9" t="n">
        <v>0.00336805555555556</v>
      </c>
      <c r="O110" s="9" t="n">
        <v>0.00380787037037037</v>
      </c>
      <c r="P110" s="9" t="n">
        <v>0.00222222222222222</v>
      </c>
      <c r="Q110" s="9" t="n">
        <v>0.00390046296296296</v>
      </c>
      <c r="R110" s="9" t="n">
        <v>0.0052662037037037</v>
      </c>
      <c r="S110" s="9" t="n">
        <v>0.0040625</v>
      </c>
      <c r="T110" s="9" t="n">
        <v>0.00549768518518519</v>
      </c>
      <c r="U110" s="9" t="n">
        <v>0.00576388888888889</v>
      </c>
      <c r="V110" s="10" t="s">
        <v>76</v>
      </c>
      <c r="W110" s="10" t="n">
        <f aca="false">E110 + G110 + I110 + K110 + M110 + O110 + Q110 + S110</f>
        <v>0.0301736111111111</v>
      </c>
      <c r="X110" s="11" t="n">
        <f aca="false">W110 / 8</f>
        <v>0.00377170138888889</v>
      </c>
      <c r="Y110" s="11" t="n">
        <f aca="false">MAX(ABS(E110 - X110), ABS(G110 - X110), ABS(I110 - X110), ABS(K110 - X110), ABS(M110 - X110), ABS(O110 - X110), ABS(Q110 - X110), ABS(S110 - X110))</f>
        <v>0.000290798611111111</v>
      </c>
      <c r="Z110" s="9" t="n">
        <v>0.0679166666666667</v>
      </c>
    </row>
    <row r="111" customFormat="false" ht="15" hidden="false" customHeight="false" outlineLevel="0" collapsed="false">
      <c r="A111" s="0" t="s">
        <v>191</v>
      </c>
      <c r="B111" s="0" t="s">
        <v>80</v>
      </c>
      <c r="C111" s="0" t="s">
        <v>74</v>
      </c>
      <c r="D111" s="0" t="s">
        <v>75</v>
      </c>
      <c r="E111" s="9" t="n">
        <v>0.00373842592592593</v>
      </c>
      <c r="F111" s="9" t="n">
        <v>0.00320601851851852</v>
      </c>
      <c r="G111" s="9" t="n">
        <v>0.00332175925925926</v>
      </c>
      <c r="H111" s="9" t="n">
        <v>0.00350694444444444</v>
      </c>
      <c r="I111" s="9" t="n">
        <v>0.00347222222222222</v>
      </c>
      <c r="J111" s="9" t="n">
        <v>0.00570601851851852</v>
      </c>
      <c r="K111" s="9" t="n">
        <v>0.00346064814814815</v>
      </c>
      <c r="L111" s="9" t="n">
        <v>0.00290509259259259</v>
      </c>
      <c r="M111" s="9" t="n">
        <v>0.00353009259259259</v>
      </c>
      <c r="N111" s="9" t="n">
        <v>0.00351851851851852</v>
      </c>
      <c r="O111" s="9" t="n">
        <v>0.00371527777777778</v>
      </c>
      <c r="P111" s="9" t="n">
        <v>0.001875</v>
      </c>
      <c r="Q111" s="9" t="n">
        <v>0.00416666666666667</v>
      </c>
      <c r="R111" s="9" t="n">
        <v>0.00494212962962963</v>
      </c>
      <c r="S111" s="9" t="n">
        <v>0.00413194444444444</v>
      </c>
      <c r="T111" s="9" t="n">
        <v>0.00541666666666667</v>
      </c>
      <c r="U111" s="9" t="n">
        <v>0.00762731481481482</v>
      </c>
      <c r="V111" s="10" t="s">
        <v>76</v>
      </c>
      <c r="W111" s="10" t="n">
        <f aca="false">E111 + G111 + I111 + K111 + M111 + O111 + Q111 + S111</f>
        <v>0.029537037037037</v>
      </c>
      <c r="X111" s="11" t="n">
        <f aca="false">W111 / 8</f>
        <v>0.00369212962962963</v>
      </c>
      <c r="Y111" s="11" t="n">
        <f aca="false">MAX(ABS(E111 - X111), ABS(G111 - X111), ABS(I111 - X111), ABS(K111 - X111), ABS(M111 - X111), ABS(O111 - X111), ABS(Q111 - X111), ABS(S111 - X111))</f>
        <v>0.000474537037037037</v>
      </c>
      <c r="Z111" s="9" t="n">
        <v>0.0681481481481482</v>
      </c>
    </row>
    <row r="112" customFormat="false" ht="15" hidden="false" customHeight="false" outlineLevel="0" collapsed="false">
      <c r="A112" s="0" t="s">
        <v>192</v>
      </c>
      <c r="B112" s="0" t="s">
        <v>111</v>
      </c>
      <c r="C112" s="0" t="s">
        <v>74</v>
      </c>
      <c r="D112" s="0" t="s">
        <v>75</v>
      </c>
      <c r="E112" s="9" t="n">
        <v>0.00371527777777778</v>
      </c>
      <c r="F112" s="9" t="n">
        <v>0.003125</v>
      </c>
      <c r="G112" s="9" t="n">
        <v>0.00325231481481482</v>
      </c>
      <c r="H112" s="9" t="n">
        <v>0.00394675925925926</v>
      </c>
      <c r="I112" s="9" t="n">
        <v>0.00328703703703704</v>
      </c>
      <c r="J112" s="9" t="n">
        <v>0.00553240740740741</v>
      </c>
      <c r="K112" s="9" t="n">
        <v>0.00320601851851852</v>
      </c>
      <c r="L112" s="9" t="n">
        <v>0.00313657407407407</v>
      </c>
      <c r="M112" s="9" t="n">
        <v>0.00337962962962963</v>
      </c>
      <c r="N112" s="9" t="n">
        <v>0.00363425925925926</v>
      </c>
      <c r="O112" s="9" t="n">
        <v>0.0033912037037037</v>
      </c>
      <c r="P112" s="9" t="n">
        <v>0.00193287037037037</v>
      </c>
      <c r="Q112" s="9" t="n">
        <v>0.00341435185185185</v>
      </c>
      <c r="R112" s="9" t="n">
        <v>0.00498842592592593</v>
      </c>
      <c r="S112" s="9" t="n">
        <v>0.00376157407407407</v>
      </c>
      <c r="T112" s="9" t="n">
        <v>0.00591435185185185</v>
      </c>
      <c r="U112" s="9" t="n">
        <v>0.00900462962962963</v>
      </c>
      <c r="V112" s="10" t="s">
        <v>76</v>
      </c>
      <c r="W112" s="10" t="n">
        <f aca="false">E112 + G112 + I112 + K112 + M112 + O112 + Q112 + S112</f>
        <v>0.0274074074074074</v>
      </c>
      <c r="X112" s="11" t="n">
        <f aca="false">W112 / 8</f>
        <v>0.00342592592592593</v>
      </c>
      <c r="Y112" s="11" t="n">
        <f aca="false">MAX(ABS(E112 - X112), ABS(G112 - X112), ABS(I112 - X112), ABS(K112 - X112), ABS(M112 - X112), ABS(O112 - X112), ABS(Q112 - X112), ABS(S112 - X112))</f>
        <v>0.000335648148148148</v>
      </c>
      <c r="Z112" s="9" t="n">
        <v>0.0685416666666667</v>
      </c>
    </row>
    <row r="113" customFormat="false" ht="15" hidden="false" customHeight="false" outlineLevel="0" collapsed="false">
      <c r="A113" s="0" t="s">
        <v>193</v>
      </c>
      <c r="B113" s="0" t="s">
        <v>83</v>
      </c>
      <c r="C113" s="0" t="s">
        <v>74</v>
      </c>
      <c r="D113" s="0" t="s">
        <v>75</v>
      </c>
      <c r="E113" s="9" t="n">
        <v>0.00550925925925926</v>
      </c>
      <c r="F113" s="9" t="n">
        <v>0.00303240740740741</v>
      </c>
      <c r="G113" s="9" t="n">
        <v>0.00299768518518519</v>
      </c>
      <c r="H113" s="9" t="n">
        <v>0.00365740740740741</v>
      </c>
      <c r="I113" s="9" t="n">
        <v>0.00336805555555556</v>
      </c>
      <c r="J113" s="9" t="n">
        <v>0.00490740740740741</v>
      </c>
      <c r="K113" s="9" t="n">
        <v>0.00326388888888889</v>
      </c>
      <c r="L113" s="9" t="n">
        <v>0.00311342592592593</v>
      </c>
      <c r="M113" s="9" t="n">
        <v>0.00365740740740741</v>
      </c>
      <c r="N113" s="9" t="n">
        <v>0.00329861111111111</v>
      </c>
      <c r="O113" s="9" t="n">
        <v>0.0033912037037037</v>
      </c>
      <c r="P113" s="9" t="n">
        <v>0.0028587962962963</v>
      </c>
      <c r="Q113" s="9" t="n">
        <v>0.00333333333333333</v>
      </c>
      <c r="R113" s="9" t="n">
        <v>0.0059837962962963</v>
      </c>
      <c r="S113" s="9" t="n">
        <v>0.00422453703703704</v>
      </c>
      <c r="T113" s="9" t="n">
        <v>0.00552083333333333</v>
      </c>
      <c r="U113" s="9" t="n">
        <v>0.00697916666666667</v>
      </c>
      <c r="V113" s="10" t="s">
        <v>76</v>
      </c>
      <c r="W113" s="10" t="n">
        <f aca="false">E113 + G113 + I113 + K113 + M113 + O113 + Q113 + S113</f>
        <v>0.0297453703703704</v>
      </c>
      <c r="X113" s="11" t="n">
        <f aca="false">W113 / 8</f>
        <v>0.0037181712962963</v>
      </c>
      <c r="Y113" s="11" t="n">
        <f aca="false">MAX(ABS(E113 - X113), ABS(G113 - X113), ABS(I113 - X113), ABS(K113 - X113), ABS(M113 - X113), ABS(O113 - X113), ABS(Q113 - X113), ABS(S113 - X113))</f>
        <v>0.00179108796296296</v>
      </c>
      <c r="Z113" s="9" t="n">
        <v>0.0690046296296296</v>
      </c>
    </row>
    <row r="114" customFormat="false" ht="15" hidden="false" customHeight="false" outlineLevel="0" collapsed="false">
      <c r="A114" s="0" t="s">
        <v>194</v>
      </c>
      <c r="B114" s="0" t="s">
        <v>80</v>
      </c>
      <c r="C114" s="0" t="s">
        <v>74</v>
      </c>
      <c r="D114" s="0" t="s">
        <v>75</v>
      </c>
      <c r="E114" s="9" t="n">
        <v>0.00350694444444444</v>
      </c>
      <c r="F114" s="9" t="n">
        <v>0.00289351851851852</v>
      </c>
      <c r="G114" s="9" t="n">
        <v>0.00322916666666667</v>
      </c>
      <c r="H114" s="9" t="n">
        <v>0.00287037037037037</v>
      </c>
      <c r="I114" s="9" t="n">
        <v>0.00700231481481482</v>
      </c>
      <c r="J114" s="9" t="n">
        <v>0.00637731481481482</v>
      </c>
      <c r="K114" s="9" t="n">
        <v>0.00336805555555556</v>
      </c>
      <c r="L114" s="9" t="n">
        <v>0.00350694444444444</v>
      </c>
      <c r="M114" s="9" t="n">
        <v>0.00549768518518519</v>
      </c>
      <c r="N114" s="9" t="n">
        <v>0.0034375</v>
      </c>
      <c r="O114" s="9" t="n">
        <v>0.00346064814814815</v>
      </c>
      <c r="P114" s="9" t="n">
        <v>0.00179398148148148</v>
      </c>
      <c r="Q114" s="9" t="n">
        <v>0.00363425925925926</v>
      </c>
      <c r="R114" s="9" t="n">
        <v>0.00369212962962963</v>
      </c>
      <c r="S114" s="9" t="n">
        <v>0.00400462962962963</v>
      </c>
      <c r="T114" s="9" t="n">
        <v>0.00565972222222222</v>
      </c>
      <c r="U114" s="9" t="n">
        <v>0.0055787037037037</v>
      </c>
      <c r="V114" s="10" t="s">
        <v>76</v>
      </c>
      <c r="W114" s="10" t="n">
        <f aca="false">E114 + G114 + I114 + K114 + M114 + O114 + Q114 + S114</f>
        <v>0.0337037037037037</v>
      </c>
      <c r="X114" s="11" t="n">
        <f aca="false">W114 / 8</f>
        <v>0.00421296296296296</v>
      </c>
      <c r="Y114" s="11" t="n">
        <f aca="false">MAX(ABS(E114 - X114), ABS(G114 - X114), ABS(I114 - X114), ABS(K114 - X114), ABS(M114 - X114), ABS(O114 - X114), ABS(Q114 - X114), ABS(S114 - X114))</f>
        <v>0.00278935185185185</v>
      </c>
      <c r="Z114" s="9" t="n">
        <v>0.0694328703703704</v>
      </c>
    </row>
    <row r="115" customFormat="false" ht="15" hidden="false" customHeight="false" outlineLevel="0" collapsed="false">
      <c r="A115" s="0" t="s">
        <v>195</v>
      </c>
      <c r="B115" s="0" t="s">
        <v>111</v>
      </c>
      <c r="C115" s="0" t="s">
        <v>74</v>
      </c>
      <c r="D115" s="0" t="s">
        <v>75</v>
      </c>
      <c r="E115" s="9" t="n">
        <v>0.00366898148148148</v>
      </c>
      <c r="F115" s="9" t="n">
        <v>0.0034837962962963</v>
      </c>
      <c r="G115" s="9" t="n">
        <v>0.00289351851851852</v>
      </c>
      <c r="H115" s="9" t="n">
        <v>0.00356481481481482</v>
      </c>
      <c r="I115" s="9" t="n">
        <v>0.00334490740740741</v>
      </c>
      <c r="J115" s="9" t="n">
        <v>0.00733796296296296</v>
      </c>
      <c r="K115" s="9" t="n">
        <v>0.00342592592592593</v>
      </c>
      <c r="L115" s="9" t="n">
        <v>0.00310185185185185</v>
      </c>
      <c r="M115" s="9" t="n">
        <v>0.00349537037037037</v>
      </c>
      <c r="N115" s="9" t="n">
        <v>0.00390046296296296</v>
      </c>
      <c r="O115" s="9" t="n">
        <v>0.00353009259259259</v>
      </c>
      <c r="P115" s="9" t="n">
        <v>0.00189814814814815</v>
      </c>
      <c r="Q115" s="9" t="n">
        <v>0.00335648148148148</v>
      </c>
      <c r="R115" s="9" t="n">
        <v>0.00519675925925926</v>
      </c>
      <c r="S115" s="9" t="n">
        <v>0.00375</v>
      </c>
      <c r="T115" s="9" t="n">
        <v>0.00840277777777778</v>
      </c>
      <c r="U115" s="9" t="n">
        <v>0.00528935185185185</v>
      </c>
      <c r="V115" s="10" t="s">
        <v>76</v>
      </c>
      <c r="W115" s="10" t="n">
        <f aca="false">E115 + G115 + I115 + K115 + M115 + O115 + Q115 + S115</f>
        <v>0.0274652777777778</v>
      </c>
      <c r="X115" s="11" t="n">
        <f aca="false">W115 / 8</f>
        <v>0.00343315972222222</v>
      </c>
      <c r="Y115" s="11" t="n">
        <f aca="false">MAX(ABS(E115 - X115), ABS(G115 - X115), ABS(I115 - X115), ABS(K115 - X115), ABS(M115 - X115), ABS(O115 - X115), ABS(Q115 - X115), ABS(S115 - X115))</f>
        <v>0.000539641203703704</v>
      </c>
      <c r="Z115" s="9" t="n">
        <v>0.069525462962963</v>
      </c>
    </row>
    <row r="116" customFormat="false" ht="15" hidden="false" customHeight="false" outlineLevel="0" collapsed="false">
      <c r="A116" s="0" t="s">
        <v>196</v>
      </c>
      <c r="B116" s="0" t="s">
        <v>83</v>
      </c>
      <c r="C116" s="0" t="s">
        <v>74</v>
      </c>
      <c r="D116" s="0" t="s">
        <v>75</v>
      </c>
      <c r="E116" s="9" t="n">
        <v>0.00361111111111111</v>
      </c>
      <c r="F116" s="9" t="n">
        <v>0.00321759259259259</v>
      </c>
      <c r="G116" s="9" t="n">
        <v>0.00304398148148148</v>
      </c>
      <c r="H116" s="9" t="n">
        <v>0.00368055555555556</v>
      </c>
      <c r="I116" s="9" t="n">
        <v>0.0031712962962963</v>
      </c>
      <c r="J116" s="9" t="n">
        <v>0.00489583333333333</v>
      </c>
      <c r="K116" s="9" t="n">
        <v>0.00331018518518519</v>
      </c>
      <c r="L116" s="9" t="n">
        <v>0.0028125</v>
      </c>
      <c r="M116" s="9" t="n">
        <v>0.00359953703703704</v>
      </c>
      <c r="N116" s="9" t="n">
        <v>0.00362268518518519</v>
      </c>
      <c r="O116" s="9" t="n">
        <v>0.00552083333333333</v>
      </c>
      <c r="P116" s="9" t="n">
        <v>0.00231481481481482</v>
      </c>
      <c r="Q116" s="9" t="n">
        <v>0.00505787037037037</v>
      </c>
      <c r="R116" s="9" t="n">
        <v>0.00553240740740741</v>
      </c>
      <c r="S116" s="9" t="n">
        <v>0.00591435185185185</v>
      </c>
      <c r="T116" s="9" t="n">
        <v>0.00425925925925926</v>
      </c>
      <c r="U116" s="9" t="n">
        <v>0.00638888888888889</v>
      </c>
      <c r="V116" s="10" t="s">
        <v>76</v>
      </c>
      <c r="W116" s="10" t="n">
        <f aca="false">E116 + G116 + I116 + K116 + M116 + O116 + Q116 + S116</f>
        <v>0.0332291666666667</v>
      </c>
      <c r="X116" s="11" t="n">
        <f aca="false">W116 / 8</f>
        <v>0.00415364583333333</v>
      </c>
      <c r="Y116" s="11" t="n">
        <f aca="false">MAX(ABS(E116 - X116), ABS(G116 - X116), ABS(I116 - X116), ABS(K116 - X116), ABS(M116 - X116), ABS(O116 - X116), ABS(Q116 - X116), ABS(S116 - X116))</f>
        <v>0.00176070601851852</v>
      </c>
      <c r="Z116" s="9" t="n">
        <v>0.0698726851851852</v>
      </c>
    </row>
    <row r="117" customFormat="false" ht="15" hidden="false" customHeight="false" outlineLevel="0" collapsed="false">
      <c r="A117" s="0" t="s">
        <v>197</v>
      </c>
      <c r="B117" s="0" t="s">
        <v>73</v>
      </c>
      <c r="C117" s="0" t="s">
        <v>74</v>
      </c>
      <c r="D117" s="0" t="s">
        <v>75</v>
      </c>
      <c r="E117" s="9" t="n">
        <v>0.00329861111111111</v>
      </c>
      <c r="F117" s="9" t="n">
        <v>0.00322916666666667</v>
      </c>
      <c r="G117" s="9" t="n">
        <v>0.00306712962962963</v>
      </c>
      <c r="H117" s="9" t="n">
        <v>0.00402777777777778</v>
      </c>
      <c r="I117" s="9" t="n">
        <v>0.00349537037037037</v>
      </c>
      <c r="J117" s="9" t="n">
        <v>0.0066087962962963</v>
      </c>
      <c r="K117" s="9" t="n">
        <v>0.00396990740740741</v>
      </c>
      <c r="L117" s="9" t="n">
        <v>0.00443287037037037</v>
      </c>
      <c r="M117" s="9" t="n">
        <v>0.00400462962962963</v>
      </c>
      <c r="N117" s="9" t="n">
        <v>0.00395833333333333</v>
      </c>
      <c r="O117" s="9" t="n">
        <v>0.00381944444444444</v>
      </c>
      <c r="P117" s="9" t="n">
        <v>0.00277777777777778</v>
      </c>
      <c r="Q117" s="9" t="n">
        <v>0.00375</v>
      </c>
      <c r="R117" s="9" t="n">
        <v>0.0053587962962963</v>
      </c>
      <c r="S117" s="9" t="n">
        <v>0.00421296296296296</v>
      </c>
      <c r="T117" s="9" t="n">
        <v>0.00502314814814815</v>
      </c>
      <c r="U117" s="9" t="n">
        <v>0.0053125</v>
      </c>
      <c r="V117" s="10" t="s">
        <v>76</v>
      </c>
      <c r="W117" s="10" t="n">
        <f aca="false">E117 + G117 + I117 + K117 + M117 + O117 + Q117 + S117</f>
        <v>0.0296180555555556</v>
      </c>
      <c r="X117" s="11" t="n">
        <f aca="false">W117 / 8</f>
        <v>0.00370225694444444</v>
      </c>
      <c r="Y117" s="11" t="n">
        <f aca="false">MAX(ABS(E117 - X117), ABS(G117 - X117), ABS(I117 - X117), ABS(K117 - X117), ABS(M117 - X117), ABS(O117 - X117), ABS(Q117 - X117), ABS(S117 - X117))</f>
        <v>0.000635127314814815</v>
      </c>
      <c r="Z117" s="9" t="n">
        <v>0.0702662037037037</v>
      </c>
    </row>
    <row r="118" customFormat="false" ht="15" hidden="false" customHeight="false" outlineLevel="0" collapsed="false">
      <c r="A118" s="0" t="s">
        <v>198</v>
      </c>
      <c r="B118" s="0" t="s">
        <v>88</v>
      </c>
      <c r="C118" s="0" t="s">
        <v>74</v>
      </c>
      <c r="D118" s="0" t="s">
        <v>75</v>
      </c>
      <c r="E118" s="9" t="n">
        <v>0.00366898148148148</v>
      </c>
      <c r="F118" s="9" t="n">
        <v>0.00290509259259259</v>
      </c>
      <c r="G118" s="9" t="n">
        <v>0.00346064814814815</v>
      </c>
      <c r="H118" s="9" t="n">
        <v>0.00384259259259259</v>
      </c>
      <c r="I118" s="9" t="n">
        <v>0.00417824074074074</v>
      </c>
      <c r="J118" s="9" t="n">
        <v>0.00702546296296296</v>
      </c>
      <c r="K118" s="9" t="n">
        <v>0.00399305555555556</v>
      </c>
      <c r="L118" s="9" t="n">
        <v>0.00302083333333333</v>
      </c>
      <c r="M118" s="9" t="n">
        <v>0.00420138888888889</v>
      </c>
      <c r="N118" s="9" t="n">
        <v>0.00318287037037037</v>
      </c>
      <c r="O118" s="9" t="n">
        <v>0.00407407407407407</v>
      </c>
      <c r="P118" s="9" t="n">
        <v>0.00195601851851852</v>
      </c>
      <c r="Q118" s="9" t="n">
        <v>0.00420138888888889</v>
      </c>
      <c r="R118" s="9" t="n">
        <v>0.00334490740740741</v>
      </c>
      <c r="S118" s="9" t="n">
        <v>0.00577546296296296</v>
      </c>
      <c r="T118" s="9" t="n">
        <v>0.00488425925925926</v>
      </c>
      <c r="U118" s="9" t="n">
        <v>0.00802083333333333</v>
      </c>
      <c r="V118" s="10" t="s">
        <v>76</v>
      </c>
      <c r="W118" s="10" t="n">
        <f aca="false">E118 + G118 + I118 + K118 + M118 + O118 + Q118 + S118</f>
        <v>0.0335532407407407</v>
      </c>
      <c r="X118" s="11" t="n">
        <f aca="false">W118 / 8</f>
        <v>0.00419415509259259</v>
      </c>
      <c r="Y118" s="11" t="n">
        <f aca="false">MAX(ABS(E118 - X118), ABS(G118 - X118), ABS(I118 - X118), ABS(K118 - X118), ABS(M118 - X118), ABS(O118 - X118), ABS(Q118 - X118), ABS(S118 - X118))</f>
        <v>0.00158130787037037</v>
      </c>
      <c r="Z118" s="9" t="n">
        <v>0.0716319444444444</v>
      </c>
    </row>
    <row r="119" customFormat="false" ht="15" hidden="false" customHeight="false" outlineLevel="0" collapsed="false">
      <c r="A119" s="0" t="s">
        <v>199</v>
      </c>
      <c r="B119" s="0" t="s">
        <v>80</v>
      </c>
      <c r="C119" s="0" t="s">
        <v>74</v>
      </c>
      <c r="D119" s="0" t="s">
        <v>75</v>
      </c>
      <c r="E119" s="9" t="n">
        <v>0.00400462962962963</v>
      </c>
      <c r="F119" s="9" t="n">
        <v>0.00321759259259259</v>
      </c>
      <c r="G119" s="9" t="n">
        <v>0.00369212962962963</v>
      </c>
      <c r="H119" s="9" t="n">
        <v>0.00332175925925926</v>
      </c>
      <c r="I119" s="9" t="n">
        <v>0.00386574074074074</v>
      </c>
      <c r="J119" s="9" t="n">
        <v>0.00494212962962963</v>
      </c>
      <c r="K119" s="9" t="n">
        <v>0.00405092592592593</v>
      </c>
      <c r="L119" s="9" t="n">
        <v>0.00341435185185185</v>
      </c>
      <c r="M119" s="9" t="n">
        <v>0.00396990740740741</v>
      </c>
      <c r="N119" s="9" t="n">
        <v>0.00314814814814815</v>
      </c>
      <c r="O119" s="9" t="n">
        <v>0.00394675925925926</v>
      </c>
      <c r="P119" s="9" t="n">
        <v>0.00204861111111111</v>
      </c>
      <c r="Q119" s="9" t="n">
        <v>0.0037962962962963</v>
      </c>
      <c r="R119" s="9" t="n">
        <v>0.00614583333333333</v>
      </c>
      <c r="S119" s="9" t="n">
        <v>0.00454861111111111</v>
      </c>
      <c r="T119" s="9" t="n">
        <v>0.00590277777777778</v>
      </c>
      <c r="U119" s="9" t="n">
        <v>0.0077662037037037</v>
      </c>
      <c r="V119" s="10" t="s">
        <v>76</v>
      </c>
      <c r="W119" s="10" t="n">
        <f aca="false">E119 + G119 + I119 + K119 + M119 + O119 + Q119 + S119</f>
        <v>0.031875</v>
      </c>
      <c r="X119" s="11" t="n">
        <f aca="false">W119 / 8</f>
        <v>0.003984375</v>
      </c>
      <c r="Y119" s="11" t="n">
        <f aca="false">MAX(ABS(E119 - X119), ABS(G119 - X119), ABS(I119 - X119), ABS(K119 - X119), ABS(M119 - X119), ABS(O119 - X119), ABS(Q119 - X119), ABS(S119 - X119))</f>
        <v>0.000564236111111111</v>
      </c>
      <c r="Z119" s="9" t="n">
        <v>0.0717013888888889</v>
      </c>
    </row>
    <row r="120" customFormat="false" ht="15" hidden="false" customHeight="false" outlineLevel="0" collapsed="false">
      <c r="A120" s="0" t="s">
        <v>200</v>
      </c>
      <c r="B120" s="0" t="s">
        <v>83</v>
      </c>
      <c r="C120" s="0" t="s">
        <v>74</v>
      </c>
      <c r="D120" s="0" t="s">
        <v>75</v>
      </c>
      <c r="E120" s="9" t="n">
        <v>0.00480324074074074</v>
      </c>
      <c r="F120" s="9" t="n">
        <v>0.00321759259259259</v>
      </c>
      <c r="G120" s="9" t="n">
        <v>0.00405092592592593</v>
      </c>
      <c r="H120" s="9" t="n">
        <v>0.0027662037037037</v>
      </c>
      <c r="I120" s="9" t="n">
        <v>0.00407407407407407</v>
      </c>
      <c r="J120" s="9" t="n">
        <v>0.00430555555555556</v>
      </c>
      <c r="K120" s="9" t="n">
        <v>0.00587962962962963</v>
      </c>
      <c r="L120" s="9" t="n">
        <v>0.00460648148148148</v>
      </c>
      <c r="M120" s="9" t="n">
        <v>0.00483796296296296</v>
      </c>
      <c r="N120" s="9" t="n">
        <v>0.00333333333333333</v>
      </c>
      <c r="O120" s="9" t="n">
        <v>0.00409722222222222</v>
      </c>
      <c r="P120" s="9" t="n">
        <v>0.00170138888888889</v>
      </c>
      <c r="Q120" s="9" t="n">
        <v>0.00408564814814815</v>
      </c>
      <c r="R120" s="9" t="n">
        <v>0.00428240740740741</v>
      </c>
      <c r="S120" s="9" t="n">
        <v>0.0043287037037037</v>
      </c>
      <c r="T120" s="9" t="n">
        <v>0.00578703703703704</v>
      </c>
      <c r="U120" s="9" t="n">
        <v>0.00571759259259259</v>
      </c>
      <c r="V120" s="10" t="s">
        <v>76</v>
      </c>
      <c r="W120" s="10" t="n">
        <f aca="false">E120 + G120 + I120 + K120 + M120 + O120 + Q120 + S120</f>
        <v>0.0361574074074074</v>
      </c>
      <c r="X120" s="11" t="n">
        <f aca="false">W120 / 8</f>
        <v>0.00451967592592593</v>
      </c>
      <c r="Y120" s="11" t="n">
        <f aca="false">MAX(ABS(E120 - X120), ABS(G120 - X120), ABS(I120 - X120), ABS(K120 - X120), ABS(M120 - X120), ABS(O120 - X120), ABS(Q120 - X120), ABS(S120 - X120))</f>
        <v>0.0013599537037037</v>
      </c>
      <c r="Z120" s="9" t="n">
        <v>0.0717824074074074</v>
      </c>
    </row>
    <row r="121" customFormat="false" ht="15" hidden="false" customHeight="false" outlineLevel="0" collapsed="false">
      <c r="A121" s="0" t="s">
        <v>201</v>
      </c>
      <c r="B121" s="0" t="s">
        <v>78</v>
      </c>
      <c r="C121" s="0" t="s">
        <v>74</v>
      </c>
      <c r="D121" s="0" t="s">
        <v>75</v>
      </c>
      <c r="E121" s="9" t="n">
        <v>0.00393518518518519</v>
      </c>
      <c r="F121" s="9" t="n">
        <v>0.00324074074074074</v>
      </c>
      <c r="G121" s="9" t="n">
        <v>0.00349537037037037</v>
      </c>
      <c r="H121" s="9" t="n">
        <v>0.00332175925925926</v>
      </c>
      <c r="I121" s="9" t="n">
        <v>0.00388888888888889</v>
      </c>
      <c r="J121" s="9" t="n">
        <v>0.00592592592592593</v>
      </c>
      <c r="K121" s="9" t="n">
        <v>0.00380787037037037</v>
      </c>
      <c r="L121" s="9" t="n">
        <v>0.0037037037037037</v>
      </c>
      <c r="M121" s="9" t="n">
        <v>0.00386574074074074</v>
      </c>
      <c r="N121" s="9" t="n">
        <v>0.00371527777777778</v>
      </c>
      <c r="O121" s="9" t="n">
        <v>0.00386574074074074</v>
      </c>
      <c r="P121" s="9" t="n">
        <v>0.00256944444444445</v>
      </c>
      <c r="Q121" s="9" t="n">
        <v>0.00373842592592593</v>
      </c>
      <c r="R121" s="9" t="n">
        <v>0.00524305555555556</v>
      </c>
      <c r="S121" s="9" t="n">
        <v>0.00489583333333333</v>
      </c>
      <c r="T121" s="9" t="n">
        <v>0.00578703703703704</v>
      </c>
      <c r="U121" s="9" t="n">
        <v>0.0074537037037037</v>
      </c>
      <c r="V121" s="10" t="s">
        <v>76</v>
      </c>
      <c r="W121" s="10" t="n">
        <f aca="false">E121 + G121 + I121 + K121 + M121 + O121 + Q121 + S121</f>
        <v>0.0314930555555556</v>
      </c>
      <c r="X121" s="11" t="n">
        <f aca="false">W121 / 8</f>
        <v>0.00393663194444445</v>
      </c>
      <c r="Y121" s="11" t="n">
        <f aca="false">MAX(ABS(E121 - X121), ABS(G121 - X121), ABS(I121 - X121), ABS(K121 - X121), ABS(M121 - X121), ABS(O121 - X121), ABS(Q121 - X121), ABS(S121 - X121))</f>
        <v>0.000959201388888889</v>
      </c>
      <c r="Z121" s="9" t="n">
        <v>0.0723726851851852</v>
      </c>
    </row>
    <row r="122" customFormat="false" ht="15" hidden="false" customHeight="false" outlineLevel="0" collapsed="false">
      <c r="A122" s="0" t="s">
        <v>202</v>
      </c>
      <c r="B122" s="0" t="s">
        <v>73</v>
      </c>
      <c r="C122" s="0" t="s">
        <v>74</v>
      </c>
      <c r="D122" s="0" t="s">
        <v>75</v>
      </c>
      <c r="E122" s="9" t="n">
        <v>0.00305555555555556</v>
      </c>
      <c r="F122" s="9" t="n">
        <v>0.00271990740740741</v>
      </c>
      <c r="G122" s="9" t="n">
        <v>0.00269675925925926</v>
      </c>
      <c r="H122" s="9" t="n">
        <v>0.00219907407407407</v>
      </c>
      <c r="I122" s="9" t="n">
        <v>0.00711805555555556</v>
      </c>
      <c r="J122" s="9" t="n">
        <v>0.00351851851851852</v>
      </c>
      <c r="K122" s="9" t="n">
        <v>0.00685185185185185</v>
      </c>
      <c r="L122" s="9" t="n">
        <v>0.00267361111111111</v>
      </c>
      <c r="M122" s="9" t="n">
        <v>0.00710648148148148</v>
      </c>
      <c r="N122" s="9" t="n">
        <v>0.00295138888888889</v>
      </c>
      <c r="O122" s="9" t="n">
        <v>0.00377314814814815</v>
      </c>
      <c r="P122" s="9" t="n">
        <v>0.00114583333333333</v>
      </c>
      <c r="Q122" s="9" t="n">
        <v>0.00671296296296296</v>
      </c>
      <c r="R122" s="9" t="n">
        <v>0.00306712962962963</v>
      </c>
      <c r="S122" s="9" t="n">
        <v>0.00711805555555556</v>
      </c>
      <c r="T122" s="9" t="n">
        <v>0.00368055555555556</v>
      </c>
      <c r="U122" s="9" t="n">
        <v>0.00622685185185185</v>
      </c>
      <c r="V122" s="10" t="s">
        <v>76</v>
      </c>
      <c r="W122" s="10" t="n">
        <f aca="false">E122 + G122 + I122 + K122 + M122 + O122 + Q122 + S122</f>
        <v>0.0444328703703704</v>
      </c>
      <c r="X122" s="11" t="n">
        <f aca="false">W122 / 8</f>
        <v>0.0055541087962963</v>
      </c>
      <c r="Y122" s="11" t="n">
        <f aca="false">MAX(ABS(E122 - X122), ABS(G122 - X122), ABS(I122 - X122), ABS(K122 - X122), ABS(M122 - X122), ABS(O122 - X122), ABS(Q122 - X122), ABS(S122 - X122))</f>
        <v>0.00285734953703704</v>
      </c>
      <c r="Z122" s="9" t="n">
        <v>0.0725231481481481</v>
      </c>
    </row>
    <row r="123" customFormat="false" ht="15" hidden="false" customHeight="false" outlineLevel="0" collapsed="false">
      <c r="A123" s="0" t="s">
        <v>203</v>
      </c>
      <c r="B123" s="0" t="s">
        <v>80</v>
      </c>
      <c r="C123" s="0" t="s">
        <v>74</v>
      </c>
      <c r="D123" s="0" t="s">
        <v>75</v>
      </c>
      <c r="E123" s="9" t="n">
        <v>0.00396990740740741</v>
      </c>
      <c r="F123" s="9" t="n">
        <v>0.003125</v>
      </c>
      <c r="G123" s="9" t="n">
        <v>0.0031712962962963</v>
      </c>
      <c r="H123" s="9" t="n">
        <v>0.00251157407407407</v>
      </c>
      <c r="I123" s="9" t="n">
        <v>0.00368055555555556</v>
      </c>
      <c r="J123" s="9" t="n">
        <v>0.00770833333333333</v>
      </c>
      <c r="K123" s="9" t="n">
        <v>0.00375</v>
      </c>
      <c r="L123" s="9" t="n">
        <v>0.00461805555555556</v>
      </c>
      <c r="M123" s="9" t="n">
        <v>0.00371527777777778</v>
      </c>
      <c r="N123" s="9" t="n">
        <v>0.00342592592592593</v>
      </c>
      <c r="O123" s="9" t="n">
        <v>0.00363425925925926</v>
      </c>
      <c r="P123" s="9" t="n">
        <v>0.001875</v>
      </c>
      <c r="Q123" s="9" t="n">
        <v>0.00364583333333333</v>
      </c>
      <c r="R123" s="9" t="n">
        <v>0.00621527777777778</v>
      </c>
      <c r="S123" s="9" t="n">
        <v>0.00490740740740741</v>
      </c>
      <c r="T123" s="9" t="n">
        <v>0.00699074074074074</v>
      </c>
      <c r="U123" s="9" t="n">
        <v>0.00627314814814815</v>
      </c>
      <c r="V123" s="10" t="s">
        <v>76</v>
      </c>
      <c r="W123" s="10" t="n">
        <f aca="false">E123 + G123 + I123 + K123 + M123 + O123 + Q123 + S123</f>
        <v>0.030474537037037</v>
      </c>
      <c r="X123" s="11" t="n">
        <f aca="false">W123 / 8</f>
        <v>0.00380931712962963</v>
      </c>
      <c r="Y123" s="11" t="n">
        <f aca="false">MAX(ABS(E123 - X123), ABS(G123 - X123), ABS(I123 - X123), ABS(K123 - X123), ABS(M123 - X123), ABS(O123 - X123), ABS(Q123 - X123), ABS(S123 - X123))</f>
        <v>0.00109809027777778</v>
      </c>
      <c r="Z123" s="9" t="n">
        <v>0.0731365740740741</v>
      </c>
    </row>
    <row r="124" customFormat="false" ht="15" hidden="false" customHeight="false" outlineLevel="0" collapsed="false">
      <c r="A124" s="0" t="s">
        <v>204</v>
      </c>
      <c r="B124" s="0" t="s">
        <v>83</v>
      </c>
      <c r="C124" s="0" t="s">
        <v>74</v>
      </c>
      <c r="D124" s="0" t="s">
        <v>75</v>
      </c>
      <c r="E124" s="9" t="n">
        <v>0.00364583333333333</v>
      </c>
      <c r="F124" s="9" t="n">
        <v>0.00337962962962963</v>
      </c>
      <c r="G124" s="9" t="n">
        <v>0.00324074074074074</v>
      </c>
      <c r="H124" s="9" t="n">
        <v>0.00267361111111111</v>
      </c>
      <c r="I124" s="9" t="n">
        <v>0.00347222222222222</v>
      </c>
      <c r="J124" s="9" t="n">
        <v>0.00628472222222222</v>
      </c>
      <c r="K124" s="9" t="n">
        <v>0.00346064814814815</v>
      </c>
      <c r="L124" s="9" t="n">
        <v>0.00395833333333333</v>
      </c>
      <c r="M124" s="9" t="n">
        <v>0.00353009259259259</v>
      </c>
      <c r="N124" s="9" t="n">
        <v>0.00325231481481482</v>
      </c>
      <c r="O124" s="9" t="n">
        <v>0.00355324074074074</v>
      </c>
      <c r="P124" s="9" t="n">
        <v>0.00265046296296296</v>
      </c>
      <c r="Q124" s="9" t="n">
        <v>0.00361111111111111</v>
      </c>
      <c r="R124" s="9" t="n">
        <v>0.00554398148148148</v>
      </c>
      <c r="S124" s="9" t="n">
        <v>0.00462962962962963</v>
      </c>
      <c r="T124" s="9" t="n">
        <v>0.0111689814814815</v>
      </c>
      <c r="U124" s="9" t="n">
        <v>0.00591435185185185</v>
      </c>
      <c r="V124" s="10" t="s">
        <v>76</v>
      </c>
      <c r="W124" s="10" t="n">
        <f aca="false">E124 + G124 + I124 + K124 + M124 + O124 + Q124 + S124</f>
        <v>0.0291435185185185</v>
      </c>
      <c r="X124" s="11" t="n">
        <f aca="false">W124 / 8</f>
        <v>0.00364293981481482</v>
      </c>
      <c r="Y124" s="11" t="n">
        <f aca="false">MAX(ABS(E124 - X124), ABS(G124 - X124), ABS(I124 - X124), ABS(K124 - X124), ABS(M124 - X124), ABS(O124 - X124), ABS(Q124 - X124), ABS(S124 - X124))</f>
        <v>0.000986689814814815</v>
      </c>
      <c r="Z124" s="9" t="n">
        <v>0.0738888888888889</v>
      </c>
    </row>
    <row r="125" customFormat="false" ht="15" hidden="false" customHeight="false" outlineLevel="0" collapsed="false">
      <c r="A125" s="0" t="s">
        <v>205</v>
      </c>
      <c r="B125" s="0" t="s">
        <v>78</v>
      </c>
      <c r="C125" s="0" t="s">
        <v>74</v>
      </c>
      <c r="D125" s="0" t="s">
        <v>75</v>
      </c>
      <c r="E125" s="9" t="n">
        <v>0.00385416666666667</v>
      </c>
      <c r="F125" s="9" t="n">
        <v>0.0031712962962963</v>
      </c>
      <c r="G125" s="9" t="n">
        <v>0.0034837962962963</v>
      </c>
      <c r="H125" s="9" t="n">
        <v>0.00325231481481482</v>
      </c>
      <c r="I125" s="9" t="n">
        <v>0.00358796296296296</v>
      </c>
      <c r="J125" s="9" t="n">
        <v>0.00511574074074074</v>
      </c>
      <c r="K125" s="9" t="n">
        <v>0.00371527777777778</v>
      </c>
      <c r="L125" s="9" t="n">
        <v>0.00416666666666667</v>
      </c>
      <c r="M125" s="9" t="n">
        <v>0.00394675925925926</v>
      </c>
      <c r="N125" s="9" t="n">
        <v>0.00351851851851852</v>
      </c>
      <c r="O125" s="9" t="n">
        <v>0.00388888888888889</v>
      </c>
      <c r="P125" s="9" t="n">
        <v>0.0021875</v>
      </c>
      <c r="Q125" s="9" t="n">
        <v>0.00556712962962963</v>
      </c>
      <c r="R125" s="9" t="n">
        <v>0.00791666666666667</v>
      </c>
      <c r="S125" s="9" t="n">
        <v>0.0043287037037037</v>
      </c>
      <c r="T125" s="9" t="n">
        <v>0.00642361111111111</v>
      </c>
      <c r="U125" s="9" t="n">
        <v>0.00680555555555556</v>
      </c>
      <c r="V125" s="10" t="s">
        <v>76</v>
      </c>
      <c r="W125" s="10" t="n">
        <f aca="false">E125 + G125 + I125 + K125 + M125 + O125 + Q125 + S125</f>
        <v>0.0323726851851852</v>
      </c>
      <c r="X125" s="11" t="n">
        <f aca="false">W125 / 8</f>
        <v>0.00404658564814815</v>
      </c>
      <c r="Y125" s="11" t="n">
        <f aca="false">MAX(ABS(E125 - X125), ABS(G125 - X125), ABS(I125 - X125), ABS(K125 - X125), ABS(M125 - X125), ABS(O125 - X125), ABS(Q125 - X125), ABS(S125 - X125))</f>
        <v>0.00152054398148148</v>
      </c>
      <c r="Z125" s="9" t="n">
        <v>0.0748263888888889</v>
      </c>
    </row>
    <row r="126" customFormat="false" ht="15" hidden="false" customHeight="false" outlineLevel="0" collapsed="false">
      <c r="A126" s="0" t="s">
        <v>206</v>
      </c>
      <c r="B126" s="0" t="s">
        <v>111</v>
      </c>
      <c r="C126" s="0" t="s">
        <v>74</v>
      </c>
      <c r="D126" s="0" t="s">
        <v>75</v>
      </c>
      <c r="E126" s="9" t="n">
        <v>0.00358796296296296</v>
      </c>
      <c r="F126" s="9" t="n">
        <v>0.00333333333333333</v>
      </c>
      <c r="G126" s="9" t="n">
        <v>0.00315972222222222</v>
      </c>
      <c r="H126" s="9" t="n">
        <v>0.00260416666666667</v>
      </c>
      <c r="I126" s="9" t="n">
        <v>0.00351851851851852</v>
      </c>
      <c r="J126" s="9" t="n">
        <v>0.00616898148148148</v>
      </c>
      <c r="K126" s="9" t="n">
        <v>0.00350694444444444</v>
      </c>
      <c r="L126" s="9" t="n">
        <v>0.00577546296296296</v>
      </c>
      <c r="M126" s="9" t="n">
        <v>0.00368055555555556</v>
      </c>
      <c r="N126" s="9" t="n">
        <v>0.00376157407407407</v>
      </c>
      <c r="O126" s="9" t="n">
        <v>0.00350694444444444</v>
      </c>
      <c r="P126" s="9" t="n">
        <v>0.00179398148148148</v>
      </c>
      <c r="Q126" s="9" t="n">
        <v>0.00337962962962963</v>
      </c>
      <c r="R126" s="9" t="n">
        <v>0.00600694444444444</v>
      </c>
      <c r="S126" s="9" t="n">
        <v>0.00408564814814815</v>
      </c>
      <c r="T126" s="9" t="n">
        <v>0.0108912037037037</v>
      </c>
      <c r="U126" s="9" t="n">
        <v>0.00626157407407407</v>
      </c>
      <c r="V126" s="10" t="s">
        <v>76</v>
      </c>
      <c r="W126" s="10" t="n">
        <f aca="false">E126 + G126 + I126 + K126 + M126 + O126 + Q126 + S126</f>
        <v>0.0284259259259259</v>
      </c>
      <c r="X126" s="11" t="n">
        <f aca="false">W126 / 8</f>
        <v>0.00355324074074074</v>
      </c>
      <c r="Y126" s="11" t="n">
        <f aca="false">MAX(ABS(E126 - X126), ABS(G126 - X126), ABS(I126 - X126), ABS(K126 - X126), ABS(M126 - X126), ABS(O126 - X126), ABS(Q126 - X126), ABS(S126 - X126))</f>
        <v>0.000532407407407407</v>
      </c>
      <c r="Z126" s="9" t="n">
        <v>0.0749074074074074</v>
      </c>
    </row>
    <row r="127" customFormat="false" ht="15" hidden="false" customHeight="false" outlineLevel="0" collapsed="false">
      <c r="A127" s="0" t="s">
        <v>207</v>
      </c>
      <c r="B127" s="0" t="s">
        <v>73</v>
      </c>
      <c r="C127" s="0" t="s">
        <v>74</v>
      </c>
      <c r="D127" s="0" t="s">
        <v>75</v>
      </c>
      <c r="E127" s="9" t="n">
        <v>0.00428240740740741</v>
      </c>
      <c r="F127" s="9" t="n">
        <v>0.00319444444444445</v>
      </c>
      <c r="G127" s="9" t="n">
        <v>0.00359953703703704</v>
      </c>
      <c r="H127" s="9" t="n">
        <v>0.00372685185185185</v>
      </c>
      <c r="I127" s="9" t="n">
        <v>0.00418981481481482</v>
      </c>
      <c r="J127" s="9" t="n">
        <v>0.00765046296296296</v>
      </c>
      <c r="K127" s="9" t="n">
        <v>0.00405092592592593</v>
      </c>
      <c r="L127" s="9" t="n">
        <v>0.00369212962962963</v>
      </c>
      <c r="M127" s="9" t="n">
        <v>0.00431712962962963</v>
      </c>
      <c r="N127" s="9" t="n">
        <v>0.00364583333333333</v>
      </c>
      <c r="O127" s="9" t="n">
        <v>0.00402777777777778</v>
      </c>
      <c r="P127" s="9" t="n">
        <v>0.0027662037037037</v>
      </c>
      <c r="Q127" s="9" t="n">
        <v>0.00395833333333333</v>
      </c>
      <c r="R127" s="9" t="n">
        <v>0.00498842592592593</v>
      </c>
      <c r="S127" s="9" t="n">
        <v>0.0046875</v>
      </c>
      <c r="T127" s="9" t="n">
        <v>0.00741898148148148</v>
      </c>
      <c r="U127" s="9" t="n">
        <v>0.00837962962962963</v>
      </c>
      <c r="V127" s="10" t="s">
        <v>76</v>
      </c>
      <c r="W127" s="10" t="n">
        <f aca="false">E127 + G127 + I127 + K127 + M127 + O127 + Q127 + S127</f>
        <v>0.0331134259259259</v>
      </c>
      <c r="X127" s="11" t="n">
        <f aca="false">W127 / 8</f>
        <v>0.00413917824074074</v>
      </c>
      <c r="Y127" s="11" t="n">
        <f aca="false">MAX(ABS(E127 - X127), ABS(G127 - X127), ABS(I127 - X127), ABS(K127 - X127), ABS(M127 - X127), ABS(O127 - X127), ABS(Q127 - X127), ABS(S127 - X127))</f>
        <v>0.000548321759259259</v>
      </c>
      <c r="Z127" s="9" t="n">
        <v>0.0784837962962963</v>
      </c>
    </row>
    <row r="128" customFormat="false" ht="15" hidden="false" customHeight="false" outlineLevel="0" collapsed="false">
      <c r="A128" s="0" t="s">
        <v>208</v>
      </c>
      <c r="B128" s="0" t="s">
        <v>73</v>
      </c>
      <c r="C128" s="0" t="s">
        <v>74</v>
      </c>
      <c r="D128" s="0" t="s">
        <v>75</v>
      </c>
      <c r="E128" s="9" t="n">
        <v>0.00396990740740741</v>
      </c>
      <c r="F128" s="9" t="n">
        <v>0.00321759259259259</v>
      </c>
      <c r="G128" s="9" t="n">
        <v>0.00354166666666667</v>
      </c>
      <c r="H128" s="9" t="n">
        <v>0.00449074074074074</v>
      </c>
      <c r="I128" s="9" t="n">
        <v>0.00449074074074074</v>
      </c>
      <c r="J128" s="9" t="n">
        <v>0.00940972222222222</v>
      </c>
      <c r="K128" s="9" t="n">
        <v>0.00415509259259259</v>
      </c>
      <c r="L128" s="9" t="n">
        <v>0.00319444444444445</v>
      </c>
      <c r="M128" s="9" t="n">
        <v>0.00436342592592593</v>
      </c>
      <c r="N128" s="9" t="n">
        <v>0.00429398148148148</v>
      </c>
      <c r="O128" s="9" t="n">
        <v>0.00391203703703704</v>
      </c>
      <c r="P128" s="9" t="n">
        <v>0.00262731481481482</v>
      </c>
      <c r="Q128" s="9" t="n">
        <v>0.00417824074074074</v>
      </c>
      <c r="R128" s="9" t="n">
        <v>0.0049537037037037</v>
      </c>
      <c r="S128" s="9" t="n">
        <v>0.00491898148148148</v>
      </c>
      <c r="T128" s="9" t="n">
        <v>0.00706018518518519</v>
      </c>
      <c r="U128" s="9" t="n">
        <v>0.008125</v>
      </c>
      <c r="V128" s="10" t="s">
        <v>76</v>
      </c>
      <c r="W128" s="10" t="n">
        <f aca="false">E128 + G128 + I128 + K128 + M128 + O128 + Q128 + S128</f>
        <v>0.0335300925925926</v>
      </c>
      <c r="X128" s="11" t="n">
        <f aca="false">W128 / 8</f>
        <v>0.00419126157407407</v>
      </c>
      <c r="Y128" s="11" t="n">
        <f aca="false">MAX(ABS(E128 - X128), ABS(G128 - X128), ABS(I128 - X128), ABS(K128 - X128), ABS(M128 - X128), ABS(O128 - X128), ABS(Q128 - X128), ABS(S128 - X128))</f>
        <v>0.000727719907407407</v>
      </c>
      <c r="Z128" s="9" t="n">
        <v>0.0808101851851852</v>
      </c>
    </row>
    <row r="129" customFormat="false" ht="15" hidden="false" customHeight="false" outlineLevel="0" collapsed="false">
      <c r="A129" s="0" t="s">
        <v>209</v>
      </c>
      <c r="B129" s="0" t="s">
        <v>210</v>
      </c>
      <c r="C129" s="0" t="s">
        <v>74</v>
      </c>
      <c r="D129" s="0" t="s">
        <v>75</v>
      </c>
      <c r="E129" s="9" t="n">
        <v>0.00391203703703704</v>
      </c>
      <c r="F129" s="9" t="n">
        <v>0.00329861111111111</v>
      </c>
      <c r="G129" s="9" t="n">
        <v>0.00340277777777778</v>
      </c>
      <c r="H129" s="9" t="n">
        <v>0.00488425925925926</v>
      </c>
      <c r="I129" s="9" t="n">
        <v>0.0037037037037037</v>
      </c>
      <c r="J129" s="9" t="n">
        <v>0.00947916666666667</v>
      </c>
      <c r="K129" s="9" t="n">
        <v>0.00351851851851852</v>
      </c>
      <c r="L129" s="9" t="n">
        <v>0.00472222222222222</v>
      </c>
      <c r="M129" s="9" t="n">
        <v>0.00369212962962963</v>
      </c>
      <c r="N129" s="9" t="n">
        <v>0.00399305555555556</v>
      </c>
      <c r="O129" s="9" t="n">
        <v>0.00372685185185185</v>
      </c>
      <c r="P129" s="9" t="n">
        <v>0.00219907407407407</v>
      </c>
      <c r="Q129" s="9" t="n">
        <v>0.0037037037037037</v>
      </c>
      <c r="R129" s="9" t="n">
        <v>0.00743055555555556</v>
      </c>
      <c r="S129" s="9" t="n">
        <v>0.00409722222222222</v>
      </c>
      <c r="T129" s="9" t="n">
        <v>0.0113657407407407</v>
      </c>
      <c r="U129" s="9" t="n">
        <v>0.00678240740740741</v>
      </c>
      <c r="V129" s="10" t="s">
        <v>76</v>
      </c>
      <c r="W129" s="10" t="n">
        <f aca="false">E129 + G129 + I129 + K129 + M129 + O129 + Q129 + S129</f>
        <v>0.0297569444444444</v>
      </c>
      <c r="X129" s="11" t="n">
        <f aca="false">W129 / 8</f>
        <v>0.00371961805555556</v>
      </c>
      <c r="Y129" s="11" t="n">
        <f aca="false">MAX(ABS(E129 - X129), ABS(G129 - X129), ABS(I129 - X129), ABS(K129 - X129), ABS(M129 - X129), ABS(O129 - X129), ABS(Q129 - X129), ABS(S129 - X129))</f>
        <v>0.000377604166666667</v>
      </c>
      <c r="Z129" s="9" t="n">
        <v>0.0838194444444445</v>
      </c>
    </row>
    <row r="130" customFormat="false" ht="15" hidden="false" customHeight="false" outlineLevel="0" collapsed="false">
      <c r="A130" s="0" t="s">
        <v>211</v>
      </c>
      <c r="B130" s="0" t="s">
        <v>83</v>
      </c>
      <c r="C130" s="0" t="s">
        <v>74</v>
      </c>
      <c r="D130" s="0" t="s">
        <v>75</v>
      </c>
      <c r="E130" s="9" t="n">
        <v>0.00459490740740741</v>
      </c>
      <c r="F130" s="9" t="n">
        <v>0.00315972222222222</v>
      </c>
      <c r="G130" s="9" t="n">
        <v>0.00403935185185185</v>
      </c>
      <c r="H130" s="9" t="n">
        <v>0.00292824074074074</v>
      </c>
      <c r="I130" s="9" t="n">
        <v>0.00429398148148148</v>
      </c>
      <c r="J130" s="9" t="n">
        <v>0.00515046296296296</v>
      </c>
      <c r="K130" s="9" t="n">
        <v>0.00425925925925926</v>
      </c>
      <c r="L130" s="9" t="n">
        <v>0.00430555555555556</v>
      </c>
      <c r="M130" s="9" t="n">
        <v>0.00440972222222222</v>
      </c>
      <c r="N130" s="9" t="n">
        <v>0.00368055555555556</v>
      </c>
      <c r="O130" s="9" t="n">
        <v>0.00420138888888889</v>
      </c>
      <c r="P130" s="9" t="n">
        <v>0.00298611111111111</v>
      </c>
      <c r="Q130" s="9" t="n">
        <v>0.00428240740740741</v>
      </c>
      <c r="R130" s="9" t="n">
        <v>0.00796296296296296</v>
      </c>
      <c r="S130" s="9" t="n">
        <v>0.00548611111111111</v>
      </c>
      <c r="T130" s="9" t="n">
        <v>0.00982638888888889</v>
      </c>
      <c r="U130" s="9" t="n">
        <v>0.00952546296296296</v>
      </c>
      <c r="V130" s="10" t="s">
        <v>76</v>
      </c>
      <c r="W130" s="10" t="n">
        <f aca="false">E130 + G130 + I130 + K130 + M130 + O130 + Q130 + S130</f>
        <v>0.0355671296296296</v>
      </c>
      <c r="X130" s="11" t="n">
        <f aca="false">W130 / 8</f>
        <v>0.0044458912037037</v>
      </c>
      <c r="Y130" s="11" t="n">
        <f aca="false">MAX(ABS(E130 - X130), ABS(G130 - X130), ABS(I130 - X130), ABS(K130 - X130), ABS(M130 - X130), ABS(O130 - X130), ABS(Q130 - X130), ABS(S130 - X130))</f>
        <v>0.00104021990740741</v>
      </c>
      <c r="Z130" s="9" t="n">
        <v>0.0850231481481482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8" t="s">
        <v>0</v>
      </c>
      <c r="B1" s="8" t="s">
        <v>71</v>
      </c>
      <c r="C1" s="8" t="s">
        <v>1</v>
      </c>
      <c r="D1" s="8" t="s">
        <v>2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3</v>
      </c>
    </row>
    <row r="2" customFormat="false" ht="15" hidden="false" customHeight="false" outlineLevel="0" collapsed="false">
      <c r="A2" s="0" t="s">
        <v>212</v>
      </c>
      <c r="B2" s="0" t="s">
        <v>78</v>
      </c>
      <c r="C2" s="0" t="s">
        <v>74</v>
      </c>
      <c r="D2" s="0" t="s">
        <v>75</v>
      </c>
      <c r="E2" s="9" t="n">
        <v>0.00318287037037037</v>
      </c>
      <c r="F2" s="9" t="n">
        <v>0.00287037037037037</v>
      </c>
      <c r="G2" s="9" t="n">
        <v>0.00270833333333333</v>
      </c>
      <c r="H2" s="9" t="n">
        <v>0.00170138888888889</v>
      </c>
      <c r="I2" s="9" t="n">
        <v>0.00280092592592593</v>
      </c>
      <c r="J2" s="9" t="n">
        <v>0.00259259259259259</v>
      </c>
      <c r="K2" s="9" t="n">
        <v>0.00274305555555556</v>
      </c>
      <c r="L2" s="9" t="n">
        <v>0.00252314814814815</v>
      </c>
      <c r="M2" s="9" t="n">
        <v>0.0028125</v>
      </c>
      <c r="N2" s="9" t="n">
        <v>0.00304398148148148</v>
      </c>
      <c r="O2" s="9" t="n">
        <v>0.00282407407407407</v>
      </c>
      <c r="P2" s="9" t="n">
        <v>0.00107638888888889</v>
      </c>
      <c r="Q2" s="9" t="n">
        <v>0.00284722222222222</v>
      </c>
      <c r="R2" s="9" t="n">
        <v>0.00260416666666667</v>
      </c>
      <c r="S2" s="9" t="n">
        <v>0.00300925925925926</v>
      </c>
      <c r="T2" s="9" t="n">
        <v>0.00289351851851852</v>
      </c>
      <c r="U2" s="9" t="n">
        <v>0.00388888888888889</v>
      </c>
      <c r="V2" s="10" t="s">
        <v>76</v>
      </c>
      <c r="W2" s="9" t="n">
        <f aca="false">E2 + G2 + I2 + K2 + M2 + O2 + Q2 + S2</f>
        <v>0.0229282407407407</v>
      </c>
      <c r="X2" s="11" t="n">
        <f aca="false">W2 / 8</f>
        <v>0.00286603009259259</v>
      </c>
      <c r="Y2" s="11" t="n">
        <f aca="false">MAX(ABS(E2 - X2), ABS(G2 - X2), ABS(I2 - X2), ABS(K2 - X2), ABS(M2 - X2), ABS(O2 - X2), ABS(Q2 - X2), ABS(S2 - X2))</f>
        <v>0.000316840277777778</v>
      </c>
      <c r="Z2" s="9" t="n">
        <v>0.0460300925925926</v>
      </c>
    </row>
    <row r="3" customFormat="false" ht="15" hidden="false" customHeight="false" outlineLevel="0" collapsed="false">
      <c r="A3" s="0" t="s">
        <v>213</v>
      </c>
      <c r="B3" s="0" t="s">
        <v>80</v>
      </c>
      <c r="C3" s="0" t="s">
        <v>74</v>
      </c>
      <c r="D3" s="0" t="s">
        <v>75</v>
      </c>
      <c r="E3" s="9" t="n">
        <v>0.00325231481481482</v>
      </c>
      <c r="F3" s="9" t="n">
        <v>0.00322916666666667</v>
      </c>
      <c r="G3" s="9" t="n">
        <v>0.0028125</v>
      </c>
      <c r="H3" s="9" t="n">
        <v>0.0022337962962963</v>
      </c>
      <c r="I3" s="9" t="n">
        <v>0.00297453703703704</v>
      </c>
      <c r="J3" s="9" t="n">
        <v>0.00302083333333333</v>
      </c>
      <c r="K3" s="9" t="n">
        <v>0.00296296296296296</v>
      </c>
      <c r="L3" s="9" t="n">
        <v>0.00244212962962963</v>
      </c>
      <c r="M3" s="9" t="n">
        <v>0.00311342592592593</v>
      </c>
      <c r="N3" s="9" t="n">
        <v>0.00325231481481482</v>
      </c>
      <c r="O3" s="9" t="n">
        <v>0.00304398148148148</v>
      </c>
      <c r="P3" s="9" t="n">
        <v>0.00153935185185185</v>
      </c>
      <c r="Q3" s="9" t="n">
        <v>0.00302083333333333</v>
      </c>
      <c r="R3" s="9" t="n">
        <v>0.00267361111111111</v>
      </c>
      <c r="S3" s="9" t="n">
        <v>0.00321759259259259</v>
      </c>
      <c r="T3" s="9" t="n">
        <v>0.00303240740740741</v>
      </c>
      <c r="U3" s="9" t="n">
        <v>0.00378472222222222</v>
      </c>
      <c r="V3" s="10" t="s">
        <v>76</v>
      </c>
      <c r="W3" s="9" t="n">
        <f aca="false">E3 + G3 + I3 + K3 + M3 + O3 + Q3 + S3</f>
        <v>0.0243981481481481</v>
      </c>
      <c r="X3" s="11" t="n">
        <f aca="false">W3 / 8</f>
        <v>0.00304976851851852</v>
      </c>
      <c r="Y3" s="11" t="n">
        <f aca="false">MAX(ABS(E3 - X3), ABS(G3 - X3), ABS(I3 - X3), ABS(K3 - X3), ABS(M3 - X3), ABS(O3 - X3), ABS(Q3 - X3), ABS(S3 - X3))</f>
        <v>0.000237268518518519</v>
      </c>
      <c r="Z3" s="9" t="n">
        <v>0.0495138888888889</v>
      </c>
    </row>
    <row r="4" customFormat="false" ht="15" hidden="false" customHeight="false" outlineLevel="0" collapsed="false">
      <c r="A4" s="0" t="s">
        <v>214</v>
      </c>
      <c r="B4" s="0" t="s">
        <v>80</v>
      </c>
      <c r="C4" s="0" t="s">
        <v>74</v>
      </c>
      <c r="D4" s="0" t="s">
        <v>75</v>
      </c>
      <c r="E4" s="9" t="n">
        <v>0.00328703703703704</v>
      </c>
      <c r="F4" s="9" t="n">
        <v>0.0030787037037037</v>
      </c>
      <c r="G4" s="9" t="n">
        <v>0.00280092592592593</v>
      </c>
      <c r="H4" s="9" t="n">
        <v>0.00237268518518519</v>
      </c>
      <c r="I4" s="9" t="n">
        <v>0.00311342592592593</v>
      </c>
      <c r="J4" s="9" t="n">
        <v>0.0037037037037037</v>
      </c>
      <c r="K4" s="9" t="n">
        <v>0.00298611111111111</v>
      </c>
      <c r="L4" s="9" t="n">
        <v>0.00209490740740741</v>
      </c>
      <c r="M4" s="9" t="n">
        <v>0.00300925925925926</v>
      </c>
      <c r="N4" s="9" t="n">
        <v>0.00319444444444445</v>
      </c>
      <c r="O4" s="9" t="n">
        <v>0.00288194444444444</v>
      </c>
      <c r="P4" s="9" t="n">
        <v>0.00159722222222222</v>
      </c>
      <c r="Q4" s="9" t="n">
        <v>0.003125</v>
      </c>
      <c r="R4" s="9" t="n">
        <v>0.00300925925925926</v>
      </c>
      <c r="S4" s="9" t="n">
        <v>0.00320601851851852</v>
      </c>
      <c r="T4" s="9" t="n">
        <v>0.00275462962962963</v>
      </c>
      <c r="U4" s="9" t="n">
        <v>0.00373842592592593</v>
      </c>
      <c r="V4" s="10" t="s">
        <v>76</v>
      </c>
      <c r="W4" s="9" t="n">
        <f aca="false">E4 + G4 + I4 + K4 + M4 + O4 + Q4 + S4</f>
        <v>0.0244097222222222</v>
      </c>
      <c r="X4" s="11" t="n">
        <f aca="false">W4 / 8</f>
        <v>0.00305121527777778</v>
      </c>
      <c r="Y4" s="11" t="n">
        <f aca="false">MAX(ABS(E4 - X4), ABS(G4 - X4), ABS(I4 - X4), ABS(K4 - X4), ABS(M4 - X4), ABS(O4 - X4), ABS(Q4 - X4), ABS(S4 - X4))</f>
        <v>0.000250289351851852</v>
      </c>
      <c r="Z4" s="9" t="n">
        <v>0.0498726851851852</v>
      </c>
    </row>
    <row r="5" customFormat="false" ht="15" hidden="false" customHeight="false" outlineLevel="0" collapsed="false">
      <c r="A5" s="0" t="s">
        <v>215</v>
      </c>
      <c r="B5" s="0" t="s">
        <v>83</v>
      </c>
      <c r="C5" s="0" t="s">
        <v>74</v>
      </c>
      <c r="D5" s="0" t="s">
        <v>75</v>
      </c>
      <c r="E5" s="9" t="n">
        <v>0.0034837962962963</v>
      </c>
      <c r="F5" s="9" t="n">
        <v>0.00320601851851852</v>
      </c>
      <c r="G5" s="9" t="n">
        <v>0.00282407407407407</v>
      </c>
      <c r="H5" s="9" t="n">
        <v>0.00261574074074074</v>
      </c>
      <c r="I5" s="9" t="n">
        <v>0.00291666666666667</v>
      </c>
      <c r="J5" s="9" t="n">
        <v>0.00331018518518519</v>
      </c>
      <c r="K5" s="9" t="n">
        <v>0.0030787037037037</v>
      </c>
      <c r="L5" s="9" t="n">
        <v>0.00240740740740741</v>
      </c>
      <c r="M5" s="9" t="n">
        <v>0.00305555555555556</v>
      </c>
      <c r="N5" s="9" t="n">
        <v>0.00332175925925926</v>
      </c>
      <c r="O5" s="9" t="n">
        <v>0.00292824074074074</v>
      </c>
      <c r="P5" s="9" t="n">
        <v>0.00135416666666667</v>
      </c>
      <c r="Q5" s="9" t="n">
        <v>0.00302083333333333</v>
      </c>
      <c r="R5" s="9" t="n">
        <v>0.00334490740740741</v>
      </c>
      <c r="S5" s="9" t="n">
        <v>0.00314814814814815</v>
      </c>
      <c r="T5" s="9" t="n">
        <v>0.00319444444444445</v>
      </c>
      <c r="U5" s="9" t="n">
        <v>0.00385416666666667</v>
      </c>
      <c r="V5" s="10" t="s">
        <v>76</v>
      </c>
      <c r="W5" s="9" t="n">
        <f aca="false">E5 + G5 + I5 + K5 + M5 + O5 + Q5 + S5</f>
        <v>0.0244560185185185</v>
      </c>
      <c r="X5" s="11" t="n">
        <f aca="false">W5 / 8</f>
        <v>0.00305700231481482</v>
      </c>
      <c r="Y5" s="11" t="n">
        <f aca="false">MAX(ABS(E5 - X5), ABS(G5 - X5), ABS(I5 - X5), ABS(K5 - X5), ABS(M5 - X5), ABS(O5 - X5), ABS(Q5 - X5), ABS(S5 - X5))</f>
        <v>0.000426793981481482</v>
      </c>
      <c r="Z5" s="9" t="n">
        <v>0.0509606481481482</v>
      </c>
    </row>
    <row r="6" customFormat="false" ht="15" hidden="false" customHeight="false" outlineLevel="0" collapsed="false">
      <c r="A6" s="0" t="s">
        <v>216</v>
      </c>
      <c r="B6" s="0" t="s">
        <v>88</v>
      </c>
      <c r="C6" s="0" t="s">
        <v>74</v>
      </c>
      <c r="D6" s="0" t="s">
        <v>75</v>
      </c>
      <c r="E6" s="9" t="n">
        <v>0.00334490740740741</v>
      </c>
      <c r="F6" s="9" t="n">
        <v>0.00310185185185185</v>
      </c>
      <c r="G6" s="9" t="n">
        <v>0.00277777777777778</v>
      </c>
      <c r="H6" s="9" t="n">
        <v>0.00251157407407407</v>
      </c>
      <c r="I6" s="9" t="n">
        <v>0.00300925925925926</v>
      </c>
      <c r="J6" s="9" t="n">
        <v>0.00284722222222222</v>
      </c>
      <c r="K6" s="9" t="n">
        <v>0.003125</v>
      </c>
      <c r="L6" s="9" t="n">
        <v>0.00253472222222222</v>
      </c>
      <c r="M6" s="9" t="n">
        <v>0.00314814814814815</v>
      </c>
      <c r="N6" s="9" t="n">
        <v>0.00321759259259259</v>
      </c>
      <c r="O6" s="9" t="n">
        <v>0.00300925925925926</v>
      </c>
      <c r="P6" s="9" t="n">
        <v>0.00157407407407407</v>
      </c>
      <c r="Q6" s="9" t="n">
        <v>0.00314814814814815</v>
      </c>
      <c r="R6" s="9" t="n">
        <v>0.00315972222222222</v>
      </c>
      <c r="S6" s="9" t="n">
        <v>0.00347222222222222</v>
      </c>
      <c r="T6" s="9" t="n">
        <v>0.00443287037037037</v>
      </c>
      <c r="U6" s="9" t="n">
        <v>0.00383101851851852</v>
      </c>
      <c r="V6" s="10" t="s">
        <v>76</v>
      </c>
      <c r="W6" s="9" t="n">
        <f aca="false">E6 + G6 + I6 + K6 + M6 + O6 + Q6 + S6</f>
        <v>0.0250347222222222</v>
      </c>
      <c r="X6" s="11" t="n">
        <f aca="false">W6 / 8</f>
        <v>0.00312934027777778</v>
      </c>
      <c r="Y6" s="11" t="n">
        <f aca="false">MAX(ABS(E6 - X6), ABS(G6 - X6), ABS(I6 - X6), ABS(K6 - X6), ABS(M6 - X6), ABS(O6 - X6), ABS(Q6 - X6), ABS(S6 - X6))</f>
        <v>0.0003515625</v>
      </c>
      <c r="Z6" s="9" t="n">
        <v>0.0521759259259259</v>
      </c>
    </row>
    <row r="7" customFormat="false" ht="15" hidden="false" customHeight="false" outlineLevel="0" collapsed="false">
      <c r="A7" s="0" t="s">
        <v>217</v>
      </c>
      <c r="B7" s="0" t="s">
        <v>80</v>
      </c>
      <c r="C7" s="0" t="s">
        <v>74</v>
      </c>
      <c r="D7" s="0" t="s">
        <v>75</v>
      </c>
      <c r="E7" s="9" t="n">
        <v>0.0033912037037037</v>
      </c>
      <c r="F7" s="9" t="n">
        <v>0.00320601851851852</v>
      </c>
      <c r="G7" s="9" t="n">
        <v>0.00284722222222222</v>
      </c>
      <c r="H7" s="9" t="n">
        <v>0.00310185185185185</v>
      </c>
      <c r="I7" s="9" t="n">
        <v>0.00287037037037037</v>
      </c>
      <c r="J7" s="9" t="n">
        <v>0.00429398148148148</v>
      </c>
      <c r="K7" s="9" t="n">
        <v>0.00303240740740741</v>
      </c>
      <c r="L7" s="9" t="n">
        <v>0.00231481481481482</v>
      </c>
      <c r="M7" s="9" t="n">
        <v>0.0030787037037037</v>
      </c>
      <c r="N7" s="9" t="n">
        <v>0.00326388888888889</v>
      </c>
      <c r="O7" s="9" t="n">
        <v>0.00302083333333333</v>
      </c>
      <c r="P7" s="9" t="n">
        <v>0.00143518518518519</v>
      </c>
      <c r="Q7" s="9" t="n">
        <v>0.00314814814814815</v>
      </c>
      <c r="R7" s="9" t="n">
        <v>0.00355324074074074</v>
      </c>
      <c r="S7" s="9" t="n">
        <v>0.00318287037037037</v>
      </c>
      <c r="T7" s="9" t="n">
        <v>0.00283564814814815</v>
      </c>
      <c r="U7" s="9" t="n">
        <v>0.00384259259259259</v>
      </c>
      <c r="V7" s="10" t="s">
        <v>76</v>
      </c>
      <c r="W7" s="9" t="n">
        <f aca="false">E7 + G7 + I7 + K7 + M7 + O7 + Q7 + S7</f>
        <v>0.0245717592592593</v>
      </c>
      <c r="X7" s="11" t="n">
        <f aca="false">W7 / 8</f>
        <v>0.00307146990740741</v>
      </c>
      <c r="Y7" s="11" t="n">
        <f aca="false">MAX(ABS(E7 - X7), ABS(G7 - X7), ABS(I7 - X7), ABS(K7 - X7), ABS(M7 - X7), ABS(O7 - X7), ABS(Q7 - X7), ABS(S7 - X7))</f>
        <v>0.000319733796296296</v>
      </c>
      <c r="Z7" s="9" t="n">
        <v>0.0523032407407407</v>
      </c>
    </row>
    <row r="8" customFormat="false" ht="15" hidden="false" customHeight="false" outlineLevel="0" collapsed="false">
      <c r="A8" s="0" t="s">
        <v>218</v>
      </c>
      <c r="B8" s="0" t="s">
        <v>73</v>
      </c>
      <c r="C8" s="0" t="s">
        <v>74</v>
      </c>
      <c r="D8" s="0" t="s">
        <v>75</v>
      </c>
      <c r="E8" s="9" t="n">
        <v>0.0033912037037037</v>
      </c>
      <c r="F8" s="9" t="n">
        <v>0.00342592592592593</v>
      </c>
      <c r="G8" s="9" t="n">
        <v>0.00282407407407407</v>
      </c>
      <c r="H8" s="9" t="n">
        <v>0.0021875</v>
      </c>
      <c r="I8" s="9" t="n">
        <v>0.00309027777777778</v>
      </c>
      <c r="J8" s="9" t="n">
        <v>0.0034375</v>
      </c>
      <c r="K8" s="9" t="n">
        <v>0.00304398148148148</v>
      </c>
      <c r="L8" s="9" t="n">
        <v>0.00239583333333333</v>
      </c>
      <c r="M8" s="9" t="n">
        <v>0.00310185185185185</v>
      </c>
      <c r="N8" s="9" t="n">
        <v>0.00344907407407407</v>
      </c>
      <c r="O8" s="9" t="n">
        <v>0.0031712962962963</v>
      </c>
      <c r="P8" s="9" t="n">
        <v>0.00148148148148148</v>
      </c>
      <c r="Q8" s="9" t="n">
        <v>0.0031712962962963</v>
      </c>
      <c r="R8" s="9" t="n">
        <v>0.00309027777777778</v>
      </c>
      <c r="S8" s="9" t="n">
        <v>0.00333333333333333</v>
      </c>
      <c r="T8" s="9" t="n">
        <v>0.00409722222222222</v>
      </c>
      <c r="U8" s="9" t="n">
        <v>0.00392361111111111</v>
      </c>
      <c r="V8" s="10" t="s">
        <v>76</v>
      </c>
      <c r="W8" s="9" t="n">
        <f aca="false">E8 + G8 + I8 + K8 + M8 + O8 + Q8 + S8</f>
        <v>0.0251273148148148</v>
      </c>
      <c r="X8" s="11" t="n">
        <f aca="false">W8 / 8</f>
        <v>0.00314091435185185</v>
      </c>
      <c r="Y8" s="11" t="n">
        <f aca="false">MAX(ABS(E8 - X8), ABS(G8 - X8), ABS(I8 - X8), ABS(K8 - X8), ABS(M8 - X8), ABS(O8 - X8), ABS(Q8 - X8), ABS(S8 - X8))</f>
        <v>0.000316840277777778</v>
      </c>
      <c r="Z8" s="9" t="n">
        <v>0.0525231481481482</v>
      </c>
    </row>
    <row r="9" customFormat="false" ht="15" hidden="false" customHeight="false" outlineLevel="0" collapsed="false">
      <c r="A9" s="0" t="s">
        <v>219</v>
      </c>
      <c r="B9" s="0" t="s">
        <v>73</v>
      </c>
      <c r="C9" s="0" t="s">
        <v>74</v>
      </c>
      <c r="D9" s="0" t="s">
        <v>75</v>
      </c>
      <c r="E9" s="9" t="n">
        <v>0.00326388888888889</v>
      </c>
      <c r="F9" s="9" t="n">
        <v>0.00305555555555556</v>
      </c>
      <c r="G9" s="9" t="n">
        <v>0.00275462962962963</v>
      </c>
      <c r="H9" s="9" t="n">
        <v>0.00241898148148148</v>
      </c>
      <c r="I9" s="9" t="n">
        <v>0.00297453703703704</v>
      </c>
      <c r="J9" s="9" t="n">
        <v>0.0034837962962963</v>
      </c>
      <c r="K9" s="9" t="n">
        <v>0.00289351851851852</v>
      </c>
      <c r="L9" s="9" t="n">
        <v>0.0031712962962963</v>
      </c>
      <c r="M9" s="9" t="n">
        <v>0.00300925925925926</v>
      </c>
      <c r="N9" s="9" t="n">
        <v>0.00335648148148148</v>
      </c>
      <c r="O9" s="9" t="n">
        <v>0.00296296296296296</v>
      </c>
      <c r="P9" s="9" t="n">
        <v>0.00162037037037037</v>
      </c>
      <c r="Q9" s="9" t="n">
        <v>0.00289351851851852</v>
      </c>
      <c r="R9" s="9" t="n">
        <v>0.00342592592592593</v>
      </c>
      <c r="S9" s="9" t="n">
        <v>0.00407407407407407</v>
      </c>
      <c r="T9" s="9" t="n">
        <v>0.00450231481481482</v>
      </c>
      <c r="U9" s="9" t="n">
        <v>0.00341435185185185</v>
      </c>
      <c r="V9" s="10" t="s">
        <v>76</v>
      </c>
      <c r="W9" s="9" t="n">
        <f aca="false">E9 + G9 + I9 + K9 + M9 + O9 + Q9 + S9</f>
        <v>0.0248263888888889</v>
      </c>
      <c r="X9" s="11" t="n">
        <f aca="false">W9 / 8</f>
        <v>0.00310329861111111</v>
      </c>
      <c r="Y9" s="11" t="n">
        <f aca="false">MAX(ABS(E9 - X9), ABS(G9 - X9), ABS(I9 - X9), ABS(K9 - X9), ABS(M9 - X9), ABS(O9 - X9), ABS(Q9 - X9), ABS(S9 - X9))</f>
        <v>0.000970775462962963</v>
      </c>
      <c r="Z9" s="9" t="n">
        <v>0.0531828703703704</v>
      </c>
    </row>
    <row r="10" customFormat="false" ht="15" hidden="false" customHeight="false" outlineLevel="0" collapsed="false">
      <c r="A10" s="0" t="s">
        <v>220</v>
      </c>
      <c r="B10" s="0" t="s">
        <v>73</v>
      </c>
      <c r="C10" s="0" t="s">
        <v>74</v>
      </c>
      <c r="D10" s="0" t="s">
        <v>75</v>
      </c>
      <c r="E10" s="9" t="n">
        <v>0.00341435185185185</v>
      </c>
      <c r="F10" s="9" t="n">
        <v>0.00300925925925926</v>
      </c>
      <c r="G10" s="9" t="n">
        <v>0.00298611111111111</v>
      </c>
      <c r="H10" s="9" t="n">
        <v>0.00231481481481482</v>
      </c>
      <c r="I10" s="9" t="n">
        <v>0.0031712962962963</v>
      </c>
      <c r="J10" s="9" t="n">
        <v>0.00378472222222222</v>
      </c>
      <c r="K10" s="9" t="n">
        <v>0.0031712962962963</v>
      </c>
      <c r="L10" s="9" t="n">
        <v>0.00325231481481482</v>
      </c>
      <c r="M10" s="9" t="n">
        <v>0.00322916666666667</v>
      </c>
      <c r="N10" s="9" t="n">
        <v>0.00326388888888889</v>
      </c>
      <c r="O10" s="9" t="n">
        <v>0.00315972222222222</v>
      </c>
      <c r="P10" s="9" t="n">
        <v>0.00148148148148148</v>
      </c>
      <c r="Q10" s="9" t="n">
        <v>0.00324074074074074</v>
      </c>
      <c r="R10" s="9" t="n">
        <v>0.00275462962962963</v>
      </c>
      <c r="S10" s="9" t="n">
        <v>0.00326388888888889</v>
      </c>
      <c r="T10" s="9" t="n">
        <v>0.00334490740740741</v>
      </c>
      <c r="U10" s="9" t="n">
        <v>0.00446759259259259</v>
      </c>
      <c r="V10" s="10" t="s">
        <v>76</v>
      </c>
      <c r="W10" s="9" t="n">
        <f aca="false">E10 + G10 + I10 + K10 + M10 + O10 + Q10 + S10</f>
        <v>0.0256365740740741</v>
      </c>
      <c r="X10" s="11" t="n">
        <f aca="false">W10 / 8</f>
        <v>0.00320457175925926</v>
      </c>
      <c r="Y10" s="11" t="n">
        <f aca="false">MAX(ABS(E10 - X10), ABS(G10 - X10), ABS(I10 - X10), ABS(K10 - X10), ABS(M10 - X10), ABS(O10 - X10), ABS(Q10 - X10), ABS(S10 - X10))</f>
        <v>0.000218460648148148</v>
      </c>
      <c r="Z10" s="9" t="n">
        <v>0.0532060185185185</v>
      </c>
    </row>
    <row r="11" customFormat="false" ht="15" hidden="false" customHeight="false" outlineLevel="0" collapsed="false">
      <c r="A11" s="0" t="s">
        <v>221</v>
      </c>
      <c r="B11" s="0" t="s">
        <v>101</v>
      </c>
      <c r="C11" s="0" t="s">
        <v>74</v>
      </c>
      <c r="D11" s="0" t="s">
        <v>75</v>
      </c>
      <c r="E11" s="9" t="n">
        <v>0.00332175925925926</v>
      </c>
      <c r="F11" s="9" t="n">
        <v>0.00313657407407407</v>
      </c>
      <c r="G11" s="9" t="n">
        <v>0.00284722222222222</v>
      </c>
      <c r="H11" s="9" t="n">
        <v>0.0022337962962963</v>
      </c>
      <c r="I11" s="9" t="n">
        <v>0.00328703703703704</v>
      </c>
      <c r="J11" s="9" t="n">
        <v>0.0046412037037037</v>
      </c>
      <c r="K11" s="9" t="n">
        <v>0.00309027777777778</v>
      </c>
      <c r="L11" s="9" t="n">
        <v>0.00306712962962963</v>
      </c>
      <c r="M11" s="9" t="n">
        <v>0.00313657407407407</v>
      </c>
      <c r="N11" s="9" t="n">
        <v>0.00331018518518519</v>
      </c>
      <c r="O11" s="9" t="n">
        <v>0.00299768518518519</v>
      </c>
      <c r="P11" s="9" t="n">
        <v>0.0012962962962963</v>
      </c>
      <c r="Q11" s="9" t="n">
        <v>0.00306712962962963</v>
      </c>
      <c r="R11" s="9" t="n">
        <v>0.00319444444444445</v>
      </c>
      <c r="S11" s="9" t="n">
        <v>0.00310185185185185</v>
      </c>
      <c r="T11" s="9" t="n">
        <v>0.00372685185185185</v>
      </c>
      <c r="U11" s="9" t="n">
        <v>0.0044212962962963</v>
      </c>
      <c r="V11" s="10" t="s">
        <v>76</v>
      </c>
      <c r="W11" s="9" t="n">
        <f aca="false">E11 + G11 + I11 + K11 + M11 + O11 + Q11 + S11</f>
        <v>0.024849537037037</v>
      </c>
      <c r="X11" s="11" t="n">
        <f aca="false">W11 / 8</f>
        <v>0.00310619212962963</v>
      </c>
      <c r="Y11" s="11" t="n">
        <f aca="false">MAX(ABS(E11 - X11), ABS(G11 - X11), ABS(I11 - X11), ABS(K11 - X11), ABS(M11 - X11), ABS(O11 - X11), ABS(Q11 - X11), ABS(S11 - X11))</f>
        <v>0.000258969907407407</v>
      </c>
      <c r="Z11" s="9" t="n">
        <v>0.0537962962962963</v>
      </c>
    </row>
    <row r="12" customFormat="false" ht="15" hidden="false" customHeight="false" outlineLevel="0" collapsed="false">
      <c r="A12" s="0" t="s">
        <v>222</v>
      </c>
      <c r="B12" s="0" t="s">
        <v>73</v>
      </c>
      <c r="C12" s="0" t="s">
        <v>74</v>
      </c>
      <c r="D12" s="0" t="s">
        <v>75</v>
      </c>
      <c r="E12" s="9" t="n">
        <v>0.00349537037037037</v>
      </c>
      <c r="F12" s="9" t="n">
        <v>0.0030787037037037</v>
      </c>
      <c r="G12" s="9" t="n">
        <v>0.00292824074074074</v>
      </c>
      <c r="H12" s="9" t="n">
        <v>0.0019212962962963</v>
      </c>
      <c r="I12" s="9" t="n">
        <v>0.00314814814814815</v>
      </c>
      <c r="J12" s="9" t="n">
        <v>0.00365740740740741</v>
      </c>
      <c r="K12" s="9" t="n">
        <v>0.003125</v>
      </c>
      <c r="L12" s="9" t="n">
        <v>0.00305555555555556</v>
      </c>
      <c r="M12" s="9" t="n">
        <v>0.00331018518518519</v>
      </c>
      <c r="N12" s="9" t="n">
        <v>0.00329861111111111</v>
      </c>
      <c r="O12" s="9" t="n">
        <v>0.00324074074074074</v>
      </c>
      <c r="P12" s="9" t="n">
        <v>0.00128472222222222</v>
      </c>
      <c r="Q12" s="9" t="n">
        <v>0.00321759259259259</v>
      </c>
      <c r="R12" s="9" t="n">
        <v>0.00284722222222222</v>
      </c>
      <c r="S12" s="9" t="n">
        <v>0.00335648148148148</v>
      </c>
      <c r="T12" s="9" t="n">
        <v>0.00439814814814815</v>
      </c>
      <c r="U12" s="9" t="n">
        <v>0.00461805555555556</v>
      </c>
      <c r="V12" s="10" t="s">
        <v>76</v>
      </c>
      <c r="W12" s="9" t="n">
        <f aca="false">E12 + G12 + I12 + K12 + M12 + O12 + Q12 + S12</f>
        <v>0.0258217592592593</v>
      </c>
      <c r="X12" s="11" t="n">
        <f aca="false">W12 / 8</f>
        <v>0.00322771990740741</v>
      </c>
      <c r="Y12" s="11" t="n">
        <f aca="false">MAX(ABS(E12 - X12), ABS(G12 - X12), ABS(I12 - X12), ABS(K12 - X12), ABS(M12 - X12), ABS(O12 - X12), ABS(Q12 - X12), ABS(S12 - X12))</f>
        <v>0.000299479166666667</v>
      </c>
      <c r="Z12" s="9" t="n">
        <v>0.0538888888888889</v>
      </c>
    </row>
    <row r="13" customFormat="false" ht="15" hidden="false" customHeight="false" outlineLevel="0" collapsed="false">
      <c r="A13" s="0" t="s">
        <v>223</v>
      </c>
      <c r="B13" s="0" t="s">
        <v>78</v>
      </c>
      <c r="C13" s="0" t="s">
        <v>74</v>
      </c>
      <c r="D13" s="0" t="s">
        <v>75</v>
      </c>
      <c r="E13" s="9" t="n">
        <v>0.00350694444444444</v>
      </c>
      <c r="F13" s="9" t="n">
        <v>0.0033912037037037</v>
      </c>
      <c r="G13" s="9" t="n">
        <v>0.00288194444444444</v>
      </c>
      <c r="H13" s="9" t="n">
        <v>0.00215277777777778</v>
      </c>
      <c r="I13" s="9" t="n">
        <v>0.00299768518518519</v>
      </c>
      <c r="J13" s="9" t="n">
        <v>0.00364583333333333</v>
      </c>
      <c r="K13" s="9" t="n">
        <v>0.00298611111111111</v>
      </c>
      <c r="L13" s="9" t="n">
        <v>0.00271990740740741</v>
      </c>
      <c r="M13" s="9" t="n">
        <v>0.00315972222222222</v>
      </c>
      <c r="N13" s="9" t="n">
        <v>0.00359953703703704</v>
      </c>
      <c r="O13" s="9" t="n">
        <v>0.00305555555555556</v>
      </c>
      <c r="P13" s="9" t="n">
        <v>0.00142361111111111</v>
      </c>
      <c r="Q13" s="9" t="n">
        <v>0.00310185185185185</v>
      </c>
      <c r="R13" s="9" t="n">
        <v>0.00372685185185185</v>
      </c>
      <c r="S13" s="9" t="n">
        <v>0.00328703703703704</v>
      </c>
      <c r="T13" s="9" t="n">
        <v>0.00510416666666667</v>
      </c>
      <c r="U13" s="9" t="n">
        <v>0.00412037037037037</v>
      </c>
      <c r="V13" s="10" t="s">
        <v>76</v>
      </c>
      <c r="W13" s="9" t="n">
        <f aca="false">E13 + G13 + I13 + K13 + M13 + O13 + Q13 + S13</f>
        <v>0.0249768518518519</v>
      </c>
      <c r="X13" s="11" t="n">
        <f aca="false">W13 / 8</f>
        <v>0.00312210648148148</v>
      </c>
      <c r="Y13" s="11" t="n">
        <f aca="false">MAX(ABS(E13 - X13), ABS(G13 - X13), ABS(I13 - X13), ABS(K13 - X13), ABS(M13 - X13), ABS(O13 - X13), ABS(Q13 - X13), ABS(S13 - X13))</f>
        <v>0.000384837962962963</v>
      </c>
      <c r="Z13" s="9" t="n">
        <v>0.0547569444444444</v>
      </c>
    </row>
    <row r="14" customFormat="false" ht="15" hidden="false" customHeight="false" outlineLevel="0" collapsed="false">
      <c r="A14" s="0" t="s">
        <v>224</v>
      </c>
      <c r="B14" s="0" t="s">
        <v>83</v>
      </c>
      <c r="C14" s="0" t="s">
        <v>74</v>
      </c>
      <c r="D14" s="0" t="s">
        <v>75</v>
      </c>
      <c r="E14" s="9" t="n">
        <v>0.00357638888888889</v>
      </c>
      <c r="F14" s="9" t="n">
        <v>0.00326388888888889</v>
      </c>
      <c r="G14" s="9" t="n">
        <v>0.00304398148148148</v>
      </c>
      <c r="H14" s="9" t="n">
        <v>0.00248842592592593</v>
      </c>
      <c r="I14" s="9" t="n">
        <v>0.00332175925925926</v>
      </c>
      <c r="J14" s="9" t="n">
        <v>0.00324074074074074</v>
      </c>
      <c r="K14" s="9" t="n">
        <v>0.00337962962962963</v>
      </c>
      <c r="L14" s="9" t="n">
        <v>0.00288194444444444</v>
      </c>
      <c r="M14" s="9" t="n">
        <v>0.00347222222222222</v>
      </c>
      <c r="N14" s="9" t="n">
        <v>0.00342592592592593</v>
      </c>
      <c r="O14" s="9" t="n">
        <v>0.00334490740740741</v>
      </c>
      <c r="P14" s="9" t="n">
        <v>0.00185185185185185</v>
      </c>
      <c r="Q14" s="9" t="n">
        <v>0.00337962962962963</v>
      </c>
      <c r="R14" s="9" t="n">
        <v>0.00353009259259259</v>
      </c>
      <c r="S14" s="9" t="n">
        <v>0.00349537037037037</v>
      </c>
      <c r="T14" s="9" t="n">
        <v>0.00356481481481482</v>
      </c>
      <c r="U14" s="9" t="n">
        <v>0.00457175925925926</v>
      </c>
      <c r="V14" s="10" t="s">
        <v>76</v>
      </c>
      <c r="W14" s="9" t="n">
        <f aca="false">E14 + G14 + I14 + K14 + M14 + O14 + Q14 + S14</f>
        <v>0.0270138888888889</v>
      </c>
      <c r="X14" s="11" t="n">
        <f aca="false">W14 / 8</f>
        <v>0.00337673611111111</v>
      </c>
      <c r="Y14" s="11" t="n">
        <f aca="false">MAX(ABS(E14 - X14), ABS(G14 - X14), ABS(I14 - X14), ABS(K14 - X14), ABS(M14 - X14), ABS(O14 - X14), ABS(Q14 - X14), ABS(S14 - X14))</f>
        <v>0.000332754629641204</v>
      </c>
      <c r="Z14" s="9" t="n">
        <v>0.0557523148148148</v>
      </c>
    </row>
    <row r="15" customFormat="false" ht="15" hidden="false" customHeight="false" outlineLevel="0" collapsed="false">
      <c r="A15" s="0" t="s">
        <v>225</v>
      </c>
      <c r="B15" s="0" t="s">
        <v>88</v>
      </c>
      <c r="C15" s="0" t="s">
        <v>74</v>
      </c>
      <c r="D15" s="0" t="s">
        <v>75</v>
      </c>
      <c r="E15" s="9" t="n">
        <v>0.00350694444444444</v>
      </c>
      <c r="F15" s="9" t="n">
        <v>0.00334490740740741</v>
      </c>
      <c r="G15" s="9" t="n">
        <v>0.00302083333333333</v>
      </c>
      <c r="H15" s="9" t="n">
        <v>0.00304398148148148</v>
      </c>
      <c r="I15" s="9" t="n">
        <v>0.00332175925925926</v>
      </c>
      <c r="J15" s="9" t="n">
        <v>0.00361111111111111</v>
      </c>
      <c r="K15" s="9" t="n">
        <v>0.00325231481481482</v>
      </c>
      <c r="L15" s="9" t="n">
        <v>0.00206018518518519</v>
      </c>
      <c r="M15" s="9" t="n">
        <v>0.00334490740740741</v>
      </c>
      <c r="N15" s="9" t="n">
        <v>0.00361111111111111</v>
      </c>
      <c r="O15" s="9" t="n">
        <v>0.0031712962962963</v>
      </c>
      <c r="P15" s="9" t="n">
        <v>0.00163194444444445</v>
      </c>
      <c r="Q15" s="9" t="n">
        <v>0.00318287037037037</v>
      </c>
      <c r="R15" s="9" t="n">
        <v>0.00320601851851852</v>
      </c>
      <c r="S15" s="9" t="n">
        <v>0.00342592592592593</v>
      </c>
      <c r="T15" s="9" t="n">
        <v>0.00402777777777778</v>
      </c>
      <c r="U15" s="9" t="n">
        <v>0.00505787037037037</v>
      </c>
      <c r="V15" s="10" t="s">
        <v>76</v>
      </c>
      <c r="W15" s="9" t="n">
        <f aca="false">E15 + G15 + I15 + K15 + M15 + O15 + Q15 + S15</f>
        <v>0.0262268518518519</v>
      </c>
      <c r="X15" s="11" t="n">
        <f aca="false">W15 / 8</f>
        <v>0.00327835648148148</v>
      </c>
      <c r="Y15" s="11" t="n">
        <f aca="false">MAX(ABS(E15 - X15), ABS(G15 - X15), ABS(I15 - X15), ABS(K15 - X15), ABS(M15 - X15), ABS(O15 - X15), ABS(Q15 - X15), ABS(S15 - X15))</f>
        <v>0.000257523148148148</v>
      </c>
      <c r="Z15" s="9" t="n">
        <v>0.0557523148148148</v>
      </c>
    </row>
    <row r="16" customFormat="false" ht="15" hidden="false" customHeight="false" outlineLevel="0" collapsed="false">
      <c r="A16" s="0" t="s">
        <v>226</v>
      </c>
      <c r="B16" s="0" t="s">
        <v>80</v>
      </c>
      <c r="C16" s="0" t="s">
        <v>74</v>
      </c>
      <c r="D16" s="0" t="s">
        <v>75</v>
      </c>
      <c r="E16" s="9" t="n">
        <v>0.00361111111111111</v>
      </c>
      <c r="F16" s="9" t="n">
        <v>0.00319444444444445</v>
      </c>
      <c r="G16" s="9" t="n">
        <v>0.0030787037037037</v>
      </c>
      <c r="H16" s="9" t="n">
        <v>0.00260416666666667</v>
      </c>
      <c r="I16" s="9" t="n">
        <v>0.00329861111111111</v>
      </c>
      <c r="J16" s="9" t="n">
        <v>0.00394675925925926</v>
      </c>
      <c r="K16" s="9" t="n">
        <v>0.00331018518518519</v>
      </c>
      <c r="L16" s="9" t="n">
        <v>0.00315972222222222</v>
      </c>
      <c r="M16" s="9" t="n">
        <v>0.00347222222222222</v>
      </c>
      <c r="N16" s="9" t="n">
        <v>0.00328703703703704</v>
      </c>
      <c r="O16" s="9" t="n">
        <v>0.00349537037037037</v>
      </c>
      <c r="P16" s="9" t="n">
        <v>0.00142361111111111</v>
      </c>
      <c r="Q16" s="9" t="n">
        <v>0.00342592592592593</v>
      </c>
      <c r="R16" s="9" t="n">
        <v>0.00336805555555556</v>
      </c>
      <c r="S16" s="9" t="n">
        <v>0.00351851851851852</v>
      </c>
      <c r="T16" s="9" t="n">
        <v>0.00333333333333333</v>
      </c>
      <c r="U16" s="9" t="n">
        <v>0.00472222222222222</v>
      </c>
      <c r="V16" s="10" t="s">
        <v>76</v>
      </c>
      <c r="W16" s="9" t="n">
        <f aca="false">E16 + G16 + I16 + K16 + M16 + O16 + Q16 + S16</f>
        <v>0.0272106481481481</v>
      </c>
      <c r="X16" s="11" t="n">
        <f aca="false">W16 / 8</f>
        <v>0.00340133101851852</v>
      </c>
      <c r="Y16" s="11" t="n">
        <f aca="false">MAX(ABS(E16 - X16), ABS(G16 - X16), ABS(I16 - X16), ABS(K16 - X16), ABS(M16 - X16), ABS(O16 - X16), ABS(Q16 - X16), ABS(S16 - X16))</f>
        <v>0.000322627314814815</v>
      </c>
      <c r="Z16" s="9" t="n">
        <v>0.0561689814814815</v>
      </c>
    </row>
    <row r="17" customFormat="false" ht="15" hidden="false" customHeight="false" outlineLevel="0" collapsed="false">
      <c r="A17" s="0" t="s">
        <v>227</v>
      </c>
      <c r="B17" s="0" t="s">
        <v>83</v>
      </c>
      <c r="C17" s="0" t="s">
        <v>74</v>
      </c>
      <c r="D17" s="0" t="s">
        <v>75</v>
      </c>
      <c r="E17" s="9" t="n">
        <v>0.00376157407407407</v>
      </c>
      <c r="F17" s="9" t="n">
        <v>0.0031712962962963</v>
      </c>
      <c r="G17" s="9" t="n">
        <v>0.00293981481481482</v>
      </c>
      <c r="H17" s="9" t="n">
        <v>0.00253472222222222</v>
      </c>
      <c r="I17" s="9" t="n">
        <v>0.00311342592592593</v>
      </c>
      <c r="J17" s="9" t="n">
        <v>0.00390046296296296</v>
      </c>
      <c r="K17" s="9" t="n">
        <v>0.00327546296296296</v>
      </c>
      <c r="L17" s="9" t="n">
        <v>0.00234953703703704</v>
      </c>
      <c r="M17" s="9" t="n">
        <v>0.00332175925925926</v>
      </c>
      <c r="N17" s="9" t="n">
        <v>0.0033912037037037</v>
      </c>
      <c r="O17" s="9" t="n">
        <v>0.00327546296296296</v>
      </c>
      <c r="P17" s="9" t="n">
        <v>0.00226851851851852</v>
      </c>
      <c r="Q17" s="9" t="n">
        <v>0.00322916666666667</v>
      </c>
      <c r="R17" s="9" t="n">
        <v>0.00399305555555556</v>
      </c>
      <c r="S17" s="9" t="n">
        <v>0.00346064814814815</v>
      </c>
      <c r="T17" s="9" t="n">
        <v>0.00400462962962963</v>
      </c>
      <c r="U17" s="9" t="n">
        <v>0.004375</v>
      </c>
      <c r="V17" s="10" t="s">
        <v>76</v>
      </c>
      <c r="W17" s="9" t="n">
        <f aca="false">E17 + G17 + I17 + K17 + M17 + O17 + Q17 + S17</f>
        <v>0.0263773148148148</v>
      </c>
      <c r="X17" s="11" t="n">
        <f aca="false">W17 / 8</f>
        <v>0.00329716435185185</v>
      </c>
      <c r="Y17" s="11" t="n">
        <f aca="false">MAX(ABS(E17 - X17), ABS(G17 - X17), ABS(I17 - X17), ABS(K17 - X17), ABS(M17 - X17), ABS(O17 - X17), ABS(Q17 - X17), ABS(S17 - X17))</f>
        <v>0.000464409722222222</v>
      </c>
      <c r="Z17" s="9" t="n">
        <v>0.0562615740740741</v>
      </c>
    </row>
    <row r="18" customFormat="false" ht="15" hidden="false" customHeight="false" outlineLevel="0" collapsed="false">
      <c r="A18" s="0" t="s">
        <v>228</v>
      </c>
      <c r="B18" s="0" t="s">
        <v>78</v>
      </c>
      <c r="C18" s="0" t="s">
        <v>74</v>
      </c>
      <c r="D18" s="0" t="s">
        <v>75</v>
      </c>
      <c r="E18" s="9" t="n">
        <v>0.00369212962962963</v>
      </c>
      <c r="F18" s="9" t="n">
        <v>0.00347222222222222</v>
      </c>
      <c r="G18" s="9" t="n">
        <v>0.00299768518518519</v>
      </c>
      <c r="H18" s="9" t="n">
        <v>0.00275462962962963</v>
      </c>
      <c r="I18" s="9" t="n">
        <v>0.00309027777777778</v>
      </c>
      <c r="J18" s="9" t="n">
        <v>0.00462962962962963</v>
      </c>
      <c r="K18" s="9" t="n">
        <v>0.0030787037037037</v>
      </c>
      <c r="L18" s="9" t="n">
        <v>0.00263888888888889</v>
      </c>
      <c r="M18" s="9" t="n">
        <v>0.00311342592592593</v>
      </c>
      <c r="N18" s="9" t="n">
        <v>0.00356481481481482</v>
      </c>
      <c r="O18" s="9" t="n">
        <v>0.00306712962962963</v>
      </c>
      <c r="P18" s="9" t="n">
        <v>0.00178240740740741</v>
      </c>
      <c r="Q18" s="9" t="n">
        <v>0.00310185185185185</v>
      </c>
      <c r="R18" s="9" t="n">
        <v>0.00313657407407407</v>
      </c>
      <c r="S18" s="9" t="n">
        <v>0.00321759259259259</v>
      </c>
      <c r="T18" s="9" t="n">
        <v>0.0041087962962963</v>
      </c>
      <c r="U18" s="9" t="n">
        <v>0.00494212962962963</v>
      </c>
      <c r="V18" s="10" t="s">
        <v>76</v>
      </c>
      <c r="W18" s="9" t="n">
        <f aca="false">E18 + G18 + I18 + K18 + M18 + O18 + Q18 + S18</f>
        <v>0.0253587962962963</v>
      </c>
      <c r="X18" s="11" t="n">
        <f aca="false">W18 / 8</f>
        <v>0.00316984953703704</v>
      </c>
      <c r="Y18" s="11" t="n">
        <f aca="false">MAX(ABS(E18 - X18), ABS(G18 - X18), ABS(I18 - X18), ABS(K18 - X18), ABS(M18 - X18), ABS(O18 - X18), ABS(Q18 - X18), ABS(S18 - X18))</f>
        <v>0.000522280092592593</v>
      </c>
      <c r="Z18" s="9" t="n">
        <v>0.0562962962962963</v>
      </c>
    </row>
    <row r="19" customFormat="false" ht="15" hidden="false" customHeight="false" outlineLevel="0" collapsed="false">
      <c r="A19" s="0" t="s">
        <v>229</v>
      </c>
      <c r="B19" s="0" t="s">
        <v>78</v>
      </c>
      <c r="C19" s="0" t="s">
        <v>74</v>
      </c>
      <c r="D19" s="0" t="s">
        <v>75</v>
      </c>
      <c r="E19" s="9" t="n">
        <v>0.00358796296296296</v>
      </c>
      <c r="F19" s="9" t="n">
        <v>0.00333333333333333</v>
      </c>
      <c r="G19" s="9" t="n">
        <v>0.00306712962962963</v>
      </c>
      <c r="H19" s="9" t="n">
        <v>0.00185185185185185</v>
      </c>
      <c r="I19" s="9" t="n">
        <v>0.00337962962962963</v>
      </c>
      <c r="J19" s="9" t="n">
        <v>0.00454861111111111</v>
      </c>
      <c r="K19" s="9" t="n">
        <v>0.00331018518518519</v>
      </c>
      <c r="L19" s="9" t="n">
        <v>0.00234953703703704</v>
      </c>
      <c r="M19" s="9" t="n">
        <v>0.00347222222222222</v>
      </c>
      <c r="N19" s="9" t="n">
        <v>0.00377314814814815</v>
      </c>
      <c r="O19" s="9" t="n">
        <v>0.00331018518518519</v>
      </c>
      <c r="P19" s="9" t="n">
        <v>0.00171296296296296</v>
      </c>
      <c r="Q19" s="9" t="n">
        <v>0.00334490740740741</v>
      </c>
      <c r="R19" s="9" t="n">
        <v>0.00302083333333333</v>
      </c>
      <c r="S19" s="9" t="n">
        <v>0.00364583333333333</v>
      </c>
      <c r="T19" s="9" t="n">
        <v>0.00385416666666667</v>
      </c>
      <c r="U19" s="9" t="n">
        <v>0.00508101851851852</v>
      </c>
      <c r="V19" s="10" t="s">
        <v>76</v>
      </c>
      <c r="W19" s="9" t="n">
        <f aca="false">E19 + G19 + I19 + K19 + M19 + O19 + Q19 + S19</f>
        <v>0.0271180555555556</v>
      </c>
      <c r="X19" s="11" t="n">
        <f aca="false">W19 / 8</f>
        <v>0.00338975694444444</v>
      </c>
      <c r="Y19" s="11" t="n">
        <f aca="false">MAX(ABS(E19 - X19), ABS(G19 - X19), ABS(I19 - X19), ABS(K19 - X19), ABS(M19 - X19), ABS(O19 - X19), ABS(Q19 - X19), ABS(S19 - X19))</f>
        <v>0.000322627314814815</v>
      </c>
      <c r="Z19" s="9" t="n">
        <v>0.0565625</v>
      </c>
    </row>
    <row r="20" customFormat="false" ht="15" hidden="false" customHeight="false" outlineLevel="0" collapsed="false">
      <c r="A20" s="0" t="s">
        <v>230</v>
      </c>
      <c r="B20" s="0" t="s">
        <v>78</v>
      </c>
      <c r="C20" s="0" t="s">
        <v>74</v>
      </c>
      <c r="D20" s="0" t="s">
        <v>75</v>
      </c>
      <c r="E20" s="9" t="n">
        <v>0.00373842592592593</v>
      </c>
      <c r="F20" s="9" t="n">
        <v>0.00325231481481482</v>
      </c>
      <c r="G20" s="9" t="n">
        <v>0.00311342592592593</v>
      </c>
      <c r="H20" s="9" t="n">
        <v>0.00236111111111111</v>
      </c>
      <c r="I20" s="9" t="n">
        <v>0.00333333333333333</v>
      </c>
      <c r="J20" s="9" t="n">
        <v>0.00380787037037037</v>
      </c>
      <c r="K20" s="9" t="n">
        <v>0.00332175925925926</v>
      </c>
      <c r="L20" s="9" t="n">
        <v>0.00270833333333333</v>
      </c>
      <c r="M20" s="9" t="n">
        <v>0.00329861111111111</v>
      </c>
      <c r="N20" s="9" t="n">
        <v>0.00340277777777778</v>
      </c>
      <c r="O20" s="9" t="n">
        <v>0.00342592592592593</v>
      </c>
      <c r="P20" s="9" t="n">
        <v>0.00203703703703704</v>
      </c>
      <c r="Q20" s="9" t="n">
        <v>0.00335648148148148</v>
      </c>
      <c r="R20" s="9" t="n">
        <v>0.00311342592592593</v>
      </c>
      <c r="S20" s="9" t="n">
        <v>0.00363425925925926</v>
      </c>
      <c r="T20" s="9" t="n">
        <v>0.00423611111111111</v>
      </c>
      <c r="U20" s="9" t="n">
        <v>0.00452546296296296</v>
      </c>
      <c r="V20" s="10" t="s">
        <v>76</v>
      </c>
      <c r="W20" s="9" t="n">
        <f aca="false">E20 + G20 + I20 + K20 + M20 + O20 + Q20 + S20</f>
        <v>0.0272222222222222</v>
      </c>
      <c r="X20" s="11" t="n">
        <f aca="false">W20 / 8</f>
        <v>0.00340277777777778</v>
      </c>
      <c r="Y20" s="11" t="n">
        <f aca="false">MAX(ABS(E20 - X20), ABS(G20 - X20), ABS(I20 - X20), ABS(K20 - X20), ABS(M20 - X20), ABS(O20 - X20), ABS(Q20 - X20), ABS(S20 - X20))</f>
        <v>0.000335648148148148</v>
      </c>
      <c r="Z20" s="9" t="n">
        <v>0.0565625</v>
      </c>
    </row>
    <row r="21" customFormat="false" ht="15" hidden="false" customHeight="false" outlineLevel="0" collapsed="false">
      <c r="A21" s="0" t="s">
        <v>231</v>
      </c>
      <c r="B21" s="0" t="s">
        <v>80</v>
      </c>
      <c r="C21" s="0" t="s">
        <v>74</v>
      </c>
      <c r="D21" s="0" t="s">
        <v>75</v>
      </c>
      <c r="E21" s="9" t="n">
        <v>0.00349537037037037</v>
      </c>
      <c r="F21" s="9" t="n">
        <v>0.00300925925925926</v>
      </c>
      <c r="G21" s="9" t="n">
        <v>0.00327546296296296</v>
      </c>
      <c r="H21" s="9" t="n">
        <v>0.00210648148148148</v>
      </c>
      <c r="I21" s="9" t="n">
        <v>0.00366898148148148</v>
      </c>
      <c r="J21" s="9" t="n">
        <v>0.00327546296296296</v>
      </c>
      <c r="K21" s="9" t="n">
        <v>0.00351851851851852</v>
      </c>
      <c r="L21" s="9" t="n">
        <v>0.00306712962962963</v>
      </c>
      <c r="M21" s="9" t="n">
        <v>0.00363425925925926</v>
      </c>
      <c r="N21" s="9" t="n">
        <v>0.00350694444444444</v>
      </c>
      <c r="O21" s="9" t="n">
        <v>0.0033912037037037</v>
      </c>
      <c r="P21" s="9" t="n">
        <v>0.00119212962962963</v>
      </c>
      <c r="Q21" s="9" t="n">
        <v>0.00342592592592593</v>
      </c>
      <c r="R21" s="9" t="n">
        <v>0.00341435185185185</v>
      </c>
      <c r="S21" s="9" t="n">
        <v>0.00393518518518519</v>
      </c>
      <c r="T21" s="9" t="n">
        <v>0.00380787037037037</v>
      </c>
      <c r="U21" s="9" t="n">
        <v>0.00505787037037037</v>
      </c>
      <c r="V21" s="10" t="s">
        <v>76</v>
      </c>
      <c r="W21" s="9" t="n">
        <f aca="false">E21 + G21 + I21 + K21 + M21 + O21 + Q21 + S21</f>
        <v>0.0283449074074074</v>
      </c>
      <c r="X21" s="11" t="n">
        <f aca="false">W21 / 8</f>
        <v>0.00354311342592593</v>
      </c>
      <c r="Y21" s="11" t="n">
        <f aca="false">MAX(ABS(E21 - X21), ABS(G21 - X21), ABS(I21 - X21), ABS(K21 - X21), ABS(M21 - X21), ABS(O21 - X21), ABS(Q21 - X21), ABS(S21 - X21))</f>
        <v>0.000392071759259259</v>
      </c>
      <c r="Z21" s="9" t="n">
        <v>0.0566782407407407</v>
      </c>
    </row>
    <row r="22" customFormat="false" ht="15" hidden="false" customHeight="false" outlineLevel="0" collapsed="false">
      <c r="A22" s="0" t="s">
        <v>232</v>
      </c>
      <c r="B22" s="0" t="s">
        <v>73</v>
      </c>
      <c r="C22" s="0" t="s">
        <v>74</v>
      </c>
      <c r="D22" s="0" t="s">
        <v>75</v>
      </c>
      <c r="E22" s="9" t="n">
        <v>0.00398148148148148</v>
      </c>
      <c r="F22" s="9" t="n">
        <v>0.00332175925925926</v>
      </c>
      <c r="G22" s="9" t="n">
        <v>0.00331018518518519</v>
      </c>
      <c r="H22" s="9" t="n">
        <v>0.00239583333333333</v>
      </c>
      <c r="I22" s="9" t="n">
        <v>0.00346064814814815</v>
      </c>
      <c r="J22" s="9" t="n">
        <v>0.00388888888888889</v>
      </c>
      <c r="K22" s="9" t="n">
        <v>0.00346064814814815</v>
      </c>
      <c r="L22" s="9" t="n">
        <v>0.00295138888888889</v>
      </c>
      <c r="M22" s="9" t="n">
        <v>0.0034375</v>
      </c>
      <c r="N22" s="9" t="n">
        <v>0.00342592592592593</v>
      </c>
      <c r="O22" s="9" t="n">
        <v>0.00341435185185185</v>
      </c>
      <c r="P22" s="9" t="n">
        <v>0.00153935185185185</v>
      </c>
      <c r="Q22" s="9" t="n">
        <v>0.00347222222222222</v>
      </c>
      <c r="R22" s="9" t="n">
        <v>0.00309027777777778</v>
      </c>
      <c r="S22" s="9" t="n">
        <v>0.00361111111111111</v>
      </c>
      <c r="T22" s="9" t="n">
        <v>0.00350694444444444</v>
      </c>
      <c r="U22" s="9" t="n">
        <v>0.00508101851851852</v>
      </c>
      <c r="V22" s="10" t="s">
        <v>76</v>
      </c>
      <c r="W22" s="9" t="n">
        <f aca="false">E22 + G22 + I22 + K22 + M22 + O22 + Q22 + S22</f>
        <v>0.0281481481481481</v>
      </c>
      <c r="X22" s="11" t="n">
        <f aca="false">W22 / 8</f>
        <v>0.00351851851851852</v>
      </c>
      <c r="Y22" s="11" t="n">
        <f aca="false">MAX(ABS(E22 - X22), ABS(G22 - X22), ABS(I22 - X22), ABS(K22 - X22), ABS(M22 - X22), ABS(O22 - X22), ABS(Q22 - X22), ABS(S22 - X22))</f>
        <v>0.000462962962962963</v>
      </c>
      <c r="Z22" s="9" t="n">
        <v>0.0572569444444444</v>
      </c>
    </row>
    <row r="23" customFormat="false" ht="15" hidden="false" customHeight="false" outlineLevel="0" collapsed="false">
      <c r="A23" s="0" t="s">
        <v>233</v>
      </c>
      <c r="B23" s="0" t="s">
        <v>101</v>
      </c>
      <c r="C23" s="0" t="s">
        <v>74</v>
      </c>
      <c r="D23" s="0" t="s">
        <v>75</v>
      </c>
      <c r="E23" s="9" t="n">
        <v>0.0034837962962963</v>
      </c>
      <c r="F23" s="9" t="n">
        <v>0.00369212962962963</v>
      </c>
      <c r="G23" s="9" t="n">
        <v>0.00292824074074074</v>
      </c>
      <c r="H23" s="9" t="n">
        <v>0.00315972222222222</v>
      </c>
      <c r="I23" s="9" t="n">
        <v>0.00311342592592593</v>
      </c>
      <c r="J23" s="9" t="n">
        <v>0.00446759259259259</v>
      </c>
      <c r="K23" s="9" t="n">
        <v>0.00313657407407407</v>
      </c>
      <c r="L23" s="9" t="n">
        <v>0.00259259259259259</v>
      </c>
      <c r="M23" s="9" t="n">
        <v>0.0030787037037037</v>
      </c>
      <c r="N23" s="9" t="n">
        <v>0.00349537037037037</v>
      </c>
      <c r="O23" s="9" t="n">
        <v>0.0031712962962963</v>
      </c>
      <c r="P23" s="9" t="n">
        <v>0.00193287037037037</v>
      </c>
      <c r="Q23" s="9" t="n">
        <v>0.0030787037037037</v>
      </c>
      <c r="R23" s="9" t="n">
        <v>0.00324074074074074</v>
      </c>
      <c r="S23" s="9" t="n">
        <v>0.00331018518518519</v>
      </c>
      <c r="T23" s="9" t="n">
        <v>0.00523148148148148</v>
      </c>
      <c r="U23" s="9" t="n">
        <v>0.00453703703703704</v>
      </c>
      <c r="V23" s="10" t="s">
        <v>76</v>
      </c>
      <c r="W23" s="9" t="n">
        <f aca="false">E23 + G23 + I23 + K23 + M23 + O23 + Q23 + S23</f>
        <v>0.0253009259259259</v>
      </c>
      <c r="X23" s="11" t="n">
        <f aca="false">W23 / 8</f>
        <v>0.00316261574074074</v>
      </c>
      <c r="Y23" s="11" t="n">
        <f aca="false">MAX(ABS(E23 - X23), ABS(G23 - X23), ABS(I23 - X23), ABS(K23 - X23), ABS(M23 - X23), ABS(O23 - X23), ABS(Q23 - X23), ABS(S23 - X23))</f>
        <v>0.000321180555555556</v>
      </c>
      <c r="Z23" s="9" t="n">
        <v>0.0575578703703704</v>
      </c>
    </row>
    <row r="24" customFormat="false" ht="15" hidden="false" customHeight="false" outlineLevel="0" collapsed="false">
      <c r="A24" s="0" t="s">
        <v>234</v>
      </c>
      <c r="B24" s="0" t="s">
        <v>78</v>
      </c>
      <c r="C24" s="0" t="s">
        <v>74</v>
      </c>
      <c r="D24" s="0" t="s">
        <v>75</v>
      </c>
      <c r="E24" s="9" t="n">
        <v>0.0033912037037037</v>
      </c>
      <c r="F24" s="9" t="n">
        <v>0.00335648148148148</v>
      </c>
      <c r="G24" s="9" t="n">
        <v>0.00303240740740741</v>
      </c>
      <c r="H24" s="9" t="n">
        <v>0.00311342592592593</v>
      </c>
      <c r="I24" s="9" t="n">
        <v>0.00319444444444445</v>
      </c>
      <c r="J24" s="9" t="n">
        <v>0.00417824074074074</v>
      </c>
      <c r="K24" s="9" t="n">
        <v>0.003125</v>
      </c>
      <c r="L24" s="9" t="n">
        <v>0.00296296296296296</v>
      </c>
      <c r="M24" s="9" t="n">
        <v>0.00310185185185185</v>
      </c>
      <c r="N24" s="9" t="n">
        <v>0.00391203703703704</v>
      </c>
      <c r="O24" s="9" t="n">
        <v>0.00322916666666667</v>
      </c>
      <c r="P24" s="9" t="n">
        <v>0.00204861111111111</v>
      </c>
      <c r="Q24" s="9" t="n">
        <v>0.00320601851851852</v>
      </c>
      <c r="R24" s="9" t="n">
        <v>0.00341435185185185</v>
      </c>
      <c r="S24" s="9" t="n">
        <v>0.00325231481481482</v>
      </c>
      <c r="T24" s="9" t="n">
        <v>0.00503472222222222</v>
      </c>
      <c r="U24" s="9" t="n">
        <v>0.00459490740740741</v>
      </c>
      <c r="V24" s="10" t="s">
        <v>76</v>
      </c>
      <c r="W24" s="9" t="n">
        <f aca="false">E24 + G24 + I24 + K24 + M24 + O24 + Q24 + S24</f>
        <v>0.0255324074074074</v>
      </c>
      <c r="X24" s="11" t="n">
        <f aca="false">W24 / 8</f>
        <v>0.00319155092592593</v>
      </c>
      <c r="Y24" s="11" t="n">
        <f aca="false">MAX(ABS(E24 - X24), ABS(G24 - X24), ABS(I24 - X24), ABS(K24 - X24), ABS(M24 - X24), ABS(O24 - X24), ABS(Q24 - X24), ABS(S24 - X24))</f>
        <v>0.000199652777777778</v>
      </c>
      <c r="Z24" s="9" t="n">
        <v>0.0580555555555556</v>
      </c>
    </row>
    <row r="25" customFormat="false" ht="15" hidden="false" customHeight="false" outlineLevel="0" collapsed="false">
      <c r="A25" s="0" t="s">
        <v>235</v>
      </c>
      <c r="B25" s="0" t="s">
        <v>83</v>
      </c>
      <c r="C25" s="0" t="s">
        <v>74</v>
      </c>
      <c r="D25" s="0" t="s">
        <v>75</v>
      </c>
      <c r="E25" s="9" t="n">
        <v>0.00371527777777778</v>
      </c>
      <c r="F25" s="9" t="n">
        <v>0.00311342592592593</v>
      </c>
      <c r="G25" s="9" t="n">
        <v>0.00313657407407407</v>
      </c>
      <c r="H25" s="9" t="n">
        <v>0.00314814814814815</v>
      </c>
      <c r="I25" s="9" t="n">
        <v>0.00335648148148148</v>
      </c>
      <c r="J25" s="9" t="n">
        <v>0.00315972222222222</v>
      </c>
      <c r="K25" s="9" t="n">
        <v>0.00336805555555556</v>
      </c>
      <c r="L25" s="9" t="n">
        <v>0.00393518518518519</v>
      </c>
      <c r="M25" s="9" t="n">
        <v>0.0034375</v>
      </c>
      <c r="N25" s="9" t="n">
        <v>0.00361111111111111</v>
      </c>
      <c r="O25" s="9" t="n">
        <v>0.00336805555555556</v>
      </c>
      <c r="P25" s="9" t="n">
        <v>0.00238425925925926</v>
      </c>
      <c r="Q25" s="9" t="n">
        <v>0.00340277777777778</v>
      </c>
      <c r="R25" s="9" t="n">
        <v>0.00381944444444444</v>
      </c>
      <c r="S25" s="9" t="n">
        <v>0.00363425925925926</v>
      </c>
      <c r="T25" s="9" t="n">
        <v>0.00467592592592593</v>
      </c>
      <c r="U25" s="9" t="n">
        <v>0.00481481481481482</v>
      </c>
      <c r="V25" s="10" t="s">
        <v>76</v>
      </c>
      <c r="W25" s="9" t="n">
        <f aca="false">E25 + G25 + I25 + K25 + M25 + O25 + Q25 + S25</f>
        <v>0.0274189814814815</v>
      </c>
      <c r="X25" s="11" t="n">
        <f aca="false">W25 / 8</f>
        <v>0.00342737268518519</v>
      </c>
      <c r="Y25" s="11" t="n">
        <f aca="false">MAX(ABS(E25 - X25), ABS(G25 - X25), ABS(I25 - X25), ABS(K25 - X25), ABS(M25 - X25), ABS(O25 - X25), ABS(Q25 - X25), ABS(S25 - X25))</f>
        <v>0.000290798611111111</v>
      </c>
      <c r="Z25" s="9" t="n">
        <v>0.0599652777777778</v>
      </c>
    </row>
    <row r="26" customFormat="false" ht="15" hidden="false" customHeight="false" outlineLevel="0" collapsed="false">
      <c r="A26" s="0" t="s">
        <v>236</v>
      </c>
      <c r="B26" s="0" t="s">
        <v>80</v>
      </c>
      <c r="C26" s="0" t="s">
        <v>74</v>
      </c>
      <c r="D26" s="0" t="s">
        <v>75</v>
      </c>
      <c r="E26" s="9" t="n">
        <v>0.00359953703703704</v>
      </c>
      <c r="F26" s="9" t="n">
        <v>0.00325231481481482</v>
      </c>
      <c r="G26" s="9" t="n">
        <v>0.00324074074074074</v>
      </c>
      <c r="H26" s="9" t="n">
        <v>0.00277777777777778</v>
      </c>
      <c r="I26" s="9" t="n">
        <v>0.00349537037037037</v>
      </c>
      <c r="J26" s="9" t="n">
        <v>0.00428240740740741</v>
      </c>
      <c r="K26" s="9" t="n">
        <v>0.00353009259259259</v>
      </c>
      <c r="L26" s="9" t="n">
        <v>0.00306712962962963</v>
      </c>
      <c r="M26" s="9" t="n">
        <v>0.00350694444444444</v>
      </c>
      <c r="N26" s="9" t="n">
        <v>0.00354166666666667</v>
      </c>
      <c r="O26" s="9" t="n">
        <v>0.00341435185185185</v>
      </c>
      <c r="P26" s="9" t="n">
        <v>0.00225694444444444</v>
      </c>
      <c r="Q26" s="9" t="n">
        <v>0.00332175925925926</v>
      </c>
      <c r="R26" s="9" t="n">
        <v>0.00385416666666667</v>
      </c>
      <c r="S26" s="9" t="n">
        <v>0.0037037037037037</v>
      </c>
      <c r="T26" s="9" t="n">
        <v>0.00555555555555556</v>
      </c>
      <c r="U26" s="9" t="n">
        <v>0.00519675925925926</v>
      </c>
      <c r="V26" s="10" t="s">
        <v>76</v>
      </c>
      <c r="W26" s="9" t="n">
        <f aca="false">E26 + G26 + I26 + K26 + M26 + O26 + Q26 + S26</f>
        <v>0.0278125</v>
      </c>
      <c r="X26" s="11" t="n">
        <f aca="false">W26 / 8</f>
        <v>0.0034765625</v>
      </c>
      <c r="Y26" s="11" t="n">
        <f aca="false">MAX(ABS(E26 - X26), ABS(G26 - X26), ABS(I26 - X26), ABS(K26 - X26), ABS(M26 - X26), ABS(O26 - X26), ABS(Q26 - X26), ABS(S26 - X26))</f>
        <v>0.000235821759259259</v>
      </c>
      <c r="Z26" s="9" t="n">
        <v>0.0614930555555556</v>
      </c>
    </row>
    <row r="27" customFormat="false" ht="15" hidden="false" customHeight="false" outlineLevel="0" collapsed="false">
      <c r="A27" s="0" t="s">
        <v>237</v>
      </c>
      <c r="B27" s="0" t="s">
        <v>83</v>
      </c>
      <c r="C27" s="0" t="s">
        <v>74</v>
      </c>
      <c r="D27" s="0" t="s">
        <v>75</v>
      </c>
      <c r="E27" s="9" t="n">
        <v>0.00333333333333333</v>
      </c>
      <c r="F27" s="9" t="n">
        <v>0.00325231481481482</v>
      </c>
      <c r="G27" s="9" t="n">
        <v>0.00309027777777778</v>
      </c>
      <c r="H27" s="9" t="n">
        <v>0.0031712962962963</v>
      </c>
      <c r="I27" s="9" t="n">
        <v>0.00322916666666667</v>
      </c>
      <c r="J27" s="9" t="n">
        <v>0.00428240740740741</v>
      </c>
      <c r="K27" s="9" t="n">
        <v>0.00333333333333333</v>
      </c>
      <c r="L27" s="9" t="n">
        <v>0.00436342592592593</v>
      </c>
      <c r="M27" s="9" t="n">
        <v>0.00311342592592593</v>
      </c>
      <c r="N27" s="9" t="n">
        <v>0.00332175925925926</v>
      </c>
      <c r="O27" s="9" t="n">
        <v>0.00321759259259259</v>
      </c>
      <c r="P27" s="9" t="n">
        <v>0.00178240740740741</v>
      </c>
      <c r="Q27" s="9" t="n">
        <v>0.0031712962962963</v>
      </c>
      <c r="R27" s="9" t="n">
        <v>0.00366898148148148</v>
      </c>
      <c r="S27" s="9" t="n">
        <v>0.00336805555555556</v>
      </c>
      <c r="T27" s="9" t="n">
        <v>0.00461805555555556</v>
      </c>
      <c r="U27" s="9" t="n">
        <v>0.00758101851851852</v>
      </c>
      <c r="V27" s="10" t="s">
        <v>76</v>
      </c>
      <c r="W27" s="9" t="n">
        <f aca="false">E27 + G27 + I27 + K27 + M27 + O27 + Q27 + S27</f>
        <v>0.0258564814814815</v>
      </c>
      <c r="X27" s="11" t="n">
        <f aca="false">W27 / 8</f>
        <v>0.00323206018518519</v>
      </c>
      <c r="Y27" s="11" t="n">
        <f aca="false">MAX(ABS(E27 - X27), ABS(G27 - X27), ABS(I27 - X27), ABS(K27 - X27), ABS(M27 - X27), ABS(O27 - X27), ABS(Q27 - X27), ABS(S27 - X27))</f>
        <v>0.000141782407407407</v>
      </c>
      <c r="Z27" s="9" t="n">
        <v>0.0618287037037037</v>
      </c>
    </row>
    <row r="28" customFormat="false" ht="15" hidden="false" customHeight="false" outlineLevel="0" collapsed="false">
      <c r="A28" s="0" t="s">
        <v>238</v>
      </c>
      <c r="B28" s="0" t="s">
        <v>73</v>
      </c>
      <c r="C28" s="0" t="s">
        <v>74</v>
      </c>
      <c r="D28" s="0" t="s">
        <v>75</v>
      </c>
      <c r="E28" s="9" t="n">
        <v>0.00398148148148148</v>
      </c>
      <c r="F28" s="9" t="n">
        <v>0.00337962962962963</v>
      </c>
      <c r="G28" s="9" t="n">
        <v>0.00328703703703704</v>
      </c>
      <c r="H28" s="9" t="n">
        <v>0.00302083333333333</v>
      </c>
      <c r="I28" s="9" t="n">
        <v>0.00351851851851852</v>
      </c>
      <c r="J28" s="9" t="n">
        <v>0.00395833333333333</v>
      </c>
      <c r="K28" s="9" t="n">
        <v>0.00353009259259259</v>
      </c>
      <c r="L28" s="9" t="n">
        <v>0.00385416666666667</v>
      </c>
      <c r="M28" s="9" t="n">
        <v>0.00347222222222222</v>
      </c>
      <c r="N28" s="9" t="n">
        <v>0.00364583333333333</v>
      </c>
      <c r="O28" s="9" t="n">
        <v>0.00344907407407407</v>
      </c>
      <c r="P28" s="9" t="n">
        <v>0.00175925925925926</v>
      </c>
      <c r="Q28" s="9" t="n">
        <v>0.00359953703703704</v>
      </c>
      <c r="R28" s="9" t="n">
        <v>0.00452546296296296</v>
      </c>
      <c r="S28" s="9" t="n">
        <v>0.00398148148148148</v>
      </c>
      <c r="T28" s="9" t="n">
        <v>0.00423611111111111</v>
      </c>
      <c r="U28" s="9" t="n">
        <v>0.00581018518518519</v>
      </c>
      <c r="V28" s="10" t="s">
        <v>76</v>
      </c>
      <c r="W28" s="9" t="n">
        <f aca="false">E28 + G28 + I28 + K28 + M28 + O28 + Q28 + S28</f>
        <v>0.0288194444444444</v>
      </c>
      <c r="X28" s="11" t="n">
        <f aca="false">W28 / 8</f>
        <v>0.00360243055555556</v>
      </c>
      <c r="Y28" s="11" t="n">
        <f aca="false">MAX(ABS(E28 - X28), ABS(G28 - X28), ABS(I28 - X28), ABS(K28 - X28), ABS(M28 - X28), ABS(O28 - X28), ABS(Q28 - X28), ABS(S28 - X28))</f>
        <v>0.000379050925925926</v>
      </c>
      <c r="Z28" s="9" t="n">
        <v>0.0629166666666667</v>
      </c>
    </row>
    <row r="29" customFormat="false" ht="15" hidden="false" customHeight="false" outlineLevel="0" collapsed="false">
      <c r="A29" s="0" t="s">
        <v>239</v>
      </c>
      <c r="B29" s="0" t="s">
        <v>101</v>
      </c>
      <c r="C29" s="0" t="s">
        <v>74</v>
      </c>
      <c r="D29" s="0" t="s">
        <v>75</v>
      </c>
      <c r="E29" s="9" t="n">
        <v>0.00378472222222222</v>
      </c>
      <c r="F29" s="9" t="n">
        <v>0.00327546296296296</v>
      </c>
      <c r="G29" s="9" t="n">
        <v>0.00328703703703704</v>
      </c>
      <c r="H29" s="9" t="n">
        <v>0.00302083333333333</v>
      </c>
      <c r="I29" s="9" t="n">
        <v>0.0034375</v>
      </c>
      <c r="J29" s="9" t="n">
        <v>0.004375</v>
      </c>
      <c r="K29" s="9" t="n">
        <v>0.00361111111111111</v>
      </c>
      <c r="L29" s="9" t="n">
        <v>0.00398148148148148</v>
      </c>
      <c r="M29" s="9" t="n">
        <v>0.00421296296296296</v>
      </c>
      <c r="N29" s="9" t="n">
        <v>0.00368055555555556</v>
      </c>
      <c r="O29" s="9" t="n">
        <v>0.00368055555555556</v>
      </c>
      <c r="P29" s="9" t="n">
        <v>0.00209490740740741</v>
      </c>
      <c r="Q29" s="9" t="n">
        <v>0.00351851851851852</v>
      </c>
      <c r="R29" s="9" t="n">
        <v>0.00453703703703704</v>
      </c>
      <c r="S29" s="9" t="n">
        <v>0.00396990740740741</v>
      </c>
      <c r="T29" s="9" t="n">
        <v>0.00459490740740741</v>
      </c>
      <c r="U29" s="9" t="n">
        <v>0.00505787037037037</v>
      </c>
      <c r="V29" s="10" t="s">
        <v>76</v>
      </c>
      <c r="W29" s="9" t="n">
        <f aca="false">E29 + G29 + I29 + K29 + M29 + O29 + Q29 + S29</f>
        <v>0.0295023148148148</v>
      </c>
      <c r="X29" s="11" t="n">
        <f aca="false">W29 / 8</f>
        <v>0.00368778935185185</v>
      </c>
      <c r="Y29" s="11" t="n">
        <f aca="false">MAX(ABS(E29 - X29), ABS(G29 - X29), ABS(I29 - X29), ABS(K29 - X29), ABS(M29 - X29), ABS(O29 - X29), ABS(Q29 - X29), ABS(S29 - X29))</f>
        <v>0.000525173611111111</v>
      </c>
      <c r="Z29" s="9" t="n">
        <v>0.0640046296296296</v>
      </c>
    </row>
    <row r="30" customFormat="false" ht="15" hidden="false" customHeight="false" outlineLevel="0" collapsed="false">
      <c r="A30" s="0" t="s">
        <v>240</v>
      </c>
      <c r="B30" s="0" t="s">
        <v>80</v>
      </c>
      <c r="C30" s="0" t="s">
        <v>74</v>
      </c>
      <c r="D30" s="0" t="s">
        <v>75</v>
      </c>
      <c r="E30" s="9" t="n">
        <v>0.00398148148148148</v>
      </c>
      <c r="F30" s="9" t="n">
        <v>0.00320601851851852</v>
      </c>
      <c r="G30" s="9" t="n">
        <v>0.00344907407407407</v>
      </c>
      <c r="H30" s="9" t="n">
        <v>0.00304398148148148</v>
      </c>
      <c r="I30" s="9" t="n">
        <v>0.00359953703703704</v>
      </c>
      <c r="J30" s="9" t="n">
        <v>0.00458333333333333</v>
      </c>
      <c r="K30" s="9" t="n">
        <v>0.00356481481481482</v>
      </c>
      <c r="L30" s="9" t="n">
        <v>0.00341435185185185</v>
      </c>
      <c r="M30" s="9" t="n">
        <v>0.00375</v>
      </c>
      <c r="N30" s="9" t="n">
        <v>0.00363425925925926</v>
      </c>
      <c r="O30" s="9" t="n">
        <v>0.00364583333333333</v>
      </c>
      <c r="P30" s="9" t="n">
        <v>0.00217592592592593</v>
      </c>
      <c r="Q30" s="9" t="n">
        <v>0.00375</v>
      </c>
      <c r="R30" s="9" t="n">
        <v>0.00435185185185185</v>
      </c>
      <c r="S30" s="9" t="n">
        <v>0.00405092592592593</v>
      </c>
      <c r="T30" s="9" t="n">
        <v>0.00488425925925926</v>
      </c>
      <c r="U30" s="9" t="n">
        <v>0.00594907407407408</v>
      </c>
      <c r="V30" s="10" t="s">
        <v>76</v>
      </c>
      <c r="W30" s="9" t="n">
        <f aca="false">E30 + G30 + I30 + K30 + M30 + O30 + Q30 + S30</f>
        <v>0.0297916666666667</v>
      </c>
      <c r="X30" s="11" t="n">
        <f aca="false">W30 / 8</f>
        <v>0.00372395833333333</v>
      </c>
      <c r="Y30" s="11" t="n">
        <f aca="false">MAX(ABS(E30 - X30), ABS(G30 - X30), ABS(I30 - X30), ABS(K30 - X30), ABS(M30 - X30), ABS(O30 - X30), ABS(Q30 - X30), ABS(S30 - X30))</f>
        <v>0.000326967592592593</v>
      </c>
      <c r="Z30" s="9" t="n">
        <v>0.0649305555555556</v>
      </c>
    </row>
    <row r="31" customFormat="false" ht="15" hidden="false" customHeight="false" outlineLevel="0" collapsed="false">
      <c r="A31" s="0" t="s">
        <v>241</v>
      </c>
      <c r="B31" s="0" t="s">
        <v>73</v>
      </c>
      <c r="C31" s="0" t="s">
        <v>74</v>
      </c>
      <c r="D31" s="0" t="s">
        <v>75</v>
      </c>
      <c r="E31" s="9" t="n">
        <v>0.00341435185185185</v>
      </c>
      <c r="F31" s="9" t="n">
        <v>0.00322916666666667</v>
      </c>
      <c r="G31" s="9" t="n">
        <v>0.00306712962962963</v>
      </c>
      <c r="H31" s="9" t="n">
        <v>0.00283564814814815</v>
      </c>
      <c r="I31" s="9" t="n">
        <v>0.00342592592592593</v>
      </c>
      <c r="J31" s="9" t="n">
        <v>0.00512731481481482</v>
      </c>
      <c r="K31" s="9" t="n">
        <v>0.00335648148148148</v>
      </c>
      <c r="L31" s="9" t="n">
        <v>0.00502314814814815</v>
      </c>
      <c r="M31" s="9" t="n">
        <v>0.00347222222222222</v>
      </c>
      <c r="N31" s="9" t="n">
        <v>0.00373842592592593</v>
      </c>
      <c r="O31" s="9" t="n">
        <v>0.00354166666666667</v>
      </c>
      <c r="P31" s="9" t="n">
        <v>0.00383101851851852</v>
      </c>
      <c r="Q31" s="9" t="n">
        <v>0.00341435185185185</v>
      </c>
      <c r="R31" s="9" t="n">
        <v>0.00388888888888889</v>
      </c>
      <c r="S31" s="9" t="n">
        <v>0.00530092592592593</v>
      </c>
      <c r="T31" s="9" t="n">
        <v>0.00402777777777778</v>
      </c>
      <c r="U31" s="9" t="n">
        <v>0.00439814814814815</v>
      </c>
      <c r="V31" s="10" t="s">
        <v>76</v>
      </c>
      <c r="W31" s="9" t="n">
        <f aca="false">E31 + G31 + I31 + K31 + M31 + O31 + Q31 + S31</f>
        <v>0.0289930555555556</v>
      </c>
      <c r="X31" s="11" t="n">
        <f aca="false">W31 / 8</f>
        <v>0.00362413194444444</v>
      </c>
      <c r="Y31" s="11" t="n">
        <f aca="false">MAX(ABS(E31 - X31), ABS(G31 - X31), ABS(I31 - X31), ABS(K31 - X31), ABS(M31 - X31), ABS(O31 - X31), ABS(Q31 - X31), ABS(S31 - X31))</f>
        <v>0.00167679398148148</v>
      </c>
      <c r="Z31" s="9" t="n">
        <v>0.0649884259259259</v>
      </c>
    </row>
    <row r="32" customFormat="false" ht="15" hidden="false" customHeight="false" outlineLevel="0" collapsed="false">
      <c r="A32" s="0" t="s">
        <v>242</v>
      </c>
      <c r="B32" s="0" t="s">
        <v>73</v>
      </c>
      <c r="C32" s="0" t="s">
        <v>74</v>
      </c>
      <c r="D32" s="0" t="s">
        <v>75</v>
      </c>
      <c r="E32" s="9" t="n">
        <v>0.00356481481481482</v>
      </c>
      <c r="F32" s="9" t="n">
        <v>0.00359953703703704</v>
      </c>
      <c r="G32" s="9" t="n">
        <v>0.00302083333333333</v>
      </c>
      <c r="H32" s="9" t="n">
        <v>0.00304398148148148</v>
      </c>
      <c r="I32" s="9" t="n">
        <v>0.00328703703703704</v>
      </c>
      <c r="J32" s="9" t="n">
        <v>0.00498842592592593</v>
      </c>
      <c r="K32" s="9" t="n">
        <v>0.00333333333333333</v>
      </c>
      <c r="L32" s="9" t="n">
        <v>0.00340277777777778</v>
      </c>
      <c r="M32" s="9" t="n">
        <v>0.00328703703703704</v>
      </c>
      <c r="N32" s="9" t="n">
        <v>0.00363425925925926</v>
      </c>
      <c r="O32" s="9" t="n">
        <v>0.00328703703703704</v>
      </c>
      <c r="P32" s="9" t="n">
        <v>0.00262731481481482</v>
      </c>
      <c r="Q32" s="9" t="n">
        <v>0.00326388888888889</v>
      </c>
      <c r="R32" s="9" t="n">
        <v>0.00510416666666667</v>
      </c>
      <c r="S32" s="9" t="n">
        <v>0.00359953703703704</v>
      </c>
      <c r="T32" s="9" t="n">
        <v>0.0052662037037037</v>
      </c>
      <c r="U32" s="9" t="n">
        <v>0.00685185185185185</v>
      </c>
      <c r="V32" s="10" t="s">
        <v>76</v>
      </c>
      <c r="W32" s="9" t="n">
        <f aca="false">E32 + G32 + I32 + K32 + M32 + O32 + Q32 + S32</f>
        <v>0.0266435185185185</v>
      </c>
      <c r="X32" s="11" t="n">
        <f aca="false">W32 / 8</f>
        <v>0.00333043981481481</v>
      </c>
      <c r="Y32" s="11" t="n">
        <f aca="false">MAX(ABS(E32 - X32), ABS(G32 - X32), ABS(I32 - X32), ABS(K32 - X32), ABS(M32 - X32), ABS(O32 - X32), ABS(Q32 - X32), ABS(S32 - X32))</f>
        <v>0.000309606481481481</v>
      </c>
      <c r="Z32" s="9" t="n">
        <v>0.0650925925925926</v>
      </c>
    </row>
    <row r="33" customFormat="false" ht="15" hidden="false" customHeight="false" outlineLevel="0" collapsed="false">
      <c r="A33" s="0" t="s">
        <v>243</v>
      </c>
      <c r="B33" s="0" t="s">
        <v>101</v>
      </c>
      <c r="C33" s="0" t="s">
        <v>74</v>
      </c>
      <c r="D33" s="0" t="s">
        <v>75</v>
      </c>
      <c r="E33" s="9" t="n">
        <v>0.00344907407407407</v>
      </c>
      <c r="F33" s="9" t="n">
        <v>0.00386574074074074</v>
      </c>
      <c r="G33" s="9" t="n">
        <v>0.00289351851851852</v>
      </c>
      <c r="H33" s="9" t="n">
        <v>0.00314814814814815</v>
      </c>
      <c r="I33" s="9" t="n">
        <v>0.00321759259259259</v>
      </c>
      <c r="J33" s="9" t="n">
        <v>0.00725694444444444</v>
      </c>
      <c r="K33" s="9" t="n">
        <v>0.00315972222222222</v>
      </c>
      <c r="L33" s="9" t="n">
        <v>0.00287037037037037</v>
      </c>
      <c r="M33" s="9" t="n">
        <v>0.003125</v>
      </c>
      <c r="N33" s="9" t="n">
        <v>0.00403935185185185</v>
      </c>
      <c r="O33" s="9" t="n">
        <v>0.00299768518518519</v>
      </c>
      <c r="P33" s="9" t="n">
        <v>0.00216435185185185</v>
      </c>
      <c r="Q33" s="9" t="n">
        <v>0.00310185185185185</v>
      </c>
      <c r="R33" s="9" t="n">
        <v>0.00436342592592593</v>
      </c>
      <c r="S33" s="9" t="n">
        <v>0.00346064814814815</v>
      </c>
      <c r="T33" s="9" t="n">
        <v>0.00752314814814815</v>
      </c>
      <c r="U33" s="9" t="n">
        <v>0.00476851851851852</v>
      </c>
      <c r="V33" s="10" t="s">
        <v>76</v>
      </c>
      <c r="W33" s="9" t="n">
        <f aca="false">E33 + G33 + I33 + K33 + M33 + O33 + Q33 + S33</f>
        <v>0.0254050925925926</v>
      </c>
      <c r="X33" s="11" t="n">
        <f aca="false">W33 / 8</f>
        <v>0.00317563657407407</v>
      </c>
      <c r="Y33" s="11" t="n">
        <f aca="false">MAX(ABS(E33 - X33), ABS(G33 - X33), ABS(I33 - X33), ABS(K33 - X33), ABS(M33 - X33), ABS(O33 - X33), ABS(Q33 - X33), ABS(S33 - X33))</f>
        <v>0.000285011574074074</v>
      </c>
      <c r="Z33" s="9" t="n">
        <v>0.0653240740740741</v>
      </c>
    </row>
    <row r="34" customFormat="false" ht="15" hidden="false" customHeight="false" outlineLevel="0" collapsed="false">
      <c r="A34" s="0" t="s">
        <v>244</v>
      </c>
      <c r="B34" s="0" t="s">
        <v>210</v>
      </c>
      <c r="C34" s="0" t="s">
        <v>74</v>
      </c>
      <c r="D34" s="0" t="s">
        <v>75</v>
      </c>
      <c r="E34" s="9" t="n">
        <v>0.0041087962962963</v>
      </c>
      <c r="F34" s="9" t="n">
        <v>0.00335648148148148</v>
      </c>
      <c r="G34" s="9" t="n">
        <v>0.00332175925925926</v>
      </c>
      <c r="H34" s="9" t="n">
        <v>0.00298611111111111</v>
      </c>
      <c r="I34" s="9" t="n">
        <v>0.00350694444444444</v>
      </c>
      <c r="J34" s="9" t="n">
        <v>0.00451388888888889</v>
      </c>
      <c r="K34" s="9" t="n">
        <v>0.00363425925925926</v>
      </c>
      <c r="L34" s="9" t="n">
        <v>0.00427083333333333</v>
      </c>
      <c r="M34" s="9" t="n">
        <v>0.00365740740740741</v>
      </c>
      <c r="N34" s="9" t="n">
        <v>0.00378472222222222</v>
      </c>
      <c r="O34" s="9" t="n">
        <v>0.00362268518518519</v>
      </c>
      <c r="P34" s="9" t="n">
        <v>0.00203703703703704</v>
      </c>
      <c r="Q34" s="9" t="n">
        <v>0.00373842592592593</v>
      </c>
      <c r="R34" s="9" t="n">
        <v>0.00490740740740741</v>
      </c>
      <c r="S34" s="9" t="n">
        <v>0.00393518518518519</v>
      </c>
      <c r="T34" s="9" t="n">
        <v>0.00581018518518519</v>
      </c>
      <c r="U34" s="9" t="n">
        <v>0.00523148148148148</v>
      </c>
      <c r="V34" s="10" t="s">
        <v>76</v>
      </c>
      <c r="W34" s="9" t="n">
        <f aca="false">E34 + G34 + I34 + K34 + M34 + O34 + Q34 + S34</f>
        <v>0.029525462962963</v>
      </c>
      <c r="X34" s="11" t="n">
        <f aca="false">W34 / 8</f>
        <v>0.00369068287037037</v>
      </c>
      <c r="Y34" s="11" t="n">
        <f aca="false">MAX(ABS(E34 - X34), ABS(G34 - X34), ABS(I34 - X34), ABS(K34 - X34), ABS(M34 - X34), ABS(O34 - X34), ABS(Q34 - X34), ABS(S34 - X34))</f>
        <v>0.000418113425925926</v>
      </c>
      <c r="Z34" s="9" t="n">
        <v>0.0663425925925926</v>
      </c>
    </row>
    <row r="35" customFormat="false" ht="15" hidden="false" customHeight="false" outlineLevel="0" collapsed="false">
      <c r="A35" s="0" t="s">
        <v>245</v>
      </c>
      <c r="B35" s="0" t="s">
        <v>101</v>
      </c>
      <c r="C35" s="0" t="s">
        <v>74</v>
      </c>
      <c r="D35" s="0" t="s">
        <v>75</v>
      </c>
      <c r="E35" s="9" t="n">
        <v>0.00371527777777778</v>
      </c>
      <c r="F35" s="9" t="n">
        <v>0.00342592592592593</v>
      </c>
      <c r="G35" s="9" t="n">
        <v>0.00303240740740741</v>
      </c>
      <c r="H35" s="9" t="n">
        <v>0.00291666666666667</v>
      </c>
      <c r="I35" s="9" t="n">
        <v>0.00321759259259259</v>
      </c>
      <c r="J35" s="9" t="n">
        <v>0.00533564814814815</v>
      </c>
      <c r="K35" s="9" t="n">
        <v>0.00342592592592593</v>
      </c>
      <c r="L35" s="9" t="n">
        <v>0.00336805555555556</v>
      </c>
      <c r="M35" s="9" t="n">
        <v>0.00359953703703704</v>
      </c>
      <c r="N35" s="9" t="n">
        <v>0.00349537037037037</v>
      </c>
      <c r="O35" s="9" t="n">
        <v>0.0034837962962963</v>
      </c>
      <c r="P35" s="9" t="n">
        <v>0.00228009259259259</v>
      </c>
      <c r="Q35" s="9" t="n">
        <v>0.00359953703703704</v>
      </c>
      <c r="R35" s="9" t="n">
        <v>0.00649305555555556</v>
      </c>
      <c r="S35" s="9" t="n">
        <v>0.00394675925925926</v>
      </c>
      <c r="T35" s="9" t="n">
        <v>0.00581018518518519</v>
      </c>
      <c r="U35" s="9" t="n">
        <v>0.00553240740740741</v>
      </c>
      <c r="V35" s="10" t="s">
        <v>76</v>
      </c>
      <c r="W35" s="9" t="n">
        <f aca="false">E35 + G35 + I35 + K35 + M35 + O35 + Q35 + S35</f>
        <v>0.0280208333333333</v>
      </c>
      <c r="X35" s="11" t="n">
        <f aca="false">W35 / 8</f>
        <v>0.00350260416666667</v>
      </c>
      <c r="Y35" s="11" t="n">
        <f aca="false">MAX(ABS(E35 - X35), ABS(G35 - X35), ABS(I35 - X35), ABS(K35 - X35), ABS(M35 - X35), ABS(O35 - X35), ABS(Q35 - X35), ABS(S35 - X35))</f>
        <v>0.000470196759259259</v>
      </c>
      <c r="Z35" s="9" t="n">
        <v>0.0665856481481481</v>
      </c>
    </row>
    <row r="36" customFormat="false" ht="15" hidden="false" customHeight="false" outlineLevel="0" collapsed="false">
      <c r="A36" s="0" t="s">
        <v>246</v>
      </c>
      <c r="B36" s="0" t="s">
        <v>83</v>
      </c>
      <c r="C36" s="0" t="s">
        <v>74</v>
      </c>
      <c r="D36" s="0" t="s">
        <v>75</v>
      </c>
      <c r="E36" s="9" t="n">
        <v>0.00418981481481482</v>
      </c>
      <c r="F36" s="9" t="n">
        <v>0.00353009259259259</v>
      </c>
      <c r="G36" s="9" t="n">
        <v>0.00383101851851852</v>
      </c>
      <c r="H36" s="9" t="n">
        <v>0.00305555555555556</v>
      </c>
      <c r="I36" s="9" t="n">
        <v>0.00403935185185185</v>
      </c>
      <c r="J36" s="9" t="n">
        <v>0.00538194444444444</v>
      </c>
      <c r="K36" s="9" t="n">
        <v>0.00408564814814815</v>
      </c>
      <c r="L36" s="9" t="n">
        <v>0.00354166666666667</v>
      </c>
      <c r="M36" s="9" t="n">
        <v>0.00400462962962963</v>
      </c>
      <c r="N36" s="9" t="n">
        <v>0.0034837962962963</v>
      </c>
      <c r="O36" s="9" t="n">
        <v>0.00388888888888889</v>
      </c>
      <c r="P36" s="9" t="n">
        <v>0.00262731481481482</v>
      </c>
      <c r="Q36" s="9" t="n">
        <v>0.00386574074074074</v>
      </c>
      <c r="R36" s="9" t="n">
        <v>0.00386574074074074</v>
      </c>
      <c r="S36" s="9" t="n">
        <v>0.0041087962962963</v>
      </c>
      <c r="T36" s="9" t="n">
        <v>0.00482638888888889</v>
      </c>
      <c r="U36" s="9" t="n">
        <v>0.00509259259259259</v>
      </c>
      <c r="V36" s="10" t="s">
        <v>76</v>
      </c>
      <c r="W36" s="9" t="n">
        <f aca="false">E36 + G36 + I36 + K36 + M36 + O36 + Q36 + S36</f>
        <v>0.0320138888888889</v>
      </c>
      <c r="X36" s="11" t="n">
        <f aca="false">W36 / 8</f>
        <v>0.00400173611111111</v>
      </c>
      <c r="Y36" s="11" t="n">
        <f aca="false">MAX(ABS(E36 - X36), ABS(G36 - X36), ABS(I36 - X36), ABS(K36 - X36), ABS(M36 - X36), ABS(O36 - X36), ABS(Q36 - X36), ABS(S36 - X36))</f>
        <v>0.000188078703703704</v>
      </c>
      <c r="Z36" s="9" t="n">
        <v>0.0673263888888889</v>
      </c>
    </row>
    <row r="37" customFormat="false" ht="15" hidden="false" customHeight="false" outlineLevel="0" collapsed="false">
      <c r="A37" s="0" t="s">
        <v>247</v>
      </c>
      <c r="B37" s="0" t="s">
        <v>73</v>
      </c>
      <c r="C37" s="0" t="s">
        <v>74</v>
      </c>
      <c r="D37" s="0" t="s">
        <v>75</v>
      </c>
      <c r="E37" s="9" t="n">
        <v>0.00400462962962963</v>
      </c>
      <c r="F37" s="9" t="n">
        <v>0.00353009259259259</v>
      </c>
      <c r="G37" s="9" t="n">
        <v>0.00346064814814815</v>
      </c>
      <c r="H37" s="9" t="n">
        <v>0.0028587962962963</v>
      </c>
      <c r="I37" s="9" t="n">
        <v>0.00381944444444444</v>
      </c>
      <c r="J37" s="9" t="n">
        <v>0.00423611111111111</v>
      </c>
      <c r="K37" s="9" t="n">
        <v>0.00377314814814815</v>
      </c>
      <c r="L37" s="9" t="n">
        <v>0.00395833333333333</v>
      </c>
      <c r="M37" s="9" t="n">
        <v>0.00381944444444444</v>
      </c>
      <c r="N37" s="9" t="n">
        <v>0.00366898148148148</v>
      </c>
      <c r="O37" s="9" t="n">
        <v>0.00376157407407407</v>
      </c>
      <c r="P37" s="9" t="n">
        <v>0.00185185185185185</v>
      </c>
      <c r="Q37" s="9" t="n">
        <v>0.00369212962962963</v>
      </c>
      <c r="R37" s="9" t="n">
        <v>0.00313657407407407</v>
      </c>
      <c r="S37" s="9" t="n">
        <v>0.004375</v>
      </c>
      <c r="T37" s="9" t="n">
        <v>0.00664351851851852</v>
      </c>
      <c r="U37" s="9" t="n">
        <v>0.00697916666666667</v>
      </c>
      <c r="V37" s="10" t="s">
        <v>76</v>
      </c>
      <c r="W37" s="9" t="n">
        <f aca="false">E37 + G37 + I37 + K37 + M37 + O37 + Q37 + S37</f>
        <v>0.0307060185185185</v>
      </c>
      <c r="X37" s="11" t="n">
        <f aca="false">W37 / 8</f>
        <v>0.00383825231481481</v>
      </c>
      <c r="Y37" s="11" t="n">
        <f aca="false">MAX(ABS(E37 - X37), ABS(G37 - X37), ABS(I37 - X37), ABS(K37 - X37), ABS(M37 - X37), ABS(O37 - X37), ABS(Q37 - X37), ABS(S37 - X37))</f>
        <v>0.000536747685185185</v>
      </c>
      <c r="Z37" s="9" t="n">
        <v>0.0674768518518519</v>
      </c>
    </row>
    <row r="38" customFormat="false" ht="15" hidden="false" customHeight="false" outlineLevel="0" collapsed="false">
      <c r="A38" s="0" t="s">
        <v>248</v>
      </c>
      <c r="B38" s="0" t="s">
        <v>78</v>
      </c>
      <c r="C38" s="0" t="s">
        <v>74</v>
      </c>
      <c r="D38" s="0" t="s">
        <v>75</v>
      </c>
      <c r="E38" s="9" t="n">
        <v>0.00428240740740741</v>
      </c>
      <c r="F38" s="9" t="n">
        <v>0.00351851851851852</v>
      </c>
      <c r="G38" s="9" t="n">
        <v>0.00332175925925926</v>
      </c>
      <c r="H38" s="9" t="n">
        <v>0.00284722222222222</v>
      </c>
      <c r="I38" s="9" t="n">
        <v>0.00341435185185185</v>
      </c>
      <c r="J38" s="9" t="n">
        <v>0.00418981481481482</v>
      </c>
      <c r="K38" s="9" t="n">
        <v>0.00356481481481482</v>
      </c>
      <c r="L38" s="9" t="n">
        <v>0.00391203703703704</v>
      </c>
      <c r="M38" s="9" t="n">
        <v>0.00358796296296296</v>
      </c>
      <c r="N38" s="9" t="n">
        <v>0.00381944444444444</v>
      </c>
      <c r="O38" s="9" t="n">
        <v>0.00365740740740741</v>
      </c>
      <c r="P38" s="9" t="n">
        <v>0.00289351851851852</v>
      </c>
      <c r="Q38" s="9" t="n">
        <v>0.0037962962962963</v>
      </c>
      <c r="R38" s="9" t="n">
        <v>0.00436342592592593</v>
      </c>
      <c r="S38" s="9" t="n">
        <v>0.00403935185185185</v>
      </c>
      <c r="T38" s="9" t="n">
        <v>0.00630787037037037</v>
      </c>
      <c r="U38" s="9" t="n">
        <v>0.00680555555555556</v>
      </c>
      <c r="V38" s="10" t="s">
        <v>76</v>
      </c>
      <c r="W38" s="9" t="n">
        <f aca="false">E38 + G38 + I38 + K38 + M38 + O38 + Q38 + S38</f>
        <v>0.0296643518518519</v>
      </c>
      <c r="X38" s="11" t="n">
        <f aca="false">W38 / 8</f>
        <v>0.00370804398148148</v>
      </c>
      <c r="Y38" s="11" t="n">
        <f aca="false">MAX(ABS(E38 - X38), ABS(G38 - X38), ABS(I38 - X38), ABS(K38 - X38), ABS(M38 - X38), ABS(O38 - X38), ABS(Q38 - X38), ABS(S38 - X38))</f>
        <v>0.000574363425925926</v>
      </c>
      <c r="Z38" s="9" t="n">
        <v>0.0682291666666667</v>
      </c>
    </row>
    <row r="39" customFormat="false" ht="15" hidden="false" customHeight="false" outlineLevel="0" collapsed="false">
      <c r="A39" s="0" t="s">
        <v>249</v>
      </c>
      <c r="B39" s="0" t="s">
        <v>73</v>
      </c>
      <c r="C39" s="0" t="s">
        <v>74</v>
      </c>
      <c r="D39" s="0" t="s">
        <v>75</v>
      </c>
      <c r="E39" s="9" t="n">
        <v>0.00417824074074074</v>
      </c>
      <c r="F39" s="9" t="n">
        <v>0.00335648148148148</v>
      </c>
      <c r="G39" s="9" t="n">
        <v>0.00378472222222222</v>
      </c>
      <c r="H39" s="9" t="n">
        <v>0.00310185185185185</v>
      </c>
      <c r="I39" s="9" t="n">
        <v>0.00398148148148148</v>
      </c>
      <c r="J39" s="9" t="n">
        <v>0.00606481481481482</v>
      </c>
      <c r="K39" s="9" t="n">
        <v>0.00420138888888889</v>
      </c>
      <c r="L39" s="9" t="n">
        <v>0.0040162037037037</v>
      </c>
      <c r="M39" s="9" t="n">
        <v>0.00420138888888889</v>
      </c>
      <c r="N39" s="9" t="n">
        <v>0.00377314814814815</v>
      </c>
      <c r="O39" s="9" t="n">
        <v>0.00402777777777778</v>
      </c>
      <c r="P39" s="9" t="n">
        <v>0.00212962962962963</v>
      </c>
      <c r="Q39" s="9" t="n">
        <v>0.00417824074074074</v>
      </c>
      <c r="R39" s="9" t="n">
        <v>0.00434027777777778</v>
      </c>
      <c r="S39" s="9" t="n">
        <v>0.00469907407407407</v>
      </c>
      <c r="T39" s="9" t="n">
        <v>0.00686342592592593</v>
      </c>
      <c r="U39" s="9" t="n">
        <v>0.00561342592592593</v>
      </c>
      <c r="V39" s="10" t="s">
        <v>76</v>
      </c>
      <c r="W39" s="9" t="n">
        <f aca="false">E39 + G39 + I39 + K39 + M39 + O39 + Q39 + S39</f>
        <v>0.0332523148148148</v>
      </c>
      <c r="X39" s="11" t="n">
        <f aca="false">W39 / 8</f>
        <v>0.00415653935185185</v>
      </c>
      <c r="Y39" s="11" t="n">
        <f aca="false">MAX(ABS(E39 - X39), ABS(G39 - X39), ABS(I39 - X39), ABS(K39 - X39), ABS(M39 - X39), ABS(O39 - X39), ABS(Q39 - X39), ABS(S39 - X39))</f>
        <v>0.000542534722222222</v>
      </c>
      <c r="Z39" s="9" t="n">
        <v>0.0724074074074074</v>
      </c>
    </row>
    <row r="40" customFormat="false" ht="15" hidden="false" customHeight="false" outlineLevel="0" collapsed="false">
      <c r="A40" s="0" t="s">
        <v>250</v>
      </c>
      <c r="B40" s="0" t="s">
        <v>111</v>
      </c>
      <c r="C40" s="0" t="s">
        <v>74</v>
      </c>
      <c r="D40" s="0" t="s">
        <v>75</v>
      </c>
      <c r="E40" s="9" t="n">
        <v>0.00388888888888889</v>
      </c>
      <c r="F40" s="9" t="n">
        <v>0.00334490740740741</v>
      </c>
      <c r="G40" s="9" t="n">
        <v>0.00363425925925926</v>
      </c>
      <c r="H40" s="9" t="n">
        <v>0.00255787037037037</v>
      </c>
      <c r="I40" s="9" t="n">
        <v>0.00407407407407407</v>
      </c>
      <c r="J40" s="9" t="n">
        <v>0.00520833333333333</v>
      </c>
      <c r="K40" s="9" t="n">
        <v>0.00415509259259259</v>
      </c>
      <c r="L40" s="9" t="n">
        <v>0.00396990740740741</v>
      </c>
      <c r="M40" s="9" t="n">
        <v>0.00412037037037037</v>
      </c>
      <c r="N40" s="9" t="n">
        <v>0.00369212962962963</v>
      </c>
      <c r="O40" s="9" t="n">
        <v>0.0040162037037037</v>
      </c>
      <c r="P40" s="9" t="n">
        <v>0.00200231481481482</v>
      </c>
      <c r="Q40" s="9" t="n">
        <v>0.00453703703703704</v>
      </c>
      <c r="R40" s="9" t="n">
        <v>0.00502314814814815</v>
      </c>
      <c r="S40" s="9" t="n">
        <v>0.00449074074074074</v>
      </c>
      <c r="T40" s="9" t="n">
        <v>0.00653935185185185</v>
      </c>
      <c r="U40" s="9" t="n">
        <v>0.00777777777777778</v>
      </c>
      <c r="V40" s="10" t="s">
        <v>76</v>
      </c>
      <c r="W40" s="9" t="n">
        <f aca="false">E40 + G40 + I40 + K40 + M40 + O40 + Q40 + S40</f>
        <v>0.0329166666666667</v>
      </c>
      <c r="X40" s="11" t="n">
        <f aca="false">W40 / 8</f>
        <v>0.00411458333333333</v>
      </c>
      <c r="Y40" s="11" t="n">
        <f aca="false">MAX(ABS(E40 - X40), ABS(G40 - X40), ABS(I40 - X40), ABS(K40 - X40), ABS(M40 - X40), ABS(O40 - X40), ABS(Q40 - X40), ABS(S40 - X40))</f>
        <v>0.000480324074074074</v>
      </c>
      <c r="Z40" s="9" t="n">
        <v>0.0729282407407407</v>
      </c>
    </row>
    <row r="41" customFormat="false" ht="15" hidden="false" customHeight="false" outlineLevel="0" collapsed="false">
      <c r="A41" s="0" t="s">
        <v>251</v>
      </c>
      <c r="B41" s="0" t="s">
        <v>111</v>
      </c>
      <c r="C41" s="0" t="s">
        <v>74</v>
      </c>
      <c r="D41" s="0" t="s">
        <v>75</v>
      </c>
      <c r="E41" s="9" t="n">
        <v>0.00414351851851852</v>
      </c>
      <c r="F41" s="9" t="n">
        <v>0.00380787037037037</v>
      </c>
      <c r="G41" s="9" t="n">
        <v>0.00353009259259259</v>
      </c>
      <c r="H41" s="9" t="n">
        <v>0.00380787037037037</v>
      </c>
      <c r="I41" s="9" t="n">
        <v>0.00373842592592593</v>
      </c>
      <c r="J41" s="9" t="n">
        <v>0.00704861111111111</v>
      </c>
      <c r="K41" s="9" t="n">
        <v>0.00378472222222222</v>
      </c>
      <c r="L41" s="9" t="n">
        <v>0.00545138888888889</v>
      </c>
      <c r="M41" s="9" t="n">
        <v>0.00388888888888889</v>
      </c>
      <c r="N41" s="9" t="n">
        <v>0.00412037037037037</v>
      </c>
      <c r="O41" s="9" t="n">
        <v>0.00393518518518519</v>
      </c>
      <c r="P41" s="9" t="n">
        <v>0.00219907407407407</v>
      </c>
      <c r="Q41" s="9" t="n">
        <v>0.00398148148148148</v>
      </c>
      <c r="R41" s="9" t="n">
        <v>0.0046412037037037</v>
      </c>
      <c r="S41" s="9" t="n">
        <v>0.00444444444444444</v>
      </c>
      <c r="T41" s="9" t="n">
        <v>0.00887731481481482</v>
      </c>
      <c r="U41" s="9" t="n">
        <v>0.00569444444444445</v>
      </c>
      <c r="V41" s="10" t="s">
        <v>76</v>
      </c>
      <c r="W41" s="9" t="n">
        <f aca="false">E41 + G41 + I41 + K41 + M41 + O41 + Q41 + S41</f>
        <v>0.0314467592592593</v>
      </c>
      <c r="X41" s="11" t="n">
        <f aca="false">W41 / 8</f>
        <v>0.00393084490740741</v>
      </c>
      <c r="Y41" s="11" t="n">
        <f aca="false">MAX(ABS(E41 - X41), ABS(G41 - X41), ABS(I41 - X41), ABS(K41 - X41), ABS(M41 - X41), ABS(O41 - X41), ABS(Q41 - X41), ABS(S41 - X41))</f>
        <v>0.000513599537025463</v>
      </c>
      <c r="Z41" s="9" t="n">
        <v>0.0770023148148148</v>
      </c>
    </row>
    <row r="42" customFormat="false" ht="15" hidden="false" customHeight="false" outlineLevel="0" collapsed="false">
      <c r="A42" s="0" t="s">
        <v>252</v>
      </c>
      <c r="B42" s="0" t="s">
        <v>101</v>
      </c>
      <c r="C42" s="0" t="s">
        <v>74</v>
      </c>
      <c r="D42" s="0" t="s">
        <v>75</v>
      </c>
      <c r="E42" s="9" t="n">
        <v>0.00391203703703704</v>
      </c>
      <c r="F42" s="9" t="n">
        <v>0.00351851851851852</v>
      </c>
      <c r="G42" s="9" t="n">
        <v>0.00340277777777778</v>
      </c>
      <c r="H42" s="9" t="n">
        <v>0.00315972222222222</v>
      </c>
      <c r="I42" s="9" t="n">
        <v>0.00371527777777778</v>
      </c>
      <c r="J42" s="9" t="n">
        <v>0.00993055555555556</v>
      </c>
      <c r="K42" s="9" t="n">
        <v>0.00344907407407407</v>
      </c>
      <c r="L42" s="9" t="n">
        <v>0.00357638888888889</v>
      </c>
      <c r="M42" s="9" t="n">
        <v>0.00493055555555556</v>
      </c>
      <c r="N42" s="9" t="n">
        <v>0.00417824074074074</v>
      </c>
      <c r="O42" s="9" t="n">
        <v>0.00349537037037037</v>
      </c>
      <c r="P42" s="9" t="n">
        <v>0.00209490740740741</v>
      </c>
      <c r="Q42" s="9" t="n">
        <v>0.00353009259259259</v>
      </c>
      <c r="R42" s="9" t="n">
        <v>0.0044212962962963</v>
      </c>
      <c r="S42" s="9" t="n">
        <v>0.00423611111111111</v>
      </c>
      <c r="T42" s="9" t="n">
        <v>0.0122916666666667</v>
      </c>
      <c r="U42" s="9" t="n">
        <v>0.00766203703703704</v>
      </c>
      <c r="V42" s="10" t="s">
        <v>76</v>
      </c>
      <c r="W42" s="9" t="n">
        <f aca="false">E42 + G42 + I42 + K42 + M42 + O42 + Q42 + S42</f>
        <v>0.0306712962962963</v>
      </c>
      <c r="X42" s="11" t="n">
        <f aca="false">W42 / 8</f>
        <v>0.00383391203703704</v>
      </c>
      <c r="Y42" s="11" t="n">
        <f aca="false">MAX(ABS(E42 - X42), ABS(G42 - X42), ABS(I42 - X42), ABS(K42 - X42), ABS(M42 - X42), ABS(O42 - X42), ABS(Q42 - X42), ABS(S42 - X42))</f>
        <v>0.00109664351851852</v>
      </c>
      <c r="Z42" s="9" t="n">
        <v>0.0814467592592593</v>
      </c>
    </row>
    <row r="43" customFormat="false" ht="15" hidden="false" customHeight="false" outlineLevel="0" collapsed="false">
      <c r="A43" s="0" t="s">
        <v>253</v>
      </c>
      <c r="B43" s="0" t="s">
        <v>210</v>
      </c>
      <c r="C43" s="0" t="s">
        <v>74</v>
      </c>
      <c r="D43" s="0" t="s">
        <v>75</v>
      </c>
      <c r="E43" s="9" t="n">
        <v>0.00457175925925926</v>
      </c>
      <c r="F43" s="9" t="n">
        <v>0.00359953703703704</v>
      </c>
      <c r="G43" s="9" t="n">
        <v>0.00407407407407407</v>
      </c>
      <c r="H43" s="9" t="n">
        <v>0.00458333333333333</v>
      </c>
      <c r="I43" s="9" t="n">
        <v>0.00423611111111111</v>
      </c>
      <c r="J43" s="9" t="n">
        <v>0.00554398148148148</v>
      </c>
      <c r="K43" s="9" t="n">
        <v>0.00443287037037037</v>
      </c>
      <c r="L43" s="9" t="n">
        <v>0.0071412037037037</v>
      </c>
      <c r="M43" s="9" t="n">
        <v>0.00502314814814815</v>
      </c>
      <c r="N43" s="9" t="n">
        <v>0.00459490740740741</v>
      </c>
      <c r="O43" s="9" t="n">
        <v>0.00466435185185185</v>
      </c>
      <c r="P43" s="9" t="n">
        <v>0.00269675925925926</v>
      </c>
      <c r="Q43" s="9" t="n">
        <v>0.00449074074074074</v>
      </c>
      <c r="R43" s="9" t="n">
        <v>0.0049537037037037</v>
      </c>
      <c r="S43" s="9" t="n">
        <v>0.00474537037037037</v>
      </c>
      <c r="T43" s="9" t="n">
        <v>0.00528935185185185</v>
      </c>
      <c r="U43" s="9" t="n">
        <v>0.00775462962962963</v>
      </c>
      <c r="V43" s="10" t="s">
        <v>76</v>
      </c>
      <c r="W43" s="9" t="n">
        <f aca="false">E43 + G43 + I43 + K43 + M43 + O43 + Q43 + S43</f>
        <v>0.0362384259259259</v>
      </c>
      <c r="X43" s="11" t="n">
        <f aca="false">W43 / 8</f>
        <v>0.00452980324074074</v>
      </c>
      <c r="Y43" s="11" t="n">
        <f aca="false">MAX(ABS(E43 - X43), ABS(G43 - X43), ABS(I43 - X43), ABS(K43 - X43), ABS(M43 - X43), ABS(O43 - X43), ABS(Q43 - X43), ABS(S43 - X43))</f>
        <v>0.000493344907407407</v>
      </c>
      <c r="Z43" s="9" t="n">
        <v>0.0823032407407408</v>
      </c>
    </row>
    <row r="44" customFormat="false" ht="15" hidden="false" customHeight="false" outlineLevel="0" collapsed="false">
      <c r="A44" s="0" t="s">
        <v>254</v>
      </c>
      <c r="B44" s="0" t="s">
        <v>88</v>
      </c>
      <c r="C44" s="0" t="s">
        <v>74</v>
      </c>
      <c r="D44" s="0" t="s">
        <v>75</v>
      </c>
      <c r="E44" s="9" t="n">
        <v>0.00466435185185185</v>
      </c>
      <c r="F44" s="9" t="n">
        <v>0.00409722222222222</v>
      </c>
      <c r="G44" s="9" t="n">
        <v>0.00454861111111111</v>
      </c>
      <c r="H44" s="9" t="n">
        <v>0.00540509259259259</v>
      </c>
      <c r="I44" s="9" t="n">
        <v>0.00534722222222222</v>
      </c>
      <c r="J44" s="9" t="n">
        <v>0.00559027777777778</v>
      </c>
      <c r="K44" s="9" t="n">
        <v>0.00591435185185185</v>
      </c>
      <c r="L44" s="9" t="n">
        <v>0.00690972222222222</v>
      </c>
      <c r="M44" s="9" t="n">
        <v>0.00592592592592593</v>
      </c>
      <c r="N44" s="9" t="n">
        <v>0.00443287037037037</v>
      </c>
      <c r="O44" s="9" t="n">
        <v>0.00618055555555556</v>
      </c>
      <c r="P44" s="9" t="n">
        <v>0.00459490740740741</v>
      </c>
      <c r="Q44" s="9" t="n">
        <v>0.00517361111111111</v>
      </c>
      <c r="R44" s="9" t="n">
        <v>0.00905092592592593</v>
      </c>
      <c r="S44" s="9" t="n">
        <v>0.00804398148148148</v>
      </c>
      <c r="T44" s="9" t="n">
        <v>0.0126388888888889</v>
      </c>
      <c r="U44" s="9" t="n">
        <v>0.0127199074074074</v>
      </c>
      <c r="V44" s="10" t="s">
        <v>76</v>
      </c>
      <c r="W44" s="9" t="n">
        <f aca="false">E44 + G44 + I44 + K44 + M44 + O44 + Q44 + S44</f>
        <v>0.0457986111111111</v>
      </c>
      <c r="X44" s="11" t="n">
        <f aca="false">W44 / 8</f>
        <v>0.00572482638888889</v>
      </c>
      <c r="Y44" s="11" t="n">
        <f aca="false">MAX(ABS(E44 - X44), ABS(G44 - X44), ABS(I44 - X44), ABS(K44 - X44), ABS(M44 - X44), ABS(O44 - X44), ABS(Q44 - X44), ABS(S44 - X44))</f>
        <v>0.00231915509259259</v>
      </c>
      <c r="Z44" s="9" t="n">
        <v>0.111157407407407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7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8" t="s">
        <v>0</v>
      </c>
      <c r="B1" s="8" t="s">
        <v>71</v>
      </c>
      <c r="C1" s="8" t="s">
        <v>1</v>
      </c>
      <c r="D1" s="8" t="s">
        <v>2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3</v>
      </c>
    </row>
    <row r="2" customFormat="false" ht="15" hidden="false" customHeight="false" outlineLevel="0" collapsed="false">
      <c r="A2" s="0" t="s">
        <v>255</v>
      </c>
      <c r="B2" s="0" t="s">
        <v>78</v>
      </c>
      <c r="C2" s="0" t="s">
        <v>74</v>
      </c>
      <c r="D2" s="0" t="s">
        <v>256</v>
      </c>
      <c r="E2" s="9" t="n">
        <v>0.0027662037037037</v>
      </c>
      <c r="F2" s="9" t="n">
        <v>0.00267361111111111</v>
      </c>
      <c r="G2" s="9" t="n">
        <v>0.00234953703703704</v>
      </c>
      <c r="H2" s="9" t="n">
        <v>0.00141203703703704</v>
      </c>
      <c r="I2" s="9" t="n">
        <v>0.00247685185185185</v>
      </c>
      <c r="J2" s="9" t="n">
        <v>0.00202546296296296</v>
      </c>
      <c r="K2" s="9" t="n">
        <v>0.00241898148148148</v>
      </c>
      <c r="L2" s="9" t="n">
        <v>0.0016087962962963</v>
      </c>
      <c r="M2" s="9" t="n">
        <v>0.00243055555555556</v>
      </c>
      <c r="N2" s="9" t="n">
        <v>0.00287037037037037</v>
      </c>
      <c r="O2" s="9" t="n">
        <v>0.00243055555555556</v>
      </c>
      <c r="P2" s="9" t="n">
        <v>0.000972222222222222</v>
      </c>
      <c r="Q2" s="9" t="n">
        <v>0.00239583333333333</v>
      </c>
      <c r="R2" s="9" t="n">
        <v>0.00221064814814815</v>
      </c>
      <c r="S2" s="9" t="n">
        <v>0.00251157407407407</v>
      </c>
      <c r="T2" s="9" t="n">
        <v>0.00271990740740741</v>
      </c>
      <c r="U2" s="9" t="n">
        <v>0.00313657407407407</v>
      </c>
      <c r="V2" s="10" t="s">
        <v>76</v>
      </c>
      <c r="W2" s="10" t="n">
        <f aca="false">E2 + G2 + I2 + K2 + M2 + O2 + Q2 + S2</f>
        <v>0.0197800925925926</v>
      </c>
      <c r="X2" s="11" t="n">
        <f aca="false">W2 / 8</f>
        <v>0.00247251157407407</v>
      </c>
      <c r="Y2" s="11" t="n">
        <f aca="false">MAX(ABS(E2 - X2), ABS(G2 - X2), ABS(I2 - X2), ABS(K2 - X2), ABS(M2 - X2), ABS(O2 - X2), ABS(Q2 - X2), ABS(S2 - X2))</f>
        <v>0.00029369212962963</v>
      </c>
      <c r="Z2" s="9" t="n">
        <v>0.0393055555555556</v>
      </c>
    </row>
    <row r="3" customFormat="false" ht="15" hidden="false" customHeight="false" outlineLevel="0" collapsed="false">
      <c r="A3" s="0" t="s">
        <v>257</v>
      </c>
      <c r="B3" s="0" t="s">
        <v>73</v>
      </c>
      <c r="C3" s="0" t="s">
        <v>74</v>
      </c>
      <c r="D3" s="0" t="s">
        <v>256</v>
      </c>
      <c r="E3" s="9" t="n">
        <v>0.00280092592592593</v>
      </c>
      <c r="F3" s="9" t="n">
        <v>0.00267361111111111</v>
      </c>
      <c r="G3" s="9" t="n">
        <v>0.00238425925925926</v>
      </c>
      <c r="H3" s="9" t="n">
        <v>0.00163194444444445</v>
      </c>
      <c r="I3" s="9" t="n">
        <v>0.0025462962962963</v>
      </c>
      <c r="J3" s="9" t="n">
        <v>0.00229166666666667</v>
      </c>
      <c r="K3" s="9" t="n">
        <v>0.00259259259259259</v>
      </c>
      <c r="L3" s="9" t="n">
        <v>0.00144675925925926</v>
      </c>
      <c r="M3" s="9" t="n">
        <v>0.00263888888888889</v>
      </c>
      <c r="N3" s="9" t="n">
        <v>0.00280092592592593</v>
      </c>
      <c r="O3" s="9" t="n">
        <v>0.00259259259259259</v>
      </c>
      <c r="P3" s="9" t="n">
        <v>0.00105324074074074</v>
      </c>
      <c r="Q3" s="9" t="n">
        <v>0.00253472222222222</v>
      </c>
      <c r="R3" s="9" t="n">
        <v>0.00203703703703704</v>
      </c>
      <c r="S3" s="9" t="n">
        <v>0.00258101851851852</v>
      </c>
      <c r="T3" s="9" t="n">
        <v>0.00258101851851852</v>
      </c>
      <c r="U3" s="9" t="n">
        <v>0.00314814814814815</v>
      </c>
      <c r="V3" s="10" t="s">
        <v>76</v>
      </c>
      <c r="W3" s="10" t="n">
        <f aca="false">E3 + G3 + I3 + K3 + M3 + O3 + Q3 + S3</f>
        <v>0.0206712962962963</v>
      </c>
      <c r="X3" s="11" t="n">
        <f aca="false">W3 / 8</f>
        <v>0.00258391203703704</v>
      </c>
      <c r="Y3" s="11" t="n">
        <f aca="false">MAX(ABS(E3 - X3), ABS(G3 - X3), ABS(I3 - X3), ABS(K3 - X3), ABS(M3 - X3), ABS(O3 - X3), ABS(Q3 - X3), ABS(S3 - X3))</f>
        <v>0.000217013888888889</v>
      </c>
      <c r="Z3" s="9" t="n">
        <v>0.0402430555555556</v>
      </c>
    </row>
    <row r="4" customFormat="false" ht="15" hidden="false" customHeight="false" outlineLevel="0" collapsed="false">
      <c r="A4" s="0" t="s">
        <v>258</v>
      </c>
      <c r="B4" s="0" t="s">
        <v>80</v>
      </c>
      <c r="C4" s="0" t="s">
        <v>74</v>
      </c>
      <c r="D4" s="0" t="s">
        <v>256</v>
      </c>
      <c r="E4" s="9" t="n">
        <v>0.00292824074074074</v>
      </c>
      <c r="F4" s="9" t="n">
        <v>0.00271990740740741</v>
      </c>
      <c r="G4" s="9" t="n">
        <v>0.00246527777777778</v>
      </c>
      <c r="H4" s="9" t="n">
        <v>0.00150462962962963</v>
      </c>
      <c r="I4" s="9" t="n">
        <v>0.00256944444444445</v>
      </c>
      <c r="J4" s="9" t="n">
        <v>0.00222222222222222</v>
      </c>
      <c r="K4" s="9" t="n">
        <v>0.00255787037037037</v>
      </c>
      <c r="L4" s="9" t="n">
        <v>0.00177083333333333</v>
      </c>
      <c r="M4" s="9" t="n">
        <v>0.00266203703703704</v>
      </c>
      <c r="N4" s="9" t="n">
        <v>0.00283564814814815</v>
      </c>
      <c r="O4" s="9" t="n">
        <v>0.00261574074074074</v>
      </c>
      <c r="P4" s="9" t="n">
        <v>0.00105324074074074</v>
      </c>
      <c r="Q4" s="9" t="n">
        <v>0.00260416666666667</v>
      </c>
      <c r="R4" s="9" t="n">
        <v>0.00196759259259259</v>
      </c>
      <c r="S4" s="9" t="n">
        <v>0.00273148148148148</v>
      </c>
      <c r="T4" s="9" t="n">
        <v>0.00232638888888889</v>
      </c>
      <c r="U4" s="9" t="n">
        <v>0.00311342592592593</v>
      </c>
      <c r="V4" s="10" t="s">
        <v>76</v>
      </c>
      <c r="W4" s="10" t="n">
        <f aca="false">E4 + G4 + I4 + K4 + M4 + O4 + Q4 + S4</f>
        <v>0.0211342592592593</v>
      </c>
      <c r="X4" s="11" t="n">
        <f aca="false">W4 / 8</f>
        <v>0.00264178240740741</v>
      </c>
      <c r="Y4" s="11" t="n">
        <f aca="false">MAX(ABS(E4 - X4), ABS(G4 - X4), ABS(I4 - X4), ABS(K4 - X4), ABS(M4 - X4), ABS(O4 - X4), ABS(Q4 - X4), ABS(S4 - X4))</f>
        <v>0.000286458333333333</v>
      </c>
      <c r="Z4" s="9" t="n">
        <v>0.0405555555555556</v>
      </c>
    </row>
    <row r="5" customFormat="false" ht="15" hidden="false" customHeight="false" outlineLevel="0" collapsed="false">
      <c r="A5" s="0" t="s">
        <v>259</v>
      </c>
      <c r="B5" s="0" t="s">
        <v>73</v>
      </c>
      <c r="C5" s="0" t="s">
        <v>74</v>
      </c>
      <c r="D5" s="0" t="s">
        <v>256</v>
      </c>
      <c r="E5" s="9" t="n">
        <v>0</v>
      </c>
      <c r="F5" s="9" t="n">
        <v>0.00366898148148148</v>
      </c>
      <c r="G5" s="9" t="n">
        <v>0.00385416666666667</v>
      </c>
      <c r="H5" s="9" t="n">
        <v>0.00290509259259259</v>
      </c>
      <c r="I5" s="9" t="n">
        <v>0.00393518518518519</v>
      </c>
      <c r="J5" s="9" t="n">
        <v>0.00420138888888889</v>
      </c>
      <c r="K5" s="9" t="n">
        <v>0.00381944444444444</v>
      </c>
      <c r="L5" s="9" t="n">
        <v>0.00354166666666667</v>
      </c>
      <c r="M5" s="9" t="n">
        <v>0.0040162037037037</v>
      </c>
      <c r="N5" s="9" t="n">
        <v>0.00387731481481482</v>
      </c>
      <c r="O5" s="9" t="n">
        <v>0.00414351851851852</v>
      </c>
      <c r="P5" s="9" t="n">
        <v>0.00273148148148148</v>
      </c>
      <c r="Q5" s="9" t="n">
        <v>0.00420138888888889</v>
      </c>
      <c r="R5" s="9" t="n">
        <v>0</v>
      </c>
      <c r="S5" s="9" t="n">
        <v>0</v>
      </c>
      <c r="T5" s="9" t="n">
        <v>0.0702662037037037</v>
      </c>
      <c r="U5" s="9" t="n">
        <v>0.247384259259259</v>
      </c>
      <c r="V5" s="10" t="s">
        <v>76</v>
      </c>
      <c r="W5" s="10" t="n">
        <f aca="false">E5 + G5 + I5 + K5 + M5 + O5 + Q5 + S5</f>
        <v>0.0239699074074074</v>
      </c>
      <c r="X5" s="11" t="n">
        <f aca="false">W5 / 8</f>
        <v>0.00299623842592593</v>
      </c>
      <c r="Y5" s="11" t="n">
        <f aca="false">MAX(ABS(E5 - X5), ABS(G5 - X5), ABS(I5 - X5), ABS(K5 - X5), ABS(M5 - X5), ABS(O5 - X5), ABS(Q5 - X5), ABS(S5 - X5))</f>
        <v>0.00299623842592593</v>
      </c>
      <c r="Z5" s="9" t="n">
        <v>0.040625</v>
      </c>
    </row>
    <row r="6" customFormat="false" ht="15" hidden="false" customHeight="false" outlineLevel="0" collapsed="false">
      <c r="A6" s="0" t="s">
        <v>260</v>
      </c>
      <c r="B6" s="0" t="s">
        <v>73</v>
      </c>
      <c r="C6" s="0" t="s">
        <v>74</v>
      </c>
      <c r="D6" s="0" t="s">
        <v>256</v>
      </c>
      <c r="E6" s="9" t="n">
        <v>0.00282407407407407</v>
      </c>
      <c r="F6" s="9" t="n">
        <v>0.00274305555555556</v>
      </c>
      <c r="G6" s="9" t="n">
        <v>0.00237268518518519</v>
      </c>
      <c r="H6" s="9" t="n">
        <v>0.00152777777777778</v>
      </c>
      <c r="I6" s="9" t="n">
        <v>0.0025</v>
      </c>
      <c r="J6" s="9" t="n">
        <v>0.00200231481481482</v>
      </c>
      <c r="K6" s="9" t="n">
        <v>0.00248842592592593</v>
      </c>
      <c r="L6" s="9" t="n">
        <v>0.00217592592592593</v>
      </c>
      <c r="M6" s="9" t="n">
        <v>0.00258101851851852</v>
      </c>
      <c r="N6" s="9" t="n">
        <v>0.00291666666666667</v>
      </c>
      <c r="O6" s="9" t="n">
        <v>0.00255787037037037</v>
      </c>
      <c r="P6" s="9" t="n">
        <v>0.000925925925925926</v>
      </c>
      <c r="Q6" s="9" t="n">
        <v>0.00255787037037037</v>
      </c>
      <c r="R6" s="9" t="n">
        <v>0.00207175925925926</v>
      </c>
      <c r="S6" s="9" t="n">
        <v>0.00256944444444445</v>
      </c>
      <c r="T6" s="9" t="n">
        <v>0.00278935185185185</v>
      </c>
      <c r="U6" s="9" t="n">
        <v>0.00324074074074074</v>
      </c>
      <c r="V6" s="10" t="s">
        <v>76</v>
      </c>
      <c r="W6" s="10" t="n">
        <f aca="false">E6 + G6 + I6 + K6 + M6 + O6 + Q6 + S6</f>
        <v>0.0204513888888889</v>
      </c>
      <c r="X6" s="11" t="n">
        <f aca="false">W6 / 8</f>
        <v>0.00255642361111111</v>
      </c>
      <c r="Y6" s="11" t="n">
        <f aca="false">MAX(ABS(E6 - X6), ABS(G6 - X6), ABS(I6 - X6), ABS(K6 - X6), ABS(M6 - X6), ABS(O6 - X6), ABS(Q6 - X6), ABS(S6 - X6))</f>
        <v>0.000267650462962963</v>
      </c>
      <c r="Z6" s="9" t="n">
        <v>0.0407407407407407</v>
      </c>
    </row>
    <row r="7" customFormat="false" ht="15" hidden="false" customHeight="false" outlineLevel="0" collapsed="false">
      <c r="A7" s="0" t="s">
        <v>261</v>
      </c>
      <c r="B7" s="0" t="s">
        <v>80</v>
      </c>
      <c r="C7" s="0" t="s">
        <v>74</v>
      </c>
      <c r="D7" s="0" t="s">
        <v>256</v>
      </c>
      <c r="E7" s="9" t="n">
        <v>0.00303240740740741</v>
      </c>
      <c r="F7" s="9" t="n">
        <v>0.00269675925925926</v>
      </c>
      <c r="G7" s="9" t="n">
        <v>0.00252314814814815</v>
      </c>
      <c r="H7" s="9" t="n">
        <v>0.00143518518518519</v>
      </c>
      <c r="I7" s="9" t="n">
        <v>0.00248842592592593</v>
      </c>
      <c r="J7" s="9" t="n">
        <v>0.00226851851851852</v>
      </c>
      <c r="K7" s="9" t="n">
        <v>0.00251157407407407</v>
      </c>
      <c r="L7" s="9" t="n">
        <v>0.00171296296296296</v>
      </c>
      <c r="M7" s="9" t="n">
        <v>0.00258101851851852</v>
      </c>
      <c r="N7" s="9" t="n">
        <v>0.00288194444444444</v>
      </c>
      <c r="O7" s="9" t="n">
        <v>0.00255787037037037</v>
      </c>
      <c r="P7" s="9" t="n">
        <v>0.00100694444444444</v>
      </c>
      <c r="Q7" s="9" t="n">
        <v>0.00255787037037037</v>
      </c>
      <c r="R7" s="9" t="n">
        <v>0.0021875</v>
      </c>
      <c r="S7" s="9" t="n">
        <v>0.00261574074074074</v>
      </c>
      <c r="T7" s="9" t="n">
        <v>0.00262731481481482</v>
      </c>
      <c r="U7" s="9" t="n">
        <v>0.00328703703703704</v>
      </c>
      <c r="V7" s="10" t="s">
        <v>76</v>
      </c>
      <c r="W7" s="10" t="n">
        <f aca="false">E7 + G7 + I7 + K7 + M7 + O7 + Q7 + S7</f>
        <v>0.0208680555555556</v>
      </c>
      <c r="X7" s="11" t="n">
        <f aca="false">W7 / 8</f>
        <v>0.00260850694444444</v>
      </c>
      <c r="Y7" s="11" t="n">
        <f aca="false">MAX(ABS(E7 - X7), ABS(G7 - X7), ABS(I7 - X7), ABS(K7 - X7), ABS(M7 - X7), ABS(O7 - X7), ABS(Q7 - X7), ABS(S7 - X7))</f>
        <v>0.000423900462951389</v>
      </c>
      <c r="Z7" s="9" t="n">
        <v>0.0409027777777778</v>
      </c>
    </row>
    <row r="8" customFormat="false" ht="15" hidden="false" customHeight="false" outlineLevel="0" collapsed="false">
      <c r="A8" s="0" t="s">
        <v>262</v>
      </c>
      <c r="B8" s="0" t="s">
        <v>83</v>
      </c>
      <c r="C8" s="0" t="s">
        <v>74</v>
      </c>
      <c r="D8" s="0" t="s">
        <v>256</v>
      </c>
      <c r="E8" s="9" t="n">
        <v>0.00287037037037037</v>
      </c>
      <c r="F8" s="9" t="n">
        <v>0.00271990740740741</v>
      </c>
      <c r="G8" s="9" t="n">
        <v>0.00253472222222222</v>
      </c>
      <c r="H8" s="9" t="n">
        <v>0.00170138888888889</v>
      </c>
      <c r="I8" s="9" t="n">
        <v>0.00273148148148148</v>
      </c>
      <c r="J8" s="9" t="n">
        <v>0.00238425925925926</v>
      </c>
      <c r="K8" s="9" t="n">
        <v>0.00273148148148148</v>
      </c>
      <c r="L8" s="9" t="n">
        <v>0.00180555555555556</v>
      </c>
      <c r="M8" s="9" t="n">
        <v>0.00283564814814815</v>
      </c>
      <c r="N8" s="9" t="n">
        <v>0.00288194444444444</v>
      </c>
      <c r="O8" s="9" t="n">
        <v>0.00282407407407407</v>
      </c>
      <c r="P8" s="9" t="n">
        <v>0.00106481481481482</v>
      </c>
      <c r="Q8" s="9" t="n">
        <v>0.00275462962962963</v>
      </c>
      <c r="R8" s="9" t="n">
        <v>0.00226851851851852</v>
      </c>
      <c r="S8" s="9" t="n">
        <v>0.00293981481481482</v>
      </c>
      <c r="T8" s="9" t="n">
        <v>0.00237268518518519</v>
      </c>
      <c r="U8" s="9" t="n">
        <v>0.00336805555555556</v>
      </c>
      <c r="V8" s="10" t="s">
        <v>76</v>
      </c>
      <c r="W8" s="10" t="n">
        <f aca="false">E8 + G8 + I8 + K8 + M8 + O8 + Q8 + S8</f>
        <v>0.0222222222222222</v>
      </c>
      <c r="X8" s="11" t="n">
        <f aca="false">W8 / 8</f>
        <v>0.00277777777777778</v>
      </c>
      <c r="Y8" s="11" t="n">
        <f aca="false">MAX(ABS(E8 - X8), ABS(G8 - X8), ABS(I8 - X8), ABS(K8 - X8), ABS(M8 - X8), ABS(O8 - X8), ABS(Q8 - X8), ABS(S8 - X8))</f>
        <v>0.000243055555555556</v>
      </c>
      <c r="Z8" s="9" t="n">
        <v>0.0426736111111111</v>
      </c>
    </row>
    <row r="9" customFormat="false" ht="15" hidden="false" customHeight="false" outlineLevel="0" collapsed="false">
      <c r="A9" s="0" t="s">
        <v>263</v>
      </c>
      <c r="B9" s="0" t="s">
        <v>73</v>
      </c>
      <c r="C9" s="0" t="s">
        <v>74</v>
      </c>
      <c r="D9" s="0" t="s">
        <v>256</v>
      </c>
      <c r="E9" s="9" t="n">
        <v>0.00292824074074074</v>
      </c>
      <c r="F9" s="9" t="n">
        <v>0.00282407407407407</v>
      </c>
      <c r="G9" s="9" t="n">
        <v>0.0025</v>
      </c>
      <c r="H9" s="9" t="n">
        <v>0.00157407407407407</v>
      </c>
      <c r="I9" s="9" t="n">
        <v>0.00263888888888889</v>
      </c>
      <c r="J9" s="9" t="n">
        <v>0.00210648148148148</v>
      </c>
      <c r="K9" s="9" t="n">
        <v>0.00261574074074074</v>
      </c>
      <c r="L9" s="9" t="n">
        <v>0.00158564814814815</v>
      </c>
      <c r="M9" s="9" t="n">
        <v>0.00267361111111111</v>
      </c>
      <c r="N9" s="9" t="n">
        <v>0.00300925925925926</v>
      </c>
      <c r="O9" s="9" t="n">
        <v>0.00265046296296296</v>
      </c>
      <c r="P9" s="9" t="n">
        <v>0.00109953703703704</v>
      </c>
      <c r="Q9" s="9" t="n">
        <v>0.00268518518518519</v>
      </c>
      <c r="R9" s="9" t="n">
        <v>0.00234953703703704</v>
      </c>
      <c r="S9" s="9" t="n">
        <v>0.00282407407407407</v>
      </c>
      <c r="T9" s="9" t="n">
        <v>0.00349537037037037</v>
      </c>
      <c r="U9" s="9" t="n">
        <v>0.00324074074074074</v>
      </c>
      <c r="V9" s="10" t="s">
        <v>76</v>
      </c>
      <c r="W9" s="10" t="n">
        <f aca="false">E9 + G9 + I9 + K9 + M9 + O9 + Q9 + S9</f>
        <v>0.0215162037037037</v>
      </c>
      <c r="X9" s="11" t="n">
        <f aca="false">W9 / 8</f>
        <v>0.00268952546296296</v>
      </c>
      <c r="Y9" s="11" t="n">
        <f aca="false">MAX(ABS(E9 - X9), ABS(G9 - X9), ABS(I9 - X9), ABS(K9 - X9), ABS(M9 - X9), ABS(O9 - X9), ABS(Q9 - X9), ABS(S9 - X9))</f>
        <v>0.000238715277777778</v>
      </c>
      <c r="Z9" s="9" t="n">
        <v>0.0427083333333333</v>
      </c>
    </row>
    <row r="10" customFormat="false" ht="15" hidden="false" customHeight="false" outlineLevel="0" collapsed="false">
      <c r="A10" s="0" t="s">
        <v>264</v>
      </c>
      <c r="B10" s="0" t="s">
        <v>83</v>
      </c>
      <c r="C10" s="0" t="s">
        <v>74</v>
      </c>
      <c r="D10" s="0" t="s">
        <v>256</v>
      </c>
      <c r="E10" s="9" t="n">
        <v>0.00296296296296296</v>
      </c>
      <c r="F10" s="9" t="n">
        <v>0.00290509259259259</v>
      </c>
      <c r="G10" s="9" t="n">
        <v>0.0025</v>
      </c>
      <c r="H10" s="9" t="n">
        <v>0.00193287037037037</v>
      </c>
      <c r="I10" s="9" t="n">
        <v>0.00263888888888889</v>
      </c>
      <c r="J10" s="9" t="n">
        <v>0.00265046296296296</v>
      </c>
      <c r="K10" s="9" t="n">
        <v>0.00266203703703704</v>
      </c>
      <c r="L10" s="9" t="n">
        <v>0.00149305555555556</v>
      </c>
      <c r="M10" s="9" t="n">
        <v>0.00275462962962963</v>
      </c>
      <c r="N10" s="9" t="n">
        <v>0.00313657407407407</v>
      </c>
      <c r="O10" s="9" t="n">
        <v>0.00258101851851852</v>
      </c>
      <c r="P10" s="9" t="n">
        <v>0.00128472222222222</v>
      </c>
      <c r="Q10" s="9" t="n">
        <v>0.00259259259259259</v>
      </c>
      <c r="R10" s="9" t="n">
        <v>0.00216435185185185</v>
      </c>
      <c r="S10" s="9" t="n">
        <v>0.0027662037037037</v>
      </c>
      <c r="T10" s="9" t="n">
        <v>0.00289351851851852</v>
      </c>
      <c r="U10" s="9" t="n">
        <v>0.00349537037037037</v>
      </c>
      <c r="V10" s="10" t="s">
        <v>76</v>
      </c>
      <c r="W10" s="10" t="n">
        <f aca="false">E10 + G10 + I10 + K10 + M10 + O10 + Q10 + S10</f>
        <v>0.0214583333333333</v>
      </c>
      <c r="X10" s="11" t="n">
        <f aca="false">W10 / 8</f>
        <v>0.00268229166666667</v>
      </c>
      <c r="Y10" s="11" t="n">
        <f aca="false">MAX(ABS(E10 - X10), ABS(G10 - X10), ABS(I10 - X10), ABS(K10 - X10), ABS(M10 - X10), ABS(O10 - X10), ABS(Q10 - X10), ABS(S10 - X10))</f>
        <v>0.000280671296296296</v>
      </c>
      <c r="Z10" s="9" t="n">
        <v>0.0433217592592593</v>
      </c>
    </row>
    <row r="11" customFormat="false" ht="15" hidden="false" customHeight="false" outlineLevel="0" collapsed="false">
      <c r="A11" s="0" t="s">
        <v>265</v>
      </c>
      <c r="B11" s="0" t="s">
        <v>73</v>
      </c>
      <c r="C11" s="0" t="s">
        <v>74</v>
      </c>
      <c r="D11" s="0" t="s">
        <v>256</v>
      </c>
      <c r="E11" s="9" t="n">
        <v>0.00298611111111111</v>
      </c>
      <c r="F11" s="9" t="n">
        <v>0.00291666666666667</v>
      </c>
      <c r="G11" s="9" t="n">
        <v>0.00234953703703704</v>
      </c>
      <c r="H11" s="9" t="n">
        <v>0.00167824074074074</v>
      </c>
      <c r="I11" s="9" t="n">
        <v>0.00238425925925926</v>
      </c>
      <c r="J11" s="9" t="n">
        <v>0.00225694444444444</v>
      </c>
      <c r="K11" s="9" t="n">
        <v>0.00253472222222222</v>
      </c>
      <c r="L11" s="9" t="n">
        <v>0.00267361111111111</v>
      </c>
      <c r="M11" s="9" t="n">
        <v>0.00258101851851852</v>
      </c>
      <c r="N11" s="9" t="n">
        <v>0.00304398148148148</v>
      </c>
      <c r="O11" s="9" t="n">
        <v>0.00251157407407407</v>
      </c>
      <c r="P11" s="9" t="n">
        <v>0.00115740740740741</v>
      </c>
      <c r="Q11" s="9" t="n">
        <v>0.0025462962962963</v>
      </c>
      <c r="R11" s="9" t="n">
        <v>0.00306712962962963</v>
      </c>
      <c r="S11" s="9" t="n">
        <v>0.00273148148148148</v>
      </c>
      <c r="T11" s="9" t="n">
        <v>0.0028125</v>
      </c>
      <c r="U11" s="9" t="n">
        <v>0.00324074074074074</v>
      </c>
      <c r="V11" s="10" t="s">
        <v>76</v>
      </c>
      <c r="W11" s="10" t="n">
        <f aca="false">E11 + G11 + I11 + K11 + M11 + O11 + Q11 + S11</f>
        <v>0.020625</v>
      </c>
      <c r="X11" s="11" t="n">
        <f aca="false">W11 / 8</f>
        <v>0.002578125</v>
      </c>
      <c r="Y11" s="11" t="n">
        <f aca="false">MAX(ABS(E11 - X11), ABS(G11 - X11), ABS(I11 - X11), ABS(K11 - X11), ABS(M11 - X11), ABS(O11 - X11), ABS(Q11 - X11), ABS(S11 - X11))</f>
        <v>0.000407986111111111</v>
      </c>
      <c r="Z11" s="9" t="n">
        <v>0.0433796296296296</v>
      </c>
    </row>
    <row r="12" customFormat="false" ht="15" hidden="false" customHeight="false" outlineLevel="0" collapsed="false">
      <c r="A12" s="0" t="s">
        <v>266</v>
      </c>
      <c r="B12" s="0" t="s">
        <v>78</v>
      </c>
      <c r="C12" s="0" t="s">
        <v>74</v>
      </c>
      <c r="D12" s="0" t="s">
        <v>256</v>
      </c>
      <c r="E12" s="9" t="n">
        <v>0.00297453703703704</v>
      </c>
      <c r="F12" s="9" t="n">
        <v>0.00289351851851852</v>
      </c>
      <c r="G12" s="9" t="n">
        <v>0.00252314814814815</v>
      </c>
      <c r="H12" s="9" t="n">
        <v>0.00210648148148148</v>
      </c>
      <c r="I12" s="9" t="n">
        <v>0.00261574074074074</v>
      </c>
      <c r="J12" s="9" t="n">
        <v>0.0024537037037037</v>
      </c>
      <c r="K12" s="9" t="n">
        <v>0.00267361111111111</v>
      </c>
      <c r="L12" s="9" t="n">
        <v>0.00212962962962963</v>
      </c>
      <c r="M12" s="9" t="n">
        <v>0.00277777777777778</v>
      </c>
      <c r="N12" s="9" t="n">
        <v>0.0030787037037037</v>
      </c>
      <c r="O12" s="9" t="n">
        <v>0.00271990740740741</v>
      </c>
      <c r="P12" s="9" t="n">
        <v>0.000983796296296296</v>
      </c>
      <c r="Q12" s="9" t="n">
        <v>0.00267361111111111</v>
      </c>
      <c r="R12" s="9" t="n">
        <v>0.00203703703703704</v>
      </c>
      <c r="S12" s="9" t="n">
        <v>0.0028125</v>
      </c>
      <c r="T12" s="9" t="n">
        <v>0.00293981481481482</v>
      </c>
      <c r="U12" s="9" t="n">
        <v>0.00364583333333333</v>
      </c>
      <c r="V12" s="10" t="s">
        <v>76</v>
      </c>
      <c r="W12" s="10" t="n">
        <f aca="false">E12 + G12 + I12 + K12 + M12 + O12 + Q12 + S12</f>
        <v>0.0217708333333333</v>
      </c>
      <c r="X12" s="11" t="n">
        <f aca="false">W12 / 8</f>
        <v>0.00272135416666667</v>
      </c>
      <c r="Y12" s="11" t="n">
        <f aca="false">MAX(ABS(E12 - X12), ABS(G12 - X12), ABS(I12 - X12), ABS(K12 - X12), ABS(M12 - X12), ABS(O12 - X12), ABS(Q12 - X12), ABS(S12 - X12))</f>
        <v>0.00025318287037037</v>
      </c>
      <c r="Z12" s="9" t="n">
        <v>0.0439351851851852</v>
      </c>
    </row>
    <row r="13" customFormat="false" ht="15" hidden="false" customHeight="false" outlineLevel="0" collapsed="false">
      <c r="A13" s="0" t="s">
        <v>267</v>
      </c>
      <c r="B13" s="0" t="s">
        <v>80</v>
      </c>
      <c r="C13" s="0" t="s">
        <v>74</v>
      </c>
      <c r="D13" s="0" t="s">
        <v>256</v>
      </c>
      <c r="E13" s="9" t="n">
        <v>0.00292824074074074</v>
      </c>
      <c r="F13" s="9" t="n">
        <v>0.00290509259259259</v>
      </c>
      <c r="G13" s="9" t="n">
        <v>0.00256944444444445</v>
      </c>
      <c r="H13" s="9" t="n">
        <v>0.00206018518518519</v>
      </c>
      <c r="I13" s="9" t="n">
        <v>0.00269675925925926</v>
      </c>
      <c r="J13" s="9" t="n">
        <v>0.00237268518518519</v>
      </c>
      <c r="K13" s="9" t="n">
        <v>0.00271990740740741</v>
      </c>
      <c r="L13" s="9" t="n">
        <v>0.001875</v>
      </c>
      <c r="M13" s="9" t="n">
        <v>0.00268518518518519</v>
      </c>
      <c r="N13" s="9" t="n">
        <v>0.00300925925925926</v>
      </c>
      <c r="O13" s="9" t="n">
        <v>0.00262731481481482</v>
      </c>
      <c r="P13" s="9" t="n">
        <v>0.00116898148148148</v>
      </c>
      <c r="Q13" s="9" t="n">
        <v>0.00266203703703704</v>
      </c>
      <c r="R13" s="9" t="n">
        <v>0.00240740740740741</v>
      </c>
      <c r="S13" s="9" t="n">
        <v>0.00282407407407407</v>
      </c>
      <c r="T13" s="9" t="n">
        <v>0.00327546296296296</v>
      </c>
      <c r="U13" s="9" t="n">
        <v>0.00341435185185185</v>
      </c>
      <c r="V13" s="10" t="s">
        <v>76</v>
      </c>
      <c r="W13" s="10" t="n">
        <f aca="false">E13 + G13 + I13 + K13 + M13 + O13 + Q13 + S13</f>
        <v>0.021712962962963</v>
      </c>
      <c r="X13" s="11" t="n">
        <f aca="false">W13 / 8</f>
        <v>0.00271412037037037</v>
      </c>
      <c r="Y13" s="11" t="n">
        <f aca="false">MAX(ABS(E13 - X13), ABS(G13 - X13), ABS(I13 - X13), ABS(K13 - X13), ABS(M13 - X13), ABS(O13 - X13), ABS(Q13 - X13), ABS(S13 - X13))</f>
        <v>0.00021412037037037</v>
      </c>
      <c r="Z13" s="9" t="n">
        <v>0.0441087962962963</v>
      </c>
    </row>
    <row r="14" customFormat="false" ht="15" hidden="false" customHeight="false" outlineLevel="0" collapsed="false">
      <c r="A14" s="0" t="s">
        <v>268</v>
      </c>
      <c r="B14" s="0" t="s">
        <v>83</v>
      </c>
      <c r="C14" s="0" t="s">
        <v>74</v>
      </c>
      <c r="D14" s="0" t="s">
        <v>256</v>
      </c>
      <c r="E14" s="9" t="n">
        <v>0.0028587962962963</v>
      </c>
      <c r="F14" s="9" t="n">
        <v>0.00291666666666667</v>
      </c>
      <c r="G14" s="9" t="n">
        <v>0.00244212962962963</v>
      </c>
      <c r="H14" s="9" t="n">
        <v>0.00143518518518519</v>
      </c>
      <c r="I14" s="9" t="n">
        <v>0.00262731481481482</v>
      </c>
      <c r="J14" s="9" t="n">
        <v>0.0025462962962963</v>
      </c>
      <c r="K14" s="9" t="n">
        <v>0.0025462962962963</v>
      </c>
      <c r="L14" s="9" t="n">
        <v>0.0025462962962963</v>
      </c>
      <c r="M14" s="9" t="n">
        <v>0.00265046296296296</v>
      </c>
      <c r="N14" s="9" t="n">
        <v>0.00304398148148148</v>
      </c>
      <c r="O14" s="9" t="n">
        <v>0.00259259259259259</v>
      </c>
      <c r="P14" s="9" t="n">
        <v>0.0012962962962963</v>
      </c>
      <c r="Q14" s="9" t="n">
        <v>0.00261574074074074</v>
      </c>
      <c r="R14" s="9" t="n">
        <v>0.00258101851851852</v>
      </c>
      <c r="S14" s="9" t="n">
        <v>0.0027662037037037</v>
      </c>
      <c r="T14" s="9" t="n">
        <v>0.00289351851851852</v>
      </c>
      <c r="U14" s="9" t="n">
        <v>0.00402777777777778</v>
      </c>
      <c r="V14" s="10" t="s">
        <v>76</v>
      </c>
      <c r="W14" s="10" t="n">
        <f aca="false">E14 + G14 + I14 + K14 + M14 + O14 + Q14 + S14</f>
        <v>0.021099537037037</v>
      </c>
      <c r="X14" s="11" t="n">
        <f aca="false">W14 / 8</f>
        <v>0.00263744212962963</v>
      </c>
      <c r="Y14" s="11" t="n">
        <f aca="false">MAX(ABS(E14 - X14), ABS(G14 - X14), ABS(I14 - X14), ABS(K14 - X14), ABS(M14 - X14), ABS(O14 - X14), ABS(Q14 - X14), ABS(S14 - X14))</f>
        <v>0.000221354166655093</v>
      </c>
      <c r="Z14" s="9" t="n">
        <v>0.0442708333333333</v>
      </c>
    </row>
    <row r="15" customFormat="false" ht="15" hidden="false" customHeight="false" outlineLevel="0" collapsed="false">
      <c r="A15" s="0" t="s">
        <v>269</v>
      </c>
      <c r="B15" s="0" t="s">
        <v>80</v>
      </c>
      <c r="C15" s="0" t="s">
        <v>74</v>
      </c>
      <c r="D15" s="0" t="s">
        <v>256</v>
      </c>
      <c r="E15" s="9" t="n">
        <v>0.00321759259259259</v>
      </c>
      <c r="F15" s="9" t="n">
        <v>0.00280092592592593</v>
      </c>
      <c r="G15" s="9" t="n">
        <v>0.00260416666666667</v>
      </c>
      <c r="H15" s="9" t="n">
        <v>0.00165509259259259</v>
      </c>
      <c r="I15" s="9" t="n">
        <v>0.00263888888888889</v>
      </c>
      <c r="J15" s="9" t="n">
        <v>0.00229166666666667</v>
      </c>
      <c r="K15" s="9" t="n">
        <v>0.00274305555555556</v>
      </c>
      <c r="L15" s="9" t="n">
        <v>0.00211805555555556</v>
      </c>
      <c r="M15" s="9" t="n">
        <v>0.00270833333333333</v>
      </c>
      <c r="N15" s="9" t="n">
        <v>0.00302083333333333</v>
      </c>
      <c r="O15" s="9" t="n">
        <v>0.00270833333333333</v>
      </c>
      <c r="P15" s="9" t="n">
        <v>0.00106481481481482</v>
      </c>
      <c r="Q15" s="9" t="n">
        <v>0.00268518518518519</v>
      </c>
      <c r="R15" s="9" t="n">
        <v>0.00241898148148148</v>
      </c>
      <c r="S15" s="9" t="n">
        <v>0.00292824074074074</v>
      </c>
      <c r="T15" s="9" t="n">
        <v>0.00296296296296296</v>
      </c>
      <c r="U15" s="9" t="n">
        <v>0.00393518518518519</v>
      </c>
      <c r="V15" s="10" t="s">
        <v>76</v>
      </c>
      <c r="W15" s="10" t="n">
        <f aca="false">E15 + G15 + I15 + K15 + M15 + O15 + Q15 + S15</f>
        <v>0.0222337962962963</v>
      </c>
      <c r="X15" s="11" t="n">
        <f aca="false">W15 / 8</f>
        <v>0.00277922453703704</v>
      </c>
      <c r="Y15" s="11" t="n">
        <f aca="false">MAX(ABS(E15 - X15), ABS(G15 - X15), ABS(I15 - X15), ABS(K15 - X15), ABS(M15 - X15), ABS(O15 - X15), ABS(Q15 - X15), ABS(S15 - X15))</f>
        <v>0.000438368055555556</v>
      </c>
      <c r="Z15" s="9" t="n">
        <v>0.0444097222222222</v>
      </c>
    </row>
    <row r="16" customFormat="false" ht="15" hidden="false" customHeight="false" outlineLevel="0" collapsed="false">
      <c r="A16" s="0" t="s">
        <v>270</v>
      </c>
      <c r="B16" s="0" t="s">
        <v>83</v>
      </c>
      <c r="C16" s="0" t="s">
        <v>74</v>
      </c>
      <c r="D16" s="0" t="s">
        <v>256</v>
      </c>
      <c r="E16" s="9" t="n">
        <v>0.00318287037037037</v>
      </c>
      <c r="F16" s="9" t="n">
        <v>0.00278935185185185</v>
      </c>
      <c r="G16" s="9" t="n">
        <v>0.00269675925925926</v>
      </c>
      <c r="H16" s="9" t="n">
        <v>0.00128472222222222</v>
      </c>
      <c r="I16" s="9" t="n">
        <v>0.00280092592592593</v>
      </c>
      <c r="J16" s="9" t="n">
        <v>0.00221064814814815</v>
      </c>
      <c r="K16" s="9" t="n">
        <v>0.00291666666666667</v>
      </c>
      <c r="L16" s="9" t="n">
        <v>0.00243055555555556</v>
      </c>
      <c r="M16" s="9" t="n">
        <v>0.00298611111111111</v>
      </c>
      <c r="N16" s="9" t="n">
        <v>0.00298611111111111</v>
      </c>
      <c r="O16" s="9" t="n">
        <v>0.00289351851851852</v>
      </c>
      <c r="P16" s="9" t="n">
        <v>0.00109953703703704</v>
      </c>
      <c r="Q16" s="9" t="n">
        <v>0.00283564814814815</v>
      </c>
      <c r="R16" s="9" t="n">
        <v>0.00252314814814815</v>
      </c>
      <c r="S16" s="9" t="n">
        <v>0.00299768518518519</v>
      </c>
      <c r="T16" s="9" t="n">
        <v>0.00239583333333333</v>
      </c>
      <c r="U16" s="9" t="n">
        <v>0.00361111111111111</v>
      </c>
      <c r="V16" s="10" t="s">
        <v>76</v>
      </c>
      <c r="W16" s="10" t="n">
        <f aca="false">E16 + G16 + I16 + K16 + M16 + O16 + Q16 + S16</f>
        <v>0.0233101851851852</v>
      </c>
      <c r="X16" s="11" t="n">
        <f aca="false">W16 / 8</f>
        <v>0.00291377314814815</v>
      </c>
      <c r="Y16" s="11" t="n">
        <f aca="false">MAX(ABS(E16 - X16), ABS(G16 - X16), ABS(I16 - X16), ABS(K16 - X16), ABS(M16 - X16), ABS(O16 - X16), ABS(Q16 - X16), ABS(S16 - X16))</f>
        <v>0.000269097222222222</v>
      </c>
      <c r="Z16" s="9" t="n">
        <v>0.044537037037037</v>
      </c>
    </row>
    <row r="17" customFormat="false" ht="15" hidden="false" customHeight="false" outlineLevel="0" collapsed="false">
      <c r="A17" s="0" t="s">
        <v>271</v>
      </c>
      <c r="B17" s="0" t="s">
        <v>73</v>
      </c>
      <c r="C17" s="0" t="s">
        <v>74</v>
      </c>
      <c r="D17" s="0" t="s">
        <v>256</v>
      </c>
      <c r="E17" s="9" t="n">
        <v>0.00292824074074074</v>
      </c>
      <c r="F17" s="9" t="n">
        <v>0.00293981481481482</v>
      </c>
      <c r="G17" s="9" t="n">
        <v>0.00241898148148148</v>
      </c>
      <c r="H17" s="9" t="n">
        <v>0.00146990740740741</v>
      </c>
      <c r="I17" s="9" t="n">
        <v>0.00256944444444445</v>
      </c>
      <c r="J17" s="9" t="n">
        <v>0.0028125</v>
      </c>
      <c r="K17" s="9" t="n">
        <v>0.00255787037037037</v>
      </c>
      <c r="L17" s="9" t="n">
        <v>0.00228009259259259</v>
      </c>
      <c r="M17" s="9" t="n">
        <v>0.00261574074074074</v>
      </c>
      <c r="N17" s="9" t="n">
        <v>0.00309027777777778</v>
      </c>
      <c r="O17" s="9" t="n">
        <v>0.00261574074074074</v>
      </c>
      <c r="P17" s="9" t="n">
        <v>0.0012962962962963</v>
      </c>
      <c r="Q17" s="9" t="n">
        <v>0.00261574074074074</v>
      </c>
      <c r="R17" s="9" t="n">
        <v>0.00292824074074074</v>
      </c>
      <c r="S17" s="9" t="n">
        <v>0.00266203703703704</v>
      </c>
      <c r="T17" s="9" t="n">
        <v>0.00333333333333333</v>
      </c>
      <c r="U17" s="9" t="n">
        <v>0.00355324074074074</v>
      </c>
      <c r="V17" s="10" t="s">
        <v>76</v>
      </c>
      <c r="W17" s="10" t="n">
        <f aca="false">E17 + G17 + I17 + K17 + M17 + O17 + Q17 + S17</f>
        <v>0.0209837962962963</v>
      </c>
      <c r="X17" s="11" t="n">
        <f aca="false">W17 / 8</f>
        <v>0.00262297453703704</v>
      </c>
      <c r="Y17" s="11" t="n">
        <f aca="false">MAX(ABS(E17 - X17), ABS(G17 - X17), ABS(I17 - X17), ABS(K17 - X17), ABS(M17 - X17), ABS(O17 - X17), ABS(Q17 - X17), ABS(S17 - X17))</f>
        <v>0.000305266203703704</v>
      </c>
      <c r="Z17" s="9" t="n">
        <v>0.0445949074074074</v>
      </c>
    </row>
    <row r="18" customFormat="false" ht="15" hidden="false" customHeight="false" outlineLevel="0" collapsed="false">
      <c r="A18" s="0" t="s">
        <v>272</v>
      </c>
      <c r="B18" s="0" t="s">
        <v>80</v>
      </c>
      <c r="C18" s="0" t="s">
        <v>74</v>
      </c>
      <c r="D18" s="0" t="s">
        <v>256</v>
      </c>
      <c r="E18" s="9" t="n">
        <v>0.0030787037037037</v>
      </c>
      <c r="F18" s="9" t="n">
        <v>0.00275462962962963</v>
      </c>
      <c r="G18" s="9" t="n">
        <v>0.00256944444444445</v>
      </c>
      <c r="H18" s="9" t="n">
        <v>0.00196759259259259</v>
      </c>
      <c r="I18" s="9" t="n">
        <v>0.00283564814814815</v>
      </c>
      <c r="J18" s="9" t="n">
        <v>0.00248842592592593</v>
      </c>
      <c r="K18" s="9" t="n">
        <v>0.00282407407407407</v>
      </c>
      <c r="L18" s="9" t="n">
        <v>0.00181712962962963</v>
      </c>
      <c r="M18" s="9" t="n">
        <v>0.00284722222222222</v>
      </c>
      <c r="N18" s="9" t="n">
        <v>0.00298611111111111</v>
      </c>
      <c r="O18" s="9" t="n">
        <v>0.00269675925925926</v>
      </c>
      <c r="P18" s="9" t="n">
        <v>0.00118055555555556</v>
      </c>
      <c r="Q18" s="9" t="n">
        <v>0.00270833333333333</v>
      </c>
      <c r="R18" s="9" t="n">
        <v>0.00236111111111111</v>
      </c>
      <c r="S18" s="9" t="n">
        <v>0.00293981481481482</v>
      </c>
      <c r="T18" s="9" t="n">
        <v>0.0028125</v>
      </c>
      <c r="U18" s="9" t="n">
        <v>0.00388888888888889</v>
      </c>
      <c r="V18" s="10" t="s">
        <v>76</v>
      </c>
      <c r="W18" s="10" t="n">
        <f aca="false">E18 + G18 + I18 + K18 + M18 + O18 + Q18 + S18</f>
        <v>0.0225</v>
      </c>
      <c r="X18" s="11" t="n">
        <f aca="false">W18 / 8</f>
        <v>0.0028125</v>
      </c>
      <c r="Y18" s="11" t="n">
        <f aca="false">MAX(ABS(E18 - X18), ABS(G18 - X18), ABS(I18 - X18), ABS(K18 - X18), ABS(M18 - X18), ABS(O18 - X18), ABS(Q18 - X18), ABS(S18 - X18))</f>
        <v>0.000266203703703704</v>
      </c>
      <c r="Z18" s="9" t="n">
        <v>0.0446643518518519</v>
      </c>
    </row>
    <row r="19" customFormat="false" ht="15" hidden="false" customHeight="false" outlineLevel="0" collapsed="false">
      <c r="A19" s="0" t="s">
        <v>273</v>
      </c>
      <c r="B19" s="0" t="s">
        <v>73</v>
      </c>
      <c r="C19" s="0" t="s">
        <v>74</v>
      </c>
      <c r="D19" s="0" t="s">
        <v>256</v>
      </c>
      <c r="E19" s="9" t="n">
        <v>0.00320601851851852</v>
      </c>
      <c r="F19" s="9" t="n">
        <v>0.00283564814814815</v>
      </c>
      <c r="G19" s="9" t="n">
        <v>0.00267361111111111</v>
      </c>
      <c r="H19" s="9" t="n">
        <v>0.00165509259259259</v>
      </c>
      <c r="I19" s="9" t="n">
        <v>0.00284722222222222</v>
      </c>
      <c r="J19" s="9" t="n">
        <v>0.00239583333333333</v>
      </c>
      <c r="K19" s="9" t="n">
        <v>0.00283564814814815</v>
      </c>
      <c r="L19" s="9" t="n">
        <v>0.00167824074074074</v>
      </c>
      <c r="M19" s="9" t="n">
        <v>0.00277777777777778</v>
      </c>
      <c r="N19" s="9" t="n">
        <v>0.00302083333333333</v>
      </c>
      <c r="O19" s="9" t="n">
        <v>0.00282407407407407</v>
      </c>
      <c r="P19" s="9" t="n">
        <v>0.00108796296296296</v>
      </c>
      <c r="Q19" s="9" t="n">
        <v>0.00282407407407407</v>
      </c>
      <c r="R19" s="9" t="n">
        <v>0.00228009259259259</v>
      </c>
      <c r="S19" s="9" t="n">
        <v>0.00292824074074074</v>
      </c>
      <c r="T19" s="9" t="n">
        <v>0.00271990740740741</v>
      </c>
      <c r="U19" s="9" t="n">
        <v>0.00418981481481482</v>
      </c>
      <c r="V19" s="10" t="s">
        <v>76</v>
      </c>
      <c r="W19" s="10" t="n">
        <f aca="false">E19 + G19 + I19 + K19 + M19 + O19 + Q19 + S19</f>
        <v>0.0229166666666667</v>
      </c>
      <c r="X19" s="11" t="n">
        <f aca="false">W19 / 8</f>
        <v>0.00286458333333333</v>
      </c>
      <c r="Y19" s="11" t="n">
        <f aca="false">MAX(ABS(E19 - X19), ABS(G19 - X19), ABS(I19 - X19), ABS(K19 - X19), ABS(M19 - X19), ABS(O19 - X19), ABS(Q19 - X19), ABS(S19 - X19))</f>
        <v>0.000341435185185185</v>
      </c>
      <c r="Z19" s="9" t="n">
        <v>0.0446990740740741</v>
      </c>
    </row>
    <row r="20" customFormat="false" ht="15" hidden="false" customHeight="false" outlineLevel="0" collapsed="false">
      <c r="A20" s="0" t="s">
        <v>274</v>
      </c>
      <c r="B20" s="0" t="s">
        <v>73</v>
      </c>
      <c r="C20" s="0" t="s">
        <v>74</v>
      </c>
      <c r="D20" s="0" t="s">
        <v>256</v>
      </c>
      <c r="E20" s="9" t="n">
        <v>0.00303240740740741</v>
      </c>
      <c r="F20" s="9" t="n">
        <v>0.00319444444444445</v>
      </c>
      <c r="G20" s="9" t="n">
        <v>0.00234953703703704</v>
      </c>
      <c r="H20" s="9" t="n">
        <v>0.001875</v>
      </c>
      <c r="I20" s="9" t="n">
        <v>0.00238425925925926</v>
      </c>
      <c r="J20" s="9" t="n">
        <v>0.00270833333333333</v>
      </c>
      <c r="K20" s="9" t="n">
        <v>0.00236111111111111</v>
      </c>
      <c r="L20" s="9" t="n">
        <v>0.00270833333333333</v>
      </c>
      <c r="M20" s="9" t="n">
        <v>0.00244212962962963</v>
      </c>
      <c r="N20" s="9" t="n">
        <v>0.00313657407407407</v>
      </c>
      <c r="O20" s="9" t="n">
        <v>0.00240740740740741</v>
      </c>
      <c r="P20" s="9" t="n">
        <v>0.00128472222222222</v>
      </c>
      <c r="Q20" s="9" t="n">
        <v>0.00237268518518519</v>
      </c>
      <c r="R20" s="9" t="n">
        <v>0.00297453703703704</v>
      </c>
      <c r="S20" s="9" t="n">
        <v>0.0025</v>
      </c>
      <c r="T20" s="9" t="n">
        <v>0.00378472222222222</v>
      </c>
      <c r="U20" s="9" t="n">
        <v>0.00347222222222222</v>
      </c>
      <c r="V20" s="10" t="s">
        <v>76</v>
      </c>
      <c r="W20" s="10" t="n">
        <f aca="false">E20 + G20 + I20 + K20 + M20 + O20 + Q20 + S20</f>
        <v>0.019849537037037</v>
      </c>
      <c r="X20" s="11" t="n">
        <f aca="false">W20 / 8</f>
        <v>0.00248119212962963</v>
      </c>
      <c r="Y20" s="11" t="n">
        <f aca="false">MAX(ABS(E20 - X20), ABS(G20 - X20), ABS(I20 - X20), ABS(K20 - X20), ABS(M20 - X20), ABS(O20 - X20), ABS(Q20 - X20), ABS(S20 - X20))</f>
        <v>0.000551215277777778</v>
      </c>
      <c r="Z20" s="9" t="n">
        <v>0.0449074074074074</v>
      </c>
    </row>
    <row r="21" customFormat="false" ht="15" hidden="false" customHeight="false" outlineLevel="0" collapsed="false">
      <c r="A21" s="0" t="s">
        <v>275</v>
      </c>
      <c r="B21" s="0" t="s">
        <v>80</v>
      </c>
      <c r="C21" s="0" t="s">
        <v>74</v>
      </c>
      <c r="D21" s="0" t="s">
        <v>256</v>
      </c>
      <c r="E21" s="9" t="n">
        <v>0.0030787037037037</v>
      </c>
      <c r="F21" s="9" t="n">
        <v>0.0028125</v>
      </c>
      <c r="G21" s="9" t="n">
        <v>0.00252314814814815</v>
      </c>
      <c r="H21" s="9" t="n">
        <v>0.00143518518518519</v>
      </c>
      <c r="I21" s="9" t="n">
        <v>0.00263888888888889</v>
      </c>
      <c r="J21" s="9" t="n">
        <v>0.00275462962962963</v>
      </c>
      <c r="K21" s="9" t="n">
        <v>0.00278935185185185</v>
      </c>
      <c r="L21" s="9" t="n">
        <v>0.0025</v>
      </c>
      <c r="M21" s="9" t="n">
        <v>0.00284722222222222</v>
      </c>
      <c r="N21" s="9" t="n">
        <v>0.00303240740740741</v>
      </c>
      <c r="O21" s="9" t="n">
        <v>0.00262731481481482</v>
      </c>
      <c r="P21" s="9" t="n">
        <v>0.00107638888888889</v>
      </c>
      <c r="Q21" s="9" t="n">
        <v>0.00258101851851852</v>
      </c>
      <c r="R21" s="9" t="n">
        <v>0.00259259259259259</v>
      </c>
      <c r="S21" s="9" t="n">
        <v>0.00287037037037037</v>
      </c>
      <c r="T21" s="9" t="n">
        <v>0.00333333333333333</v>
      </c>
      <c r="U21" s="9" t="n">
        <v>0.00384259259259259</v>
      </c>
      <c r="V21" s="10" t="s">
        <v>76</v>
      </c>
      <c r="W21" s="10" t="n">
        <f aca="false">E21 + G21 + I21 + K21 + M21 + O21 + Q21 + S21</f>
        <v>0.0219560185185185</v>
      </c>
      <c r="X21" s="11" t="n">
        <f aca="false">W21 / 8</f>
        <v>0.00274450231481482</v>
      </c>
      <c r="Y21" s="11" t="n">
        <f aca="false">MAX(ABS(E21 - X21), ABS(G21 - X21), ABS(I21 - X21), ABS(K21 - X21), ABS(M21 - X21), ABS(O21 - X21), ABS(Q21 - X21), ABS(S21 - X21))</f>
        <v>0.000334201388888889</v>
      </c>
      <c r="Z21" s="9" t="n">
        <v>0.0452430555555556</v>
      </c>
    </row>
    <row r="22" customFormat="false" ht="15" hidden="false" customHeight="false" outlineLevel="0" collapsed="false">
      <c r="A22" s="0" t="s">
        <v>276</v>
      </c>
      <c r="B22" s="0" t="s">
        <v>80</v>
      </c>
      <c r="C22" s="0" t="s">
        <v>74</v>
      </c>
      <c r="D22" s="0" t="s">
        <v>256</v>
      </c>
      <c r="E22" s="9" t="n">
        <v>0.00288194444444444</v>
      </c>
      <c r="F22" s="9" t="n">
        <v>0.00284722222222222</v>
      </c>
      <c r="G22" s="9" t="n">
        <v>0.00256944444444445</v>
      </c>
      <c r="H22" s="9" t="n">
        <v>0.00175925925925926</v>
      </c>
      <c r="I22" s="9" t="n">
        <v>0.00277777777777778</v>
      </c>
      <c r="J22" s="9" t="n">
        <v>0.00268518518518519</v>
      </c>
      <c r="K22" s="9" t="n">
        <v>0.00283564814814815</v>
      </c>
      <c r="L22" s="9" t="n">
        <v>0.00170138888888889</v>
      </c>
      <c r="M22" s="9" t="n">
        <v>0.00275462962962963</v>
      </c>
      <c r="N22" s="9" t="n">
        <v>0.00313657407407407</v>
      </c>
      <c r="O22" s="9" t="n">
        <v>0.00258101851851852</v>
      </c>
      <c r="P22" s="9" t="n">
        <v>0.00125</v>
      </c>
      <c r="Q22" s="9" t="n">
        <v>0.0025</v>
      </c>
      <c r="R22" s="9" t="n">
        <v>0.00236111111111111</v>
      </c>
      <c r="S22" s="9" t="n">
        <v>0.00275462962962963</v>
      </c>
      <c r="T22" s="9" t="n">
        <v>0.00380787037037037</v>
      </c>
      <c r="U22" s="9" t="n">
        <v>0.0041087962962963</v>
      </c>
      <c r="V22" s="10" t="s">
        <v>76</v>
      </c>
      <c r="W22" s="10" t="n">
        <f aca="false">E22 + G22 + I22 + K22 + M22 + O22 + Q22 + S22</f>
        <v>0.0216550925925926</v>
      </c>
      <c r="X22" s="11" t="n">
        <f aca="false">W22 / 8</f>
        <v>0.00270688657407407</v>
      </c>
      <c r="Y22" s="11" t="n">
        <f aca="false">MAX(ABS(E22 - X22), ABS(G22 - X22), ABS(I22 - X22), ABS(K22 - X22), ABS(M22 - X22), ABS(O22 - X22), ABS(Q22 - X22), ABS(S22 - X22))</f>
        <v>0.000206886574074074</v>
      </c>
      <c r="Z22" s="9" t="n">
        <v>0.0452430555555556</v>
      </c>
    </row>
    <row r="23" customFormat="false" ht="15" hidden="false" customHeight="false" outlineLevel="0" collapsed="false">
      <c r="A23" s="0" t="s">
        <v>277</v>
      </c>
      <c r="B23" s="0" t="s">
        <v>83</v>
      </c>
      <c r="C23" s="0" t="s">
        <v>74</v>
      </c>
      <c r="D23" s="0" t="s">
        <v>256</v>
      </c>
      <c r="E23" s="9" t="n">
        <v>0.00328703703703704</v>
      </c>
      <c r="F23" s="9" t="n">
        <v>0.00282407407407407</v>
      </c>
      <c r="G23" s="9" t="n">
        <v>0.00265046296296296</v>
      </c>
      <c r="H23" s="9" t="n">
        <v>0.00200231481481482</v>
      </c>
      <c r="I23" s="9" t="n">
        <v>0.00278935185185185</v>
      </c>
      <c r="J23" s="9" t="n">
        <v>0.00222222222222222</v>
      </c>
      <c r="K23" s="9" t="n">
        <v>0.00278935185185185</v>
      </c>
      <c r="L23" s="9" t="n">
        <v>0.00208333333333333</v>
      </c>
      <c r="M23" s="9" t="n">
        <v>0.00277777777777778</v>
      </c>
      <c r="N23" s="9" t="n">
        <v>0.00300925925925926</v>
      </c>
      <c r="O23" s="9" t="n">
        <v>0.0027662037037037</v>
      </c>
      <c r="P23" s="9" t="n">
        <v>0.00121527777777778</v>
      </c>
      <c r="Q23" s="9" t="n">
        <v>0.00271990740740741</v>
      </c>
      <c r="R23" s="9" t="n">
        <v>0.00288194444444444</v>
      </c>
      <c r="S23" s="9" t="n">
        <v>0.00298611111111111</v>
      </c>
      <c r="T23" s="9" t="n">
        <v>0.00282407407407407</v>
      </c>
      <c r="U23" s="9" t="n">
        <v>0.00372685185185185</v>
      </c>
      <c r="V23" s="10" t="s">
        <v>76</v>
      </c>
      <c r="W23" s="10" t="n">
        <f aca="false">E23 + G23 + I23 + K23 + M23 + O23 + Q23 + S23</f>
        <v>0.0227662037037037</v>
      </c>
      <c r="X23" s="11" t="n">
        <f aca="false">W23 / 8</f>
        <v>0.00284577546296296</v>
      </c>
      <c r="Y23" s="11" t="n">
        <f aca="false">MAX(ABS(E23 - X23), ABS(G23 - X23), ABS(I23 - X23), ABS(K23 - X23), ABS(M23 - X23), ABS(O23 - X23), ABS(Q23 - X23), ABS(S23 - X23))</f>
        <v>0.000441261574074074</v>
      </c>
      <c r="Z23" s="9" t="n">
        <v>0.045474537037037</v>
      </c>
    </row>
    <row r="24" customFormat="false" ht="15" hidden="false" customHeight="false" outlineLevel="0" collapsed="false">
      <c r="A24" s="0" t="s">
        <v>278</v>
      </c>
      <c r="B24" s="0" t="s">
        <v>83</v>
      </c>
      <c r="C24" s="0" t="s">
        <v>74</v>
      </c>
      <c r="D24" s="0" t="s">
        <v>256</v>
      </c>
      <c r="E24" s="9" t="n">
        <v>0.003125</v>
      </c>
      <c r="F24" s="9" t="n">
        <v>0.00280092592592593</v>
      </c>
      <c r="G24" s="9" t="n">
        <v>0.00266203703703704</v>
      </c>
      <c r="H24" s="9" t="n">
        <v>0.00196759259259259</v>
      </c>
      <c r="I24" s="9" t="n">
        <v>0.0027662037037037</v>
      </c>
      <c r="J24" s="9" t="n">
        <v>0.00224537037037037</v>
      </c>
      <c r="K24" s="9" t="n">
        <v>0.0027662037037037</v>
      </c>
      <c r="L24" s="9" t="n">
        <v>0.00134259259259259</v>
      </c>
      <c r="M24" s="9" t="n">
        <v>0.00296296296296296</v>
      </c>
      <c r="N24" s="9" t="n">
        <v>0.0028587962962963</v>
      </c>
      <c r="O24" s="9" t="n">
        <v>0.00300925925925926</v>
      </c>
      <c r="P24" s="9" t="n">
        <v>0.0012037037037037</v>
      </c>
      <c r="Q24" s="9" t="n">
        <v>0.00290509259259259</v>
      </c>
      <c r="R24" s="9" t="n">
        <v>0.00237268518518519</v>
      </c>
      <c r="S24" s="9" t="n">
        <v>0.00310185185185185</v>
      </c>
      <c r="T24" s="9" t="n">
        <v>0.00304398148148148</v>
      </c>
      <c r="U24" s="9" t="n">
        <v>0.00447916666666667</v>
      </c>
      <c r="V24" s="10" t="s">
        <v>76</v>
      </c>
      <c r="W24" s="10" t="n">
        <f aca="false">E24 + G24 + I24 + K24 + M24 + O24 + Q24 + S24</f>
        <v>0.0232986111111111</v>
      </c>
      <c r="X24" s="11" t="n">
        <f aca="false">W24 / 8</f>
        <v>0.00291232638888889</v>
      </c>
      <c r="Y24" s="11" t="n">
        <f aca="false">MAX(ABS(E24 - X24), ABS(G24 - X24), ABS(I24 - X24), ABS(K24 - X24), ABS(M24 - X24), ABS(O24 - X24), ABS(Q24 - X24), ABS(S24 - X24))</f>
        <v>0.000250289351851852</v>
      </c>
      <c r="Z24" s="9" t="n">
        <v>0.0455092592592593</v>
      </c>
    </row>
    <row r="25" customFormat="false" ht="15" hidden="false" customHeight="false" outlineLevel="0" collapsed="false">
      <c r="A25" s="0" t="s">
        <v>279</v>
      </c>
      <c r="B25" s="0" t="s">
        <v>80</v>
      </c>
      <c r="C25" s="0" t="s">
        <v>74</v>
      </c>
      <c r="D25" s="0" t="s">
        <v>256</v>
      </c>
      <c r="E25" s="9" t="n">
        <v>0.00287037037037037</v>
      </c>
      <c r="F25" s="9" t="n">
        <v>0.0028587962962963</v>
      </c>
      <c r="G25" s="9" t="n">
        <v>0.00252314814814815</v>
      </c>
      <c r="H25" s="9" t="n">
        <v>0.00162037037037037</v>
      </c>
      <c r="I25" s="9" t="n">
        <v>0.00263888888888889</v>
      </c>
      <c r="J25" s="9" t="n">
        <v>0.00291666666666667</v>
      </c>
      <c r="K25" s="9" t="n">
        <v>0.00262731481481482</v>
      </c>
      <c r="L25" s="9" t="n">
        <v>0.00216435185185185</v>
      </c>
      <c r="M25" s="9" t="n">
        <v>0.0027662037037037</v>
      </c>
      <c r="N25" s="9" t="n">
        <v>0.00305555555555556</v>
      </c>
      <c r="O25" s="9" t="n">
        <v>0.00278935185185185</v>
      </c>
      <c r="P25" s="9" t="n">
        <v>0.00128472222222222</v>
      </c>
      <c r="Q25" s="9" t="n">
        <v>0.00268518518518519</v>
      </c>
      <c r="R25" s="9" t="n">
        <v>0.00261574074074074</v>
      </c>
      <c r="S25" s="9" t="n">
        <v>0.00292824074074074</v>
      </c>
      <c r="T25" s="9" t="n">
        <v>0.00300925925925926</v>
      </c>
      <c r="U25" s="9" t="n">
        <v>0.00423611111111111</v>
      </c>
      <c r="V25" s="10" t="s">
        <v>76</v>
      </c>
      <c r="W25" s="10" t="n">
        <f aca="false">E25 + G25 + I25 + K25 + M25 + O25 + Q25 + S25</f>
        <v>0.0218287037037037</v>
      </c>
      <c r="X25" s="11" t="n">
        <f aca="false">W25 / 8</f>
        <v>0.00272858796296296</v>
      </c>
      <c r="Y25" s="11" t="n">
        <f aca="false">MAX(ABS(E25 - X25), ABS(G25 - X25), ABS(I25 - X25), ABS(K25 - X25), ABS(M25 - X25), ABS(O25 - X25), ABS(Q25 - X25), ABS(S25 - X25))</f>
        <v>0.000205439814814815</v>
      </c>
      <c r="Z25" s="9" t="n">
        <v>0.0455208333333333</v>
      </c>
    </row>
    <row r="26" customFormat="false" ht="15" hidden="false" customHeight="false" outlineLevel="0" collapsed="false">
      <c r="A26" s="0" t="s">
        <v>280</v>
      </c>
      <c r="B26" s="0" t="s">
        <v>83</v>
      </c>
      <c r="C26" s="0" t="s">
        <v>74</v>
      </c>
      <c r="D26" s="0" t="s">
        <v>256</v>
      </c>
      <c r="E26" s="9" t="n">
        <v>0.00302083333333333</v>
      </c>
      <c r="F26" s="9" t="n">
        <v>0.00278935185185185</v>
      </c>
      <c r="G26" s="9" t="n">
        <v>0.00248842592592593</v>
      </c>
      <c r="H26" s="9" t="n">
        <v>0.00181712962962963</v>
      </c>
      <c r="I26" s="9" t="n">
        <v>0.00262731481481482</v>
      </c>
      <c r="J26" s="9" t="n">
        <v>0.00305555555555556</v>
      </c>
      <c r="K26" s="9" t="n">
        <v>0.00267361111111111</v>
      </c>
      <c r="L26" s="9" t="n">
        <v>0.00219907407407407</v>
      </c>
      <c r="M26" s="9" t="n">
        <v>0.00269675925925926</v>
      </c>
      <c r="N26" s="9" t="n">
        <v>0.00309027777777778</v>
      </c>
      <c r="O26" s="9" t="n">
        <v>0.00282407407407407</v>
      </c>
      <c r="P26" s="9" t="n">
        <v>0.00140046296296296</v>
      </c>
      <c r="Q26" s="9" t="n">
        <v>0.0028587962962963</v>
      </c>
      <c r="R26" s="9" t="n">
        <v>0.00278935185185185</v>
      </c>
      <c r="S26" s="9" t="n">
        <v>0.00291666666666667</v>
      </c>
      <c r="T26" s="9" t="n">
        <v>0.00261574074074074</v>
      </c>
      <c r="U26" s="9" t="n">
        <v>0.00395833333333333</v>
      </c>
      <c r="V26" s="10" t="s">
        <v>76</v>
      </c>
      <c r="W26" s="10" t="n">
        <f aca="false">E26 + G26 + I26 + K26 + M26 + O26 + Q26 + S26</f>
        <v>0.0221064814814815</v>
      </c>
      <c r="X26" s="11" t="n">
        <f aca="false">W26 / 8</f>
        <v>0.00276331018518519</v>
      </c>
      <c r="Y26" s="11" t="n">
        <f aca="false">MAX(ABS(E26 - X26), ABS(G26 - X26), ABS(I26 - X26), ABS(K26 - X26), ABS(M26 - X26), ABS(O26 - X26), ABS(Q26 - X26), ABS(S26 - X26))</f>
        <v>0.000274884259259259</v>
      </c>
      <c r="Z26" s="9" t="n">
        <v>0.0457407407407407</v>
      </c>
    </row>
    <row r="27" customFormat="false" ht="15" hidden="false" customHeight="false" outlineLevel="0" collapsed="false">
      <c r="A27" s="0" t="s">
        <v>281</v>
      </c>
      <c r="B27" s="0" t="s">
        <v>80</v>
      </c>
      <c r="C27" s="0" t="s">
        <v>74</v>
      </c>
      <c r="D27" s="0" t="s">
        <v>256</v>
      </c>
      <c r="E27" s="9" t="n">
        <v>0.00321759259259259</v>
      </c>
      <c r="F27" s="9" t="n">
        <v>0.00277777777777778</v>
      </c>
      <c r="G27" s="9" t="n">
        <v>0.00262731481481482</v>
      </c>
      <c r="H27" s="9" t="n">
        <v>0.00163194444444445</v>
      </c>
      <c r="I27" s="9" t="n">
        <v>0.0027662037037037</v>
      </c>
      <c r="J27" s="9" t="n">
        <v>0.00244212962962963</v>
      </c>
      <c r="K27" s="9" t="n">
        <v>0.00283564814814815</v>
      </c>
      <c r="L27" s="9" t="n">
        <v>0.00232638888888889</v>
      </c>
      <c r="M27" s="9" t="n">
        <v>0.00292824074074074</v>
      </c>
      <c r="N27" s="9" t="n">
        <v>0.00297453703703704</v>
      </c>
      <c r="O27" s="9" t="n">
        <v>0.00275462962962963</v>
      </c>
      <c r="P27" s="9" t="n">
        <v>0.00109953703703704</v>
      </c>
      <c r="Q27" s="9" t="n">
        <v>0.0028125</v>
      </c>
      <c r="R27" s="9" t="n">
        <v>0.00225694444444444</v>
      </c>
      <c r="S27" s="9" t="n">
        <v>0.00298611111111111</v>
      </c>
      <c r="T27" s="9" t="n">
        <v>0.00335648148148148</v>
      </c>
      <c r="U27" s="9" t="n">
        <v>0.00405092592592593</v>
      </c>
      <c r="V27" s="10" t="s">
        <v>76</v>
      </c>
      <c r="W27" s="10" t="n">
        <f aca="false">E27 + G27 + I27 + K27 + M27 + O27 + Q27 + S27</f>
        <v>0.0229282407407407</v>
      </c>
      <c r="X27" s="11" t="n">
        <f aca="false">W27 / 8</f>
        <v>0.00286603009259259</v>
      </c>
      <c r="Y27" s="11" t="n">
        <f aca="false">MAX(ABS(E27 - X27), ABS(G27 - X27), ABS(I27 - X27), ABS(K27 - X27), ABS(M27 - X27), ABS(O27 - X27), ABS(Q27 - X27), ABS(S27 - X27))</f>
        <v>0.0003515625</v>
      </c>
      <c r="Z27" s="9" t="n">
        <v>0.0457407407407407</v>
      </c>
    </row>
    <row r="28" customFormat="false" ht="15" hidden="false" customHeight="false" outlineLevel="0" collapsed="false">
      <c r="A28" s="0" t="s">
        <v>282</v>
      </c>
      <c r="B28" s="0" t="s">
        <v>80</v>
      </c>
      <c r="C28" s="0" t="s">
        <v>74</v>
      </c>
      <c r="D28" s="0" t="s">
        <v>256</v>
      </c>
      <c r="E28" s="9" t="n">
        <v>0.00321759259259259</v>
      </c>
      <c r="F28" s="9" t="n">
        <v>0.00293981481481482</v>
      </c>
      <c r="G28" s="9" t="n">
        <v>0.00261574074074074</v>
      </c>
      <c r="H28" s="9" t="n">
        <v>0.00208333333333333</v>
      </c>
      <c r="I28" s="9" t="n">
        <v>0.00267361111111111</v>
      </c>
      <c r="J28" s="9" t="n">
        <v>0.00252314814814815</v>
      </c>
      <c r="K28" s="9" t="n">
        <v>0.00270833333333333</v>
      </c>
      <c r="L28" s="9" t="n">
        <v>0.00244212962962963</v>
      </c>
      <c r="M28" s="9" t="n">
        <v>0.00267361111111111</v>
      </c>
      <c r="N28" s="9" t="n">
        <v>0.003125</v>
      </c>
      <c r="O28" s="9" t="n">
        <v>0.00260416666666667</v>
      </c>
      <c r="P28" s="9" t="n">
        <v>0.00133101851851852</v>
      </c>
      <c r="Q28" s="9" t="n">
        <v>0.00267361111111111</v>
      </c>
      <c r="R28" s="9" t="n">
        <v>0.00288194444444444</v>
      </c>
      <c r="S28" s="9" t="n">
        <v>0.0028125</v>
      </c>
      <c r="T28" s="9" t="n">
        <v>0.00327546296296296</v>
      </c>
      <c r="U28" s="9" t="n">
        <v>0.00363425925925926</v>
      </c>
      <c r="V28" s="10" t="s">
        <v>76</v>
      </c>
      <c r="W28" s="10" t="n">
        <f aca="false">E28 + G28 + I28 + K28 + M28 + O28 + Q28 + S28</f>
        <v>0.0219791666666667</v>
      </c>
      <c r="X28" s="11" t="n">
        <f aca="false">W28 / 8</f>
        <v>0.00274739583333333</v>
      </c>
      <c r="Y28" s="11" t="n">
        <f aca="false">MAX(ABS(E28 - X28), ABS(G28 - X28), ABS(I28 - X28), ABS(K28 - X28), ABS(M28 - X28), ABS(O28 - X28), ABS(Q28 - X28), ABS(S28 - X28))</f>
        <v>0.000470196759259259</v>
      </c>
      <c r="Z28" s="9" t="n">
        <v>0.0461111111111111</v>
      </c>
    </row>
    <row r="29" customFormat="false" ht="15" hidden="false" customHeight="false" outlineLevel="0" collapsed="false">
      <c r="A29" s="0" t="s">
        <v>283</v>
      </c>
      <c r="B29" s="0" t="s">
        <v>73</v>
      </c>
      <c r="C29" s="0" t="s">
        <v>74</v>
      </c>
      <c r="D29" s="0" t="s">
        <v>256</v>
      </c>
      <c r="E29" s="9" t="n">
        <v>0.00322916666666667</v>
      </c>
      <c r="F29" s="9" t="n">
        <v>0.00292824074074074</v>
      </c>
      <c r="G29" s="9" t="n">
        <v>0.00256944444444445</v>
      </c>
      <c r="H29" s="9" t="n">
        <v>0.00175925925925926</v>
      </c>
      <c r="I29" s="9" t="n">
        <v>0.00269675925925926</v>
      </c>
      <c r="J29" s="9" t="n">
        <v>0.00267361111111111</v>
      </c>
      <c r="K29" s="9" t="n">
        <v>0.00274305555555556</v>
      </c>
      <c r="L29" s="9" t="n">
        <v>0.00280092592592593</v>
      </c>
      <c r="M29" s="9" t="n">
        <v>0.00277777777777778</v>
      </c>
      <c r="N29" s="9" t="n">
        <v>0.00314814814814815</v>
      </c>
      <c r="O29" s="9" t="n">
        <v>0.00265046296296296</v>
      </c>
      <c r="P29" s="9" t="n">
        <v>0.00105324074074074</v>
      </c>
      <c r="Q29" s="9" t="n">
        <v>0.00268518518518519</v>
      </c>
      <c r="R29" s="9" t="n">
        <v>0.00271990740740741</v>
      </c>
      <c r="S29" s="9" t="n">
        <v>0.00284722222222222</v>
      </c>
      <c r="T29" s="9" t="n">
        <v>0.00334490740740741</v>
      </c>
      <c r="U29" s="9" t="n">
        <v>0.00361111111111111</v>
      </c>
      <c r="V29" s="10" t="s">
        <v>76</v>
      </c>
      <c r="W29" s="10" t="n">
        <f aca="false">E29 + G29 + I29 + K29 + M29 + O29 + Q29 + S29</f>
        <v>0.0221990740740741</v>
      </c>
      <c r="X29" s="11" t="n">
        <f aca="false">W29 / 8</f>
        <v>0.00277488425925926</v>
      </c>
      <c r="Y29" s="11" t="n">
        <f aca="false">MAX(ABS(E29 - X29), ABS(G29 - X29), ABS(I29 - X29), ABS(K29 - X29), ABS(M29 - X29), ABS(O29 - X29), ABS(Q29 - X29), ABS(S29 - X29))</f>
        <v>0.000454282407407407</v>
      </c>
      <c r="Z29" s="9" t="n">
        <v>0.0461574074074074</v>
      </c>
    </row>
    <row r="30" customFormat="false" ht="15" hidden="false" customHeight="false" outlineLevel="0" collapsed="false">
      <c r="A30" s="0" t="s">
        <v>284</v>
      </c>
      <c r="B30" s="0" t="s">
        <v>80</v>
      </c>
      <c r="C30" s="0" t="s">
        <v>74</v>
      </c>
      <c r="D30" s="0" t="s">
        <v>256</v>
      </c>
      <c r="E30" s="9" t="n">
        <v>0.0031712962962963</v>
      </c>
      <c r="F30" s="9" t="n">
        <v>0.00282407407407407</v>
      </c>
      <c r="G30" s="9" t="n">
        <v>0.00259259259259259</v>
      </c>
      <c r="H30" s="9" t="n">
        <v>0.00153935185185185</v>
      </c>
      <c r="I30" s="9" t="n">
        <v>0.00266203703703704</v>
      </c>
      <c r="J30" s="9" t="n">
        <v>0.00289351851851852</v>
      </c>
      <c r="K30" s="9" t="n">
        <v>0.00270833333333333</v>
      </c>
      <c r="L30" s="9" t="n">
        <v>0.00282407407407407</v>
      </c>
      <c r="M30" s="9" t="n">
        <v>0.00275462962962963</v>
      </c>
      <c r="N30" s="9" t="n">
        <v>0.00298611111111111</v>
      </c>
      <c r="O30" s="9" t="n">
        <v>0.00275462962962963</v>
      </c>
      <c r="P30" s="9" t="n">
        <v>0.00104166666666667</v>
      </c>
      <c r="Q30" s="9" t="n">
        <v>0.00274305555555556</v>
      </c>
      <c r="R30" s="9" t="n">
        <v>0.00295138888888889</v>
      </c>
      <c r="S30" s="9" t="n">
        <v>0.00292824074074074</v>
      </c>
      <c r="T30" s="9" t="n">
        <v>0.00332175925925926</v>
      </c>
      <c r="U30" s="9" t="n">
        <v>0.00363425925925926</v>
      </c>
      <c r="V30" s="10" t="s">
        <v>76</v>
      </c>
      <c r="W30" s="10" t="n">
        <f aca="false">E30 + G30 + I30 + K30 + M30 + O30 + Q30 + S30</f>
        <v>0.0223148148148148</v>
      </c>
      <c r="X30" s="11" t="n">
        <f aca="false">W30 / 8</f>
        <v>0.00278935185185185</v>
      </c>
      <c r="Y30" s="11" t="n">
        <f aca="false">MAX(ABS(E30 - X30), ABS(G30 - X30), ABS(I30 - X30), ABS(K30 - X30), ABS(M30 - X30), ABS(O30 - X30), ABS(Q30 - X30), ABS(S30 - X30))</f>
        <v>0.000381944444444444</v>
      </c>
      <c r="Z30" s="9" t="n">
        <v>0.0462268518518519</v>
      </c>
    </row>
    <row r="31" customFormat="false" ht="15" hidden="false" customHeight="false" outlineLevel="0" collapsed="false">
      <c r="A31" s="0" t="s">
        <v>285</v>
      </c>
      <c r="B31" s="0" t="s">
        <v>88</v>
      </c>
      <c r="C31" s="0" t="s">
        <v>74</v>
      </c>
      <c r="D31" s="0" t="s">
        <v>256</v>
      </c>
      <c r="E31" s="9" t="n">
        <v>0.00283564814814815</v>
      </c>
      <c r="F31" s="9" t="n">
        <v>0.00289351851851852</v>
      </c>
      <c r="G31" s="9" t="n">
        <v>0.00255787037037037</v>
      </c>
      <c r="H31" s="9" t="n">
        <v>0.00199074074074074</v>
      </c>
      <c r="I31" s="9" t="n">
        <v>0.00267361111111111</v>
      </c>
      <c r="J31" s="9" t="n">
        <v>0.00351851851851852</v>
      </c>
      <c r="K31" s="9" t="n">
        <v>0.00274305555555556</v>
      </c>
      <c r="L31" s="9" t="n">
        <v>0.00258101851851852</v>
      </c>
      <c r="M31" s="9" t="n">
        <v>0.0028125</v>
      </c>
      <c r="N31" s="9" t="n">
        <v>0.00304398148148148</v>
      </c>
      <c r="O31" s="9" t="n">
        <v>0.00268518518518519</v>
      </c>
      <c r="P31" s="9" t="n">
        <v>0.00116898148148148</v>
      </c>
      <c r="Q31" s="9" t="n">
        <v>0.00263888888888889</v>
      </c>
      <c r="R31" s="9" t="n">
        <v>0.00217592592592593</v>
      </c>
      <c r="S31" s="9" t="n">
        <v>0.00384259259259259</v>
      </c>
      <c r="T31" s="9" t="n">
        <v>0.00299768518518519</v>
      </c>
      <c r="U31" s="9" t="n">
        <v>0.00331018518518519</v>
      </c>
      <c r="V31" s="10" t="s">
        <v>76</v>
      </c>
      <c r="W31" s="10" t="n">
        <f aca="false">E31 + G31 + I31 + K31 + M31 + O31 + Q31 + S31</f>
        <v>0.0227893518518519</v>
      </c>
      <c r="X31" s="11" t="n">
        <f aca="false">W31 / 8</f>
        <v>0.00284866898148148</v>
      </c>
      <c r="Y31" s="11" t="n">
        <f aca="false">MAX(ABS(E31 - X31), ABS(G31 - X31), ABS(I31 - X31), ABS(K31 - X31), ABS(M31 - X31), ABS(O31 - X31), ABS(Q31 - X31), ABS(S31 - X31))</f>
        <v>0.000993923611111111</v>
      </c>
      <c r="Z31" s="9" t="n">
        <v>0.0463888888888889</v>
      </c>
    </row>
    <row r="32" customFormat="false" ht="15" hidden="false" customHeight="false" outlineLevel="0" collapsed="false">
      <c r="A32" s="0" t="s">
        <v>286</v>
      </c>
      <c r="B32" s="0" t="s">
        <v>80</v>
      </c>
      <c r="C32" s="0" t="s">
        <v>74</v>
      </c>
      <c r="D32" s="0" t="s">
        <v>256</v>
      </c>
      <c r="E32" s="9" t="n">
        <v>0.00292824074074074</v>
      </c>
      <c r="F32" s="9" t="n">
        <v>0.0028125</v>
      </c>
      <c r="G32" s="9" t="n">
        <v>0.00261574074074074</v>
      </c>
      <c r="H32" s="9" t="n">
        <v>0.00197916666666667</v>
      </c>
      <c r="I32" s="9" t="n">
        <v>0.00274305555555556</v>
      </c>
      <c r="J32" s="9" t="n">
        <v>0.00270833333333333</v>
      </c>
      <c r="K32" s="9" t="n">
        <v>0.00275462962962963</v>
      </c>
      <c r="L32" s="9" t="n">
        <v>0.00209490740740741</v>
      </c>
      <c r="M32" s="9" t="n">
        <v>0.00289351851851852</v>
      </c>
      <c r="N32" s="9" t="n">
        <v>0.0030787037037037</v>
      </c>
      <c r="O32" s="9" t="n">
        <v>0.00275462962962963</v>
      </c>
      <c r="P32" s="9" t="n">
        <v>0.0012037037037037</v>
      </c>
      <c r="Q32" s="9" t="n">
        <v>0.00273148148148148</v>
      </c>
      <c r="R32" s="9" t="n">
        <v>0.00311342592592593</v>
      </c>
      <c r="S32" s="9" t="n">
        <v>0.00296296296296296</v>
      </c>
      <c r="T32" s="9" t="n">
        <v>0.00314814814814815</v>
      </c>
      <c r="U32" s="9" t="n">
        <v>0.0040625</v>
      </c>
      <c r="V32" s="10" t="s">
        <v>76</v>
      </c>
      <c r="W32" s="10" t="n">
        <f aca="false">E32 + G32 + I32 + K32 + M32 + O32 + Q32 + S32</f>
        <v>0.0223842592592593</v>
      </c>
      <c r="X32" s="11" t="n">
        <f aca="false">W32 / 8</f>
        <v>0.00279803240740741</v>
      </c>
      <c r="Y32" s="11" t="n">
        <f aca="false">MAX(ABS(E32 - X32), ABS(G32 - X32), ABS(I32 - X32), ABS(K32 - X32), ABS(M32 - X32), ABS(O32 - X32), ABS(Q32 - X32), ABS(S32 - X32))</f>
        <v>0.000182291666666667</v>
      </c>
      <c r="Z32" s="9" t="n">
        <v>0.0465046296296296</v>
      </c>
    </row>
    <row r="33" customFormat="false" ht="15" hidden="false" customHeight="false" outlineLevel="0" collapsed="false">
      <c r="A33" s="0" t="s">
        <v>287</v>
      </c>
      <c r="B33" s="0" t="s">
        <v>80</v>
      </c>
      <c r="C33" s="0" t="s">
        <v>74</v>
      </c>
      <c r="D33" s="0" t="s">
        <v>256</v>
      </c>
      <c r="E33" s="9" t="n">
        <v>0.00319444444444445</v>
      </c>
      <c r="F33" s="9" t="n">
        <v>0.00277777777777778</v>
      </c>
      <c r="G33" s="9" t="n">
        <v>0.00260416666666667</v>
      </c>
      <c r="H33" s="9" t="n">
        <v>0.0016087962962963</v>
      </c>
      <c r="I33" s="9" t="n">
        <v>0.00268518518518519</v>
      </c>
      <c r="J33" s="9" t="n">
        <v>0.00228009259259259</v>
      </c>
      <c r="K33" s="9" t="n">
        <v>0.00283564814814815</v>
      </c>
      <c r="L33" s="9" t="n">
        <v>0.0034375</v>
      </c>
      <c r="M33" s="9" t="n">
        <v>0.00293981481481482</v>
      </c>
      <c r="N33" s="9" t="n">
        <v>0.00292824074074074</v>
      </c>
      <c r="O33" s="9" t="n">
        <v>0.00274305555555556</v>
      </c>
      <c r="P33" s="9" t="n">
        <v>0.00103009259259259</v>
      </c>
      <c r="Q33" s="9" t="n">
        <v>0.00288194444444444</v>
      </c>
      <c r="R33" s="9" t="n">
        <v>0.00328703703703704</v>
      </c>
      <c r="S33" s="9" t="n">
        <v>0.00313657407407407</v>
      </c>
      <c r="T33" s="9" t="n">
        <v>0.00244212962962963</v>
      </c>
      <c r="U33" s="9" t="n">
        <v>0.0037962962962963</v>
      </c>
      <c r="V33" s="10" t="s">
        <v>76</v>
      </c>
      <c r="W33" s="10" t="n">
        <f aca="false">E33 + G33 + I33 + K33 + M33 + O33 + Q33 + S33</f>
        <v>0.0230208333333333</v>
      </c>
      <c r="X33" s="11" t="n">
        <f aca="false">W33 / 8</f>
        <v>0.00287760416666667</v>
      </c>
      <c r="Y33" s="11" t="n">
        <f aca="false">MAX(ABS(E33 - X33), ABS(G33 - X33), ABS(I33 - X33), ABS(K33 - X33), ABS(M33 - X33), ABS(O33 - X33), ABS(Q33 - X33), ABS(S33 - X33))</f>
        <v>0.000316840277777778</v>
      </c>
      <c r="Z33" s="9" t="n">
        <v>0.0465046296296296</v>
      </c>
    </row>
    <row r="34" customFormat="false" ht="15" hidden="false" customHeight="false" outlineLevel="0" collapsed="false">
      <c r="A34" s="0" t="s">
        <v>288</v>
      </c>
      <c r="B34" s="0" t="s">
        <v>73</v>
      </c>
      <c r="C34" s="0" t="s">
        <v>74</v>
      </c>
      <c r="D34" s="0" t="s">
        <v>256</v>
      </c>
      <c r="E34" s="9" t="n">
        <v>0.00291666666666667</v>
      </c>
      <c r="F34" s="9" t="n">
        <v>0.00291666666666667</v>
      </c>
      <c r="G34" s="9" t="n">
        <v>0.00256944444444445</v>
      </c>
      <c r="H34" s="9" t="n">
        <v>0.00193287037037037</v>
      </c>
      <c r="I34" s="9" t="n">
        <v>0.00284722222222222</v>
      </c>
      <c r="J34" s="9" t="n">
        <v>0.00253472222222222</v>
      </c>
      <c r="K34" s="9" t="n">
        <v>0.00277777777777778</v>
      </c>
      <c r="L34" s="9" t="n">
        <v>0.00202546296296296</v>
      </c>
      <c r="M34" s="9" t="n">
        <v>0.00278935185185185</v>
      </c>
      <c r="N34" s="9" t="n">
        <v>0.00306712962962963</v>
      </c>
      <c r="O34" s="9" t="n">
        <v>0.00283564814814815</v>
      </c>
      <c r="P34" s="9" t="n">
        <v>0.00131944444444444</v>
      </c>
      <c r="Q34" s="9" t="n">
        <v>0.00280092592592593</v>
      </c>
      <c r="R34" s="9" t="n">
        <v>0.0028587962962963</v>
      </c>
      <c r="S34" s="9" t="n">
        <v>0.00303240740740741</v>
      </c>
      <c r="T34" s="9" t="n">
        <v>0.00359953703703704</v>
      </c>
      <c r="U34" s="9" t="n">
        <v>0.00381944444444444</v>
      </c>
      <c r="V34" s="10" t="s">
        <v>76</v>
      </c>
      <c r="W34" s="10" t="n">
        <f aca="false">E34 + G34 + I34 + K34 + M34 + O34 + Q34 + S34</f>
        <v>0.0225694444444444</v>
      </c>
      <c r="X34" s="11" t="n">
        <f aca="false">W34 / 8</f>
        <v>0.00282118055555556</v>
      </c>
      <c r="Y34" s="11" t="n">
        <f aca="false">MAX(ABS(E34 - X34), ABS(G34 - X34), ABS(I34 - X34), ABS(K34 - X34), ABS(M34 - X34), ABS(O34 - X34), ABS(Q34 - X34), ABS(S34 - X34))</f>
        <v>0.000251736111111111</v>
      </c>
      <c r="Z34" s="9" t="n">
        <v>0.0465162037037037</v>
      </c>
    </row>
    <row r="35" customFormat="false" ht="15" hidden="false" customHeight="false" outlineLevel="0" collapsed="false">
      <c r="A35" s="0" t="s">
        <v>289</v>
      </c>
      <c r="B35" s="0" t="s">
        <v>80</v>
      </c>
      <c r="C35" s="0" t="s">
        <v>74</v>
      </c>
      <c r="D35" s="0" t="s">
        <v>256</v>
      </c>
      <c r="E35" s="9" t="n">
        <v>0.00319444444444445</v>
      </c>
      <c r="F35" s="9" t="n">
        <v>0.003125</v>
      </c>
      <c r="G35" s="9" t="n">
        <v>0.00266203703703704</v>
      </c>
      <c r="H35" s="9" t="n">
        <v>0.00181712962962963</v>
      </c>
      <c r="I35" s="9" t="n">
        <v>0.00270833333333333</v>
      </c>
      <c r="J35" s="9" t="n">
        <v>0.00287037037037037</v>
      </c>
      <c r="K35" s="9" t="n">
        <v>0.00275462962962963</v>
      </c>
      <c r="L35" s="9" t="n">
        <v>0.00211805555555556</v>
      </c>
      <c r="M35" s="9" t="n">
        <v>0.00280092592592593</v>
      </c>
      <c r="N35" s="9" t="n">
        <v>0.00327546296296296</v>
      </c>
      <c r="O35" s="9" t="n">
        <v>0.00287037037037037</v>
      </c>
      <c r="P35" s="9" t="n">
        <v>0.00104166666666667</v>
      </c>
      <c r="Q35" s="9" t="n">
        <v>0.00292824074074074</v>
      </c>
      <c r="R35" s="9" t="n">
        <v>0.00255787037037037</v>
      </c>
      <c r="S35" s="9" t="n">
        <v>0.00300925925925926</v>
      </c>
      <c r="T35" s="9" t="n">
        <v>0.00326388888888889</v>
      </c>
      <c r="U35" s="9" t="n">
        <v>0.00394675925925926</v>
      </c>
      <c r="V35" s="10" t="s">
        <v>76</v>
      </c>
      <c r="W35" s="10" t="n">
        <f aca="false">E35 + G35 + I35 + K35 + M35 + O35 + Q35 + S35</f>
        <v>0.0229282407407407</v>
      </c>
      <c r="X35" s="11" t="n">
        <f aca="false">W35 / 8</f>
        <v>0.00286603009259259</v>
      </c>
      <c r="Y35" s="11" t="n">
        <f aca="false">MAX(ABS(E35 - X35), ABS(G35 - X35), ABS(I35 - X35), ABS(K35 - X35), ABS(M35 - X35), ABS(O35 - X35), ABS(Q35 - X35), ABS(S35 - X35))</f>
        <v>0.000328414351851852</v>
      </c>
      <c r="Z35" s="9" t="n">
        <v>0.0468634259259259</v>
      </c>
    </row>
    <row r="36" customFormat="false" ht="15" hidden="false" customHeight="false" outlineLevel="0" collapsed="false">
      <c r="A36" s="0" t="s">
        <v>290</v>
      </c>
      <c r="B36" s="0" t="s">
        <v>78</v>
      </c>
      <c r="C36" s="0" t="s">
        <v>74</v>
      </c>
      <c r="D36" s="0" t="s">
        <v>256</v>
      </c>
      <c r="E36" s="9" t="n">
        <v>0.00322916666666667</v>
      </c>
      <c r="F36" s="9" t="n">
        <v>0.00283564814814815</v>
      </c>
      <c r="G36" s="9" t="n">
        <v>0.00263888888888889</v>
      </c>
      <c r="H36" s="9" t="n">
        <v>0.00171296296296296</v>
      </c>
      <c r="I36" s="9" t="n">
        <v>0.00287037037037037</v>
      </c>
      <c r="J36" s="9" t="n">
        <v>0.00200231481481482</v>
      </c>
      <c r="K36" s="9" t="n">
        <v>0.00295138888888889</v>
      </c>
      <c r="L36" s="9" t="n">
        <v>0.00266203703703704</v>
      </c>
      <c r="M36" s="9" t="n">
        <v>0.00297453703703704</v>
      </c>
      <c r="N36" s="9" t="n">
        <v>0.00306712962962963</v>
      </c>
      <c r="O36" s="9" t="n">
        <v>0.00296296296296296</v>
      </c>
      <c r="P36" s="9" t="n">
        <v>0.00121527777777778</v>
      </c>
      <c r="Q36" s="9" t="n">
        <v>0.00292824074074074</v>
      </c>
      <c r="R36" s="9" t="n">
        <v>0.00258101851851852</v>
      </c>
      <c r="S36" s="9" t="n">
        <v>0.00309027777777778</v>
      </c>
      <c r="T36" s="9" t="n">
        <v>0.00314814814814815</v>
      </c>
      <c r="U36" s="9" t="n">
        <v>0.00423611111111111</v>
      </c>
      <c r="V36" s="10" t="s">
        <v>76</v>
      </c>
      <c r="W36" s="10" t="n">
        <f aca="false">E36 + G36 + I36 + K36 + M36 + O36 + Q36 + S36</f>
        <v>0.0236458333333333</v>
      </c>
      <c r="X36" s="11" t="n">
        <f aca="false">W36 / 8</f>
        <v>0.00295572916666667</v>
      </c>
      <c r="Y36" s="11" t="n">
        <f aca="false">MAX(ABS(E36 - X36), ABS(G36 - X36), ABS(I36 - X36), ABS(K36 - X36), ABS(M36 - X36), ABS(O36 - X36), ABS(Q36 - X36), ABS(S36 - X36))</f>
        <v>0.000316840277777778</v>
      </c>
      <c r="Z36" s="9" t="n">
        <v>0.047025462962963</v>
      </c>
    </row>
    <row r="37" customFormat="false" ht="15" hidden="false" customHeight="false" outlineLevel="0" collapsed="false">
      <c r="A37" s="0" t="s">
        <v>291</v>
      </c>
      <c r="B37" s="0" t="s">
        <v>78</v>
      </c>
      <c r="C37" s="0" t="s">
        <v>74</v>
      </c>
      <c r="D37" s="0" t="s">
        <v>256</v>
      </c>
      <c r="E37" s="9" t="n">
        <v>0.00320601851851852</v>
      </c>
      <c r="F37" s="9" t="n">
        <v>0.00284722222222222</v>
      </c>
      <c r="G37" s="9" t="n">
        <v>0.00261574074074074</v>
      </c>
      <c r="H37" s="9" t="n">
        <v>0.00136574074074074</v>
      </c>
      <c r="I37" s="9" t="n">
        <v>0.0028125</v>
      </c>
      <c r="J37" s="9" t="n">
        <v>0.0025</v>
      </c>
      <c r="K37" s="9" t="n">
        <v>0.00282407407407407</v>
      </c>
      <c r="L37" s="9" t="n">
        <v>0.00232638888888889</v>
      </c>
      <c r="M37" s="9" t="n">
        <v>0.00289351851851852</v>
      </c>
      <c r="N37" s="9" t="n">
        <v>0.00313657407407407</v>
      </c>
      <c r="O37" s="9" t="n">
        <v>0.00291666666666667</v>
      </c>
      <c r="P37" s="9" t="n">
        <v>0.00111111111111111</v>
      </c>
      <c r="Q37" s="9" t="n">
        <v>0.00293981481481482</v>
      </c>
      <c r="R37" s="9" t="n">
        <v>0.00328703703703704</v>
      </c>
      <c r="S37" s="9" t="n">
        <v>0.00315972222222222</v>
      </c>
      <c r="T37" s="9" t="n">
        <v>0.00289351851851852</v>
      </c>
      <c r="U37" s="9" t="n">
        <v>0.00435185185185185</v>
      </c>
      <c r="V37" s="10" t="s">
        <v>76</v>
      </c>
      <c r="W37" s="10" t="n">
        <f aca="false">E37 + G37 + I37 + K37 + M37 + O37 + Q37 + S37</f>
        <v>0.0233680555555556</v>
      </c>
      <c r="X37" s="11" t="n">
        <f aca="false">W37 / 8</f>
        <v>0.00292100694444445</v>
      </c>
      <c r="Y37" s="11" t="n">
        <f aca="false">MAX(ABS(E37 - X37), ABS(G37 - X37), ABS(I37 - X37), ABS(K37 - X37), ABS(M37 - X37), ABS(O37 - X37), ABS(Q37 - X37), ABS(S37 - X37))</f>
        <v>0.000305266203703704</v>
      </c>
      <c r="Z37" s="9" t="n">
        <v>0.0470833333333333</v>
      </c>
    </row>
    <row r="38" customFormat="false" ht="15" hidden="false" customHeight="false" outlineLevel="0" collapsed="false">
      <c r="A38" s="0" t="s">
        <v>292</v>
      </c>
      <c r="B38" s="0" t="s">
        <v>101</v>
      </c>
      <c r="C38" s="0" t="s">
        <v>74</v>
      </c>
      <c r="D38" s="0" t="s">
        <v>256</v>
      </c>
      <c r="E38" s="9" t="n">
        <v>0.00289351851851852</v>
      </c>
      <c r="F38" s="9" t="n">
        <v>0.00302083333333333</v>
      </c>
      <c r="G38" s="9" t="n">
        <v>0.00246527777777778</v>
      </c>
      <c r="H38" s="9" t="n">
        <v>0.00142361111111111</v>
      </c>
      <c r="I38" s="9" t="n">
        <v>0.00265046296296296</v>
      </c>
      <c r="J38" s="9" t="n">
        <v>0.00295138888888889</v>
      </c>
      <c r="K38" s="9" t="n">
        <v>0.00252314814814815</v>
      </c>
      <c r="L38" s="9" t="n">
        <v>0.0030787037037037</v>
      </c>
      <c r="M38" s="9" t="n">
        <v>0.00262731481481482</v>
      </c>
      <c r="N38" s="9" t="n">
        <v>0.00321759259259259</v>
      </c>
      <c r="O38" s="9" t="n">
        <v>0.00260416666666667</v>
      </c>
      <c r="P38" s="9" t="n">
        <v>0.00174768518518519</v>
      </c>
      <c r="Q38" s="9" t="n">
        <v>0.0025</v>
      </c>
      <c r="R38" s="9" t="n">
        <v>0.00306712962962963</v>
      </c>
      <c r="S38" s="9" t="n">
        <v>0.00273148148148148</v>
      </c>
      <c r="T38" s="9" t="n">
        <v>0.00384259259259259</v>
      </c>
      <c r="U38" s="9" t="n">
        <v>0.00391203703703704</v>
      </c>
      <c r="V38" s="10" t="s">
        <v>76</v>
      </c>
      <c r="W38" s="10" t="n">
        <f aca="false">E38 + G38 + I38 + K38 + M38 + O38 + Q38 + S38</f>
        <v>0.0209953703703704</v>
      </c>
      <c r="X38" s="11" t="n">
        <f aca="false">W38 / 8</f>
        <v>0.0026244212962963</v>
      </c>
      <c r="Y38" s="11" t="n">
        <f aca="false">MAX(ABS(E38 - X38), ABS(G38 - X38), ABS(I38 - X38), ABS(K38 - X38), ABS(M38 - X38), ABS(O38 - X38), ABS(Q38 - X38), ABS(S38 - X38))</f>
        <v>0.000269097222222222</v>
      </c>
      <c r="Z38" s="9" t="n">
        <v>0.0471759259259259</v>
      </c>
    </row>
    <row r="39" customFormat="false" ht="15" hidden="false" customHeight="false" outlineLevel="0" collapsed="false">
      <c r="A39" s="0" t="s">
        <v>293</v>
      </c>
      <c r="B39" s="0" t="s">
        <v>83</v>
      </c>
      <c r="C39" s="0" t="s">
        <v>74</v>
      </c>
      <c r="D39" s="0" t="s">
        <v>256</v>
      </c>
      <c r="E39" s="9" t="n">
        <v>0.00299768518518519</v>
      </c>
      <c r="F39" s="9" t="n">
        <v>0.00287037037037037</v>
      </c>
      <c r="G39" s="9" t="n">
        <v>0.00247685185185185</v>
      </c>
      <c r="H39" s="9" t="n">
        <v>0.001875</v>
      </c>
      <c r="I39" s="9" t="n">
        <v>0.00269675925925926</v>
      </c>
      <c r="J39" s="9" t="n">
        <v>0.00251157407407407</v>
      </c>
      <c r="K39" s="9" t="n">
        <v>0.00277777777777778</v>
      </c>
      <c r="L39" s="9" t="n">
        <v>0.00273148148148148</v>
      </c>
      <c r="M39" s="9" t="n">
        <v>0.00284722222222222</v>
      </c>
      <c r="N39" s="9" t="n">
        <v>0.00314814814814815</v>
      </c>
      <c r="O39" s="9" t="n">
        <v>0.00275462962962963</v>
      </c>
      <c r="P39" s="9" t="n">
        <v>0.00141203703703704</v>
      </c>
      <c r="Q39" s="9" t="n">
        <v>0.00278935185185185</v>
      </c>
      <c r="R39" s="9" t="n">
        <v>0.00273148148148148</v>
      </c>
      <c r="S39" s="9" t="n">
        <v>0.00295138888888889</v>
      </c>
      <c r="T39" s="9" t="n">
        <v>0.0037962962962963</v>
      </c>
      <c r="U39" s="9" t="n">
        <v>0.00391203703703704</v>
      </c>
      <c r="V39" s="10" t="s">
        <v>76</v>
      </c>
      <c r="W39" s="10" t="n">
        <f aca="false">E39 + G39 + I39 + K39 + M39 + O39 + Q39 + S39</f>
        <v>0.0222916666666667</v>
      </c>
      <c r="X39" s="11" t="n">
        <f aca="false">W39 / 8</f>
        <v>0.00278645833333333</v>
      </c>
      <c r="Y39" s="11" t="n">
        <f aca="false">MAX(ABS(E39 - X39), ABS(G39 - X39), ABS(I39 - X39), ABS(K39 - X39), ABS(M39 - X39), ABS(O39 - X39), ABS(Q39 - X39), ABS(S39 - X39))</f>
        <v>0.000309606481481481</v>
      </c>
      <c r="Z39" s="9" t="n">
        <v>0.0471990740740741</v>
      </c>
    </row>
    <row r="40" customFormat="false" ht="15" hidden="false" customHeight="false" outlineLevel="0" collapsed="false">
      <c r="A40" s="0" t="s">
        <v>294</v>
      </c>
      <c r="B40" s="0" t="s">
        <v>83</v>
      </c>
      <c r="C40" s="0" t="s">
        <v>74</v>
      </c>
      <c r="D40" s="0" t="s">
        <v>256</v>
      </c>
      <c r="E40" s="9" t="n">
        <v>0.00310185185185185</v>
      </c>
      <c r="F40" s="9" t="n">
        <v>0.00284722222222222</v>
      </c>
      <c r="G40" s="9" t="n">
        <v>0.00266203703703704</v>
      </c>
      <c r="H40" s="9" t="n">
        <v>0.00202546296296296</v>
      </c>
      <c r="I40" s="9" t="n">
        <v>0.00278935185185185</v>
      </c>
      <c r="J40" s="9" t="n">
        <v>0.00280092592592593</v>
      </c>
      <c r="K40" s="9" t="n">
        <v>0.00283564814814815</v>
      </c>
      <c r="L40" s="9" t="n">
        <v>0.00261574074074074</v>
      </c>
      <c r="M40" s="9" t="n">
        <v>0.00292824074074074</v>
      </c>
      <c r="N40" s="9" t="n">
        <v>0.00314814814814815</v>
      </c>
      <c r="O40" s="9" t="n">
        <v>0.0028587962962963</v>
      </c>
      <c r="P40" s="9" t="n">
        <v>0.00137731481481482</v>
      </c>
      <c r="Q40" s="9" t="n">
        <v>0.0028125</v>
      </c>
      <c r="R40" s="9" t="n">
        <v>0.00275462962962963</v>
      </c>
      <c r="S40" s="9" t="n">
        <v>0.00298611111111111</v>
      </c>
      <c r="T40" s="9" t="n">
        <v>0.00293981481481482</v>
      </c>
      <c r="U40" s="9" t="n">
        <v>0.00385416666666667</v>
      </c>
      <c r="V40" s="10" t="s">
        <v>76</v>
      </c>
      <c r="W40" s="10" t="n">
        <f aca="false">E40 + G40 + I40 + K40 + M40 + O40 + Q40 + S40</f>
        <v>0.022974537037037</v>
      </c>
      <c r="X40" s="11" t="n">
        <f aca="false">W40 / 8</f>
        <v>0.00287181712962963</v>
      </c>
      <c r="Y40" s="11" t="n">
        <f aca="false">MAX(ABS(E40 - X40), ABS(G40 - X40), ABS(I40 - X40), ABS(K40 - X40), ABS(M40 - X40), ABS(O40 - X40), ABS(Q40 - X40), ABS(S40 - X40))</f>
        <v>0.000230034722222222</v>
      </c>
      <c r="Z40" s="9" t="n">
        <v>0.0472685185185185</v>
      </c>
    </row>
    <row r="41" customFormat="false" ht="15" hidden="false" customHeight="false" outlineLevel="0" collapsed="false">
      <c r="A41" s="0" t="s">
        <v>295</v>
      </c>
      <c r="B41" s="0" t="s">
        <v>78</v>
      </c>
      <c r="C41" s="0" t="s">
        <v>74</v>
      </c>
      <c r="D41" s="0" t="s">
        <v>256</v>
      </c>
      <c r="E41" s="9" t="n">
        <v>0.00289351851851852</v>
      </c>
      <c r="F41" s="9" t="n">
        <v>0.0028587962962963</v>
      </c>
      <c r="G41" s="9" t="n">
        <v>0.00251157407407407</v>
      </c>
      <c r="H41" s="9" t="n">
        <v>0.00167824074074074</v>
      </c>
      <c r="I41" s="9" t="n">
        <v>0.00258101851851852</v>
      </c>
      <c r="J41" s="9" t="n">
        <v>0.00282407407407407</v>
      </c>
      <c r="K41" s="9" t="n">
        <v>0.00260416666666667</v>
      </c>
      <c r="L41" s="9" t="n">
        <v>0.0041087962962963</v>
      </c>
      <c r="M41" s="9" t="n">
        <v>0.00271990740740741</v>
      </c>
      <c r="N41" s="9" t="n">
        <v>0.00305555555555556</v>
      </c>
      <c r="O41" s="9" t="n">
        <v>0.00267361111111111</v>
      </c>
      <c r="P41" s="9" t="n">
        <v>0.00106481481481482</v>
      </c>
      <c r="Q41" s="9" t="n">
        <v>0.00261574074074074</v>
      </c>
      <c r="R41" s="9" t="n">
        <v>0.00321759259259259</v>
      </c>
      <c r="S41" s="9" t="n">
        <v>0.00274305555555556</v>
      </c>
      <c r="T41" s="9" t="n">
        <v>0.00334490740740741</v>
      </c>
      <c r="U41" s="9" t="n">
        <v>0.00393518518518519</v>
      </c>
      <c r="V41" s="10" t="s">
        <v>76</v>
      </c>
      <c r="W41" s="10" t="n">
        <f aca="false">E41 + G41 + I41 + K41 + M41 + O41 + Q41 + S41</f>
        <v>0.0213425925925926</v>
      </c>
      <c r="X41" s="11" t="n">
        <f aca="false">W41 / 8</f>
        <v>0.00266782407407407</v>
      </c>
      <c r="Y41" s="11" t="n">
        <f aca="false">MAX(ABS(E41 - X41), ABS(G41 - X41), ABS(I41 - X41), ABS(K41 - X41), ABS(M41 - X41), ABS(O41 - X41), ABS(Q41 - X41), ABS(S41 - X41))</f>
        <v>0.000225694444444444</v>
      </c>
      <c r="Z41" s="9" t="n">
        <v>0.047349537037037</v>
      </c>
    </row>
    <row r="42" customFormat="false" ht="15" hidden="false" customHeight="false" outlineLevel="0" collapsed="false">
      <c r="A42" s="0" t="s">
        <v>296</v>
      </c>
      <c r="B42" s="0" t="s">
        <v>101</v>
      </c>
      <c r="C42" s="0" t="s">
        <v>74</v>
      </c>
      <c r="D42" s="0" t="s">
        <v>256</v>
      </c>
      <c r="E42" s="9" t="n">
        <v>0.00353009259259259</v>
      </c>
      <c r="F42" s="9" t="n">
        <v>0.00290509259259259</v>
      </c>
      <c r="G42" s="9" t="n">
        <v>0.00282407407407407</v>
      </c>
      <c r="H42" s="9" t="n">
        <v>0.00188657407407407</v>
      </c>
      <c r="I42" s="9" t="n">
        <v>0.00291666666666667</v>
      </c>
      <c r="J42" s="9" t="n">
        <v>0.00231481481481482</v>
      </c>
      <c r="K42" s="9" t="n">
        <v>0.00293981481481482</v>
      </c>
      <c r="L42" s="9" t="n">
        <v>0.00212962962962963</v>
      </c>
      <c r="M42" s="9" t="n">
        <v>0.00302083333333333</v>
      </c>
      <c r="N42" s="9" t="n">
        <v>0.003125</v>
      </c>
      <c r="O42" s="9" t="n">
        <v>0.00299768518518519</v>
      </c>
      <c r="P42" s="9" t="n">
        <v>0.000960648148148148</v>
      </c>
      <c r="Q42" s="9" t="n">
        <v>0.003125</v>
      </c>
      <c r="R42" s="9" t="n">
        <v>0.00266203703703704</v>
      </c>
      <c r="S42" s="9" t="n">
        <v>0.0031712962962963</v>
      </c>
      <c r="T42" s="9" t="n">
        <v>0.0027662037037037</v>
      </c>
      <c r="U42" s="9" t="n">
        <v>0.00418981481481482</v>
      </c>
      <c r="V42" s="10" t="s">
        <v>76</v>
      </c>
      <c r="W42" s="10" t="n">
        <f aca="false">E42 + G42 + I42 + K42 + M42 + O42 + Q42 + S42</f>
        <v>0.024525462962963</v>
      </c>
      <c r="X42" s="11" t="n">
        <f aca="false">W42 / 8</f>
        <v>0.00306568287037037</v>
      </c>
      <c r="Y42" s="11" t="n">
        <f aca="false">MAX(ABS(E42 - X42), ABS(G42 - X42), ABS(I42 - X42), ABS(K42 - X42), ABS(M42 - X42), ABS(O42 - X42), ABS(Q42 - X42), ABS(S42 - X42))</f>
        <v>0.000464409722222222</v>
      </c>
      <c r="Z42" s="9" t="n">
        <v>0.0473726851851852</v>
      </c>
    </row>
    <row r="43" customFormat="false" ht="15" hidden="false" customHeight="false" outlineLevel="0" collapsed="false">
      <c r="A43" s="0" t="s">
        <v>297</v>
      </c>
      <c r="B43" s="0" t="s">
        <v>88</v>
      </c>
      <c r="C43" s="0" t="s">
        <v>74</v>
      </c>
      <c r="D43" s="0" t="s">
        <v>256</v>
      </c>
      <c r="E43" s="9" t="n">
        <v>0.00303240740740741</v>
      </c>
      <c r="F43" s="9" t="n">
        <v>0.00269675925925926</v>
      </c>
      <c r="G43" s="9" t="n">
        <v>0.0027662037037037</v>
      </c>
      <c r="H43" s="9" t="n">
        <v>0.00150462962962963</v>
      </c>
      <c r="I43" s="9" t="n">
        <v>0.00326388888888889</v>
      </c>
      <c r="J43" s="9" t="n">
        <v>0.00233796296296296</v>
      </c>
      <c r="K43" s="9" t="n">
        <v>0.00288194444444444</v>
      </c>
      <c r="L43" s="9" t="n">
        <v>0.00292824074074074</v>
      </c>
      <c r="M43" s="9" t="n">
        <v>0.00305555555555556</v>
      </c>
      <c r="N43" s="9" t="n">
        <v>0.00288194444444444</v>
      </c>
      <c r="O43" s="9" t="n">
        <v>0.00298611111111111</v>
      </c>
      <c r="P43" s="9" t="n">
        <v>0.00114583333333333</v>
      </c>
      <c r="Q43" s="9" t="n">
        <v>0.00277777777777778</v>
      </c>
      <c r="R43" s="9" t="n">
        <v>0.00252314814814815</v>
      </c>
      <c r="S43" s="9" t="n">
        <v>0.00288194444444444</v>
      </c>
      <c r="T43" s="9" t="n">
        <v>0.00311342592592593</v>
      </c>
      <c r="U43" s="9" t="n">
        <v>0.00472222222222222</v>
      </c>
      <c r="V43" s="10" t="s">
        <v>76</v>
      </c>
      <c r="W43" s="10" t="n">
        <f aca="false">E43 + G43 + I43 + K43 + M43 + O43 + Q43 + S43</f>
        <v>0.0236458333333333</v>
      </c>
      <c r="X43" s="11" t="n">
        <f aca="false">W43 / 8</f>
        <v>0.00295572916666667</v>
      </c>
      <c r="Y43" s="11" t="n">
        <f aca="false">MAX(ABS(E43 - X43), ABS(G43 - X43), ABS(I43 - X43), ABS(K43 - X43), ABS(M43 - X43), ABS(O43 - X43), ABS(Q43 - X43), ABS(S43 - X43))</f>
        <v>0.000308159722222222</v>
      </c>
      <c r="Z43" s="9" t="n">
        <v>0.0474189814814815</v>
      </c>
    </row>
    <row r="44" customFormat="false" ht="15" hidden="false" customHeight="false" outlineLevel="0" collapsed="false">
      <c r="A44" s="0" t="s">
        <v>298</v>
      </c>
      <c r="B44" s="0" t="s">
        <v>80</v>
      </c>
      <c r="C44" s="0" t="s">
        <v>74</v>
      </c>
      <c r="D44" s="0" t="s">
        <v>256</v>
      </c>
      <c r="E44" s="9" t="n">
        <v>0.00311342592592593</v>
      </c>
      <c r="F44" s="9" t="n">
        <v>0.00299768518518519</v>
      </c>
      <c r="G44" s="9" t="n">
        <v>0.00267361111111111</v>
      </c>
      <c r="H44" s="9" t="n">
        <v>0.00173611111111111</v>
      </c>
      <c r="I44" s="9" t="n">
        <v>0.00288194444444444</v>
      </c>
      <c r="J44" s="9" t="n">
        <v>0.00309027777777778</v>
      </c>
      <c r="K44" s="9" t="n">
        <v>0.00293981481481482</v>
      </c>
      <c r="L44" s="9" t="n">
        <v>0.00195601851851852</v>
      </c>
      <c r="M44" s="9" t="n">
        <v>0.00289351851851852</v>
      </c>
      <c r="N44" s="9" t="n">
        <v>0.00305555555555556</v>
      </c>
      <c r="O44" s="9" t="n">
        <v>0.00293981481481482</v>
      </c>
      <c r="P44" s="9" t="n">
        <v>0.00107638888888889</v>
      </c>
      <c r="Q44" s="9" t="n">
        <v>0.00287037037037037</v>
      </c>
      <c r="R44" s="9" t="n">
        <v>0.00259259259259259</v>
      </c>
      <c r="S44" s="9" t="n">
        <v>0.00309027777777778</v>
      </c>
      <c r="T44" s="9" t="n">
        <v>0.00334490740740741</v>
      </c>
      <c r="U44" s="9" t="n">
        <v>0.00428240740740741</v>
      </c>
      <c r="V44" s="10" t="s">
        <v>76</v>
      </c>
      <c r="W44" s="10" t="n">
        <f aca="false">E44 + G44 + I44 + K44 + M44 + O44 + Q44 + S44</f>
        <v>0.0234027777777778</v>
      </c>
      <c r="X44" s="11" t="n">
        <f aca="false">W44 / 8</f>
        <v>0.00292534722222222</v>
      </c>
      <c r="Y44" s="11" t="n">
        <f aca="false">MAX(ABS(E44 - X44), ABS(G44 - X44), ABS(I44 - X44), ABS(K44 - X44), ABS(M44 - X44), ABS(O44 - X44), ABS(Q44 - X44), ABS(S44 - X44))</f>
        <v>0.000251736111111111</v>
      </c>
      <c r="Z44" s="9" t="n">
        <v>0.0474421296296296</v>
      </c>
    </row>
    <row r="45" customFormat="false" ht="15" hidden="false" customHeight="false" outlineLevel="0" collapsed="false">
      <c r="A45" s="0" t="s">
        <v>299</v>
      </c>
      <c r="B45" s="0" t="s">
        <v>88</v>
      </c>
      <c r="C45" s="0" t="s">
        <v>74</v>
      </c>
      <c r="D45" s="0" t="s">
        <v>256</v>
      </c>
      <c r="E45" s="9" t="n">
        <v>0.00310185185185185</v>
      </c>
      <c r="F45" s="9" t="n">
        <v>0.00289351851851852</v>
      </c>
      <c r="G45" s="9" t="n">
        <v>0.00263888888888889</v>
      </c>
      <c r="H45" s="9" t="n">
        <v>0.00143518518518519</v>
      </c>
      <c r="I45" s="9" t="n">
        <v>0.00282407407407407</v>
      </c>
      <c r="J45" s="9" t="n">
        <v>0.00274305555555556</v>
      </c>
      <c r="K45" s="9" t="n">
        <v>0.00283564814814815</v>
      </c>
      <c r="L45" s="9" t="n">
        <v>0.00174768518518519</v>
      </c>
      <c r="M45" s="9" t="n">
        <v>0.00289351851851852</v>
      </c>
      <c r="N45" s="9" t="n">
        <v>0.00321759259259259</v>
      </c>
      <c r="O45" s="9" t="n">
        <v>0.00287037037037037</v>
      </c>
      <c r="P45" s="9" t="n">
        <v>0.00113425925925926</v>
      </c>
      <c r="Q45" s="9" t="n">
        <v>0.00282407407407407</v>
      </c>
      <c r="R45" s="9" t="n">
        <v>0.00278935185185185</v>
      </c>
      <c r="S45" s="9" t="n">
        <v>0.0031712962962963</v>
      </c>
      <c r="T45" s="9" t="n">
        <v>0.00335648148148148</v>
      </c>
      <c r="U45" s="9" t="n">
        <v>0.00506944444444444</v>
      </c>
      <c r="V45" s="10" t="s">
        <v>76</v>
      </c>
      <c r="W45" s="10" t="n">
        <f aca="false">E45 + G45 + I45 + K45 + M45 + O45 + Q45 + S45</f>
        <v>0.0231597222222222</v>
      </c>
      <c r="X45" s="11" t="n">
        <f aca="false">W45 / 8</f>
        <v>0.00289496527777778</v>
      </c>
      <c r="Y45" s="11" t="n">
        <f aca="false">MAX(ABS(E45 - X45), ABS(G45 - X45), ABS(I45 - X45), ABS(K45 - X45), ABS(M45 - X45), ABS(O45 - X45), ABS(Q45 - X45), ABS(S45 - X45))</f>
        <v>0.000276331018518519</v>
      </c>
      <c r="Z45" s="9" t="n">
        <v>0.0474537037037037</v>
      </c>
    </row>
    <row r="46" customFormat="false" ht="15" hidden="false" customHeight="false" outlineLevel="0" collapsed="false">
      <c r="A46" s="0" t="s">
        <v>300</v>
      </c>
      <c r="B46" s="0" t="s">
        <v>80</v>
      </c>
      <c r="C46" s="0" t="s">
        <v>74</v>
      </c>
      <c r="D46" s="0" t="s">
        <v>256</v>
      </c>
      <c r="E46" s="9" t="n">
        <v>0.00305555555555556</v>
      </c>
      <c r="F46" s="9" t="n">
        <v>0.00283564814814815</v>
      </c>
      <c r="G46" s="9" t="n">
        <v>0.00271990740740741</v>
      </c>
      <c r="H46" s="9" t="n">
        <v>0.00162037037037037</v>
      </c>
      <c r="I46" s="9" t="n">
        <v>0.00290509259259259</v>
      </c>
      <c r="J46" s="9" t="n">
        <v>0.00261574074074074</v>
      </c>
      <c r="K46" s="9" t="n">
        <v>0.00289351851851852</v>
      </c>
      <c r="L46" s="9" t="n">
        <v>0.00229166666666667</v>
      </c>
      <c r="M46" s="9" t="n">
        <v>0.00293981481481482</v>
      </c>
      <c r="N46" s="9" t="n">
        <v>0.00299768518518519</v>
      </c>
      <c r="O46" s="9" t="n">
        <v>0.00284722222222222</v>
      </c>
      <c r="P46" s="9" t="n">
        <v>0.00115740740740741</v>
      </c>
      <c r="Q46" s="9" t="n">
        <v>0.00280092592592593</v>
      </c>
      <c r="R46" s="9" t="n">
        <v>0.00283564814814815</v>
      </c>
      <c r="S46" s="9" t="n">
        <v>0.0030787037037037</v>
      </c>
      <c r="T46" s="9" t="n">
        <v>0.00373842592592593</v>
      </c>
      <c r="U46" s="9" t="n">
        <v>0.00423611111111111</v>
      </c>
      <c r="V46" s="10" t="s">
        <v>76</v>
      </c>
      <c r="W46" s="10" t="n">
        <f aca="false">E46 + G46 + I46 + K46 + M46 + O46 + Q46 + S46</f>
        <v>0.0232407407407407</v>
      </c>
      <c r="X46" s="11" t="n">
        <f aca="false">W46 / 8</f>
        <v>0.00290509259259259</v>
      </c>
      <c r="Y46" s="11" t="n">
        <f aca="false">MAX(ABS(E46 - X46), ABS(G46 - X46), ABS(I46 - X46), ABS(K46 - X46), ABS(M46 - X46), ABS(O46 - X46), ABS(Q46 - X46), ABS(S46 - X46))</f>
        <v>0.000185185185208333</v>
      </c>
      <c r="Z46" s="9" t="n">
        <v>0.0474768518518519</v>
      </c>
    </row>
    <row r="47" customFormat="false" ht="15" hidden="false" customHeight="false" outlineLevel="0" collapsed="false">
      <c r="A47" s="0" t="s">
        <v>301</v>
      </c>
      <c r="B47" s="0" t="s">
        <v>101</v>
      </c>
      <c r="C47" s="0" t="s">
        <v>74</v>
      </c>
      <c r="D47" s="0" t="s">
        <v>256</v>
      </c>
      <c r="E47" s="9" t="n">
        <v>0.00349537037037037</v>
      </c>
      <c r="F47" s="9" t="n">
        <v>0.00300925925925926</v>
      </c>
      <c r="G47" s="9" t="n">
        <v>0.00274305555555556</v>
      </c>
      <c r="H47" s="9" t="n">
        <v>0.00172453703703704</v>
      </c>
      <c r="I47" s="9" t="n">
        <v>0.00291666666666667</v>
      </c>
      <c r="J47" s="9" t="n">
        <v>0.00288194444444444</v>
      </c>
      <c r="K47" s="9" t="n">
        <v>0.00292824074074074</v>
      </c>
      <c r="L47" s="9" t="n">
        <v>0.00207175925925926</v>
      </c>
      <c r="M47" s="9" t="n">
        <v>0.00284722222222222</v>
      </c>
      <c r="N47" s="9" t="n">
        <v>0.00326388888888889</v>
      </c>
      <c r="O47" s="9" t="n">
        <v>0.0028125</v>
      </c>
      <c r="P47" s="9" t="n">
        <v>0.00113425925925926</v>
      </c>
      <c r="Q47" s="9" t="n">
        <v>0.00282407407407407</v>
      </c>
      <c r="R47" s="9" t="n">
        <v>0.00247685185185185</v>
      </c>
      <c r="S47" s="9" t="n">
        <v>0.00283564814814815</v>
      </c>
      <c r="T47" s="9" t="n">
        <v>0.00377314814814815</v>
      </c>
      <c r="U47" s="9" t="n">
        <v>0.00384259259259259</v>
      </c>
      <c r="V47" s="10" t="s">
        <v>76</v>
      </c>
      <c r="W47" s="10" t="n">
        <f aca="false">E47 + G47 + I47 + K47 + M47 + O47 + Q47 + S47</f>
        <v>0.0234027777777778</v>
      </c>
      <c r="X47" s="11" t="n">
        <f aca="false">W47 / 8</f>
        <v>0.00292534722222222</v>
      </c>
      <c r="Y47" s="11" t="n">
        <f aca="false">MAX(ABS(E47 - X47), ABS(G47 - X47), ABS(I47 - X47), ABS(K47 - X47), ABS(M47 - X47), ABS(O47 - X47), ABS(Q47 - X47), ABS(S47 - X47))</f>
        <v>0.000570023148148148</v>
      </c>
      <c r="Z47" s="9" t="n">
        <v>0.0475</v>
      </c>
    </row>
    <row r="48" customFormat="false" ht="15" hidden="false" customHeight="false" outlineLevel="0" collapsed="false">
      <c r="A48" s="0" t="s">
        <v>302</v>
      </c>
      <c r="B48" s="0" t="s">
        <v>73</v>
      </c>
      <c r="C48" s="0" t="s">
        <v>74</v>
      </c>
      <c r="D48" s="0" t="s">
        <v>256</v>
      </c>
      <c r="E48" s="9" t="n">
        <v>0.00309027777777778</v>
      </c>
      <c r="F48" s="9" t="n">
        <v>0.00283564814814815</v>
      </c>
      <c r="G48" s="9" t="n">
        <v>0.00263888888888889</v>
      </c>
      <c r="H48" s="9" t="n">
        <v>0.00188657407407407</v>
      </c>
      <c r="I48" s="9" t="n">
        <v>0.00282407407407407</v>
      </c>
      <c r="J48" s="9" t="n">
        <v>0.00292824074074074</v>
      </c>
      <c r="K48" s="9" t="n">
        <v>0.0027662037037037</v>
      </c>
      <c r="L48" s="9" t="n">
        <v>0.00237268518518519</v>
      </c>
      <c r="M48" s="9" t="n">
        <v>0.0028587962962963</v>
      </c>
      <c r="N48" s="9" t="n">
        <v>0.00311342592592593</v>
      </c>
      <c r="O48" s="9" t="n">
        <v>0.00278935185185185</v>
      </c>
      <c r="P48" s="9" t="n">
        <v>0.00112268518518519</v>
      </c>
      <c r="Q48" s="9" t="n">
        <v>0.00283564814814815</v>
      </c>
      <c r="R48" s="9" t="n">
        <v>0.00302083333333333</v>
      </c>
      <c r="S48" s="9" t="n">
        <v>0.00305555555555556</v>
      </c>
      <c r="T48" s="9" t="n">
        <v>0.00354166666666667</v>
      </c>
      <c r="U48" s="9" t="n">
        <v>0.00392361111111111</v>
      </c>
      <c r="V48" s="10" t="s">
        <v>76</v>
      </c>
      <c r="W48" s="10" t="n">
        <f aca="false">E48 + G48 + I48 + K48 + M48 + O48 + Q48 + S48</f>
        <v>0.0228587962962963</v>
      </c>
      <c r="X48" s="11" t="n">
        <f aca="false">W48 / 8</f>
        <v>0.00285734953703704</v>
      </c>
      <c r="Y48" s="11" t="n">
        <f aca="false">MAX(ABS(E48 - X48), ABS(G48 - X48), ABS(I48 - X48), ABS(K48 - X48), ABS(M48 - X48), ABS(O48 - X48), ABS(Q48 - X48), ABS(S48 - X48))</f>
        <v>0.000232928240740741</v>
      </c>
      <c r="Z48" s="9" t="n">
        <v>0.0475115740740741</v>
      </c>
    </row>
    <row r="49" customFormat="false" ht="15" hidden="false" customHeight="false" outlineLevel="0" collapsed="false">
      <c r="A49" s="0" t="s">
        <v>303</v>
      </c>
      <c r="B49" s="0" t="s">
        <v>80</v>
      </c>
      <c r="C49" s="0" t="s">
        <v>74</v>
      </c>
      <c r="D49" s="0" t="s">
        <v>256</v>
      </c>
      <c r="E49" s="9" t="n">
        <v>0.00310185185185185</v>
      </c>
      <c r="F49" s="9" t="n">
        <v>0.00284722222222222</v>
      </c>
      <c r="G49" s="9" t="n">
        <v>0.00267361111111111</v>
      </c>
      <c r="H49" s="9" t="n">
        <v>0.00174768518518519</v>
      </c>
      <c r="I49" s="9" t="n">
        <v>0.0027662037037037</v>
      </c>
      <c r="J49" s="9" t="n">
        <v>0.0025462962962963</v>
      </c>
      <c r="K49" s="9" t="n">
        <v>0.0028125</v>
      </c>
      <c r="L49" s="9" t="n">
        <v>0.00349537037037037</v>
      </c>
      <c r="M49" s="9" t="n">
        <v>0.00287037037037037</v>
      </c>
      <c r="N49" s="9" t="n">
        <v>0.00282407407407407</v>
      </c>
      <c r="O49" s="9" t="n">
        <v>0.00290509259259259</v>
      </c>
      <c r="P49" s="9" t="n">
        <v>0.00127314814814815</v>
      </c>
      <c r="Q49" s="9" t="n">
        <v>0.00298611111111111</v>
      </c>
      <c r="R49" s="9" t="n">
        <v>0.00238425925925926</v>
      </c>
      <c r="S49" s="9" t="n">
        <v>0.00319444444444445</v>
      </c>
      <c r="T49" s="9" t="n">
        <v>0.00324074074074074</v>
      </c>
      <c r="U49" s="9" t="n">
        <v>0.00402777777777778</v>
      </c>
      <c r="V49" s="10" t="s">
        <v>76</v>
      </c>
      <c r="W49" s="10" t="n">
        <f aca="false">E49 + G49 + I49 + K49 + M49 + O49 + Q49 + S49</f>
        <v>0.0233101851851852</v>
      </c>
      <c r="X49" s="11" t="n">
        <f aca="false">W49 / 8</f>
        <v>0.00291377314814815</v>
      </c>
      <c r="Y49" s="11" t="n">
        <f aca="false">MAX(ABS(E49 - X49), ABS(G49 - X49), ABS(I49 - X49), ABS(K49 - X49), ABS(M49 - X49), ABS(O49 - X49), ABS(Q49 - X49), ABS(S49 - X49))</f>
        <v>0.000280671296296296</v>
      </c>
      <c r="Z49" s="9" t="n">
        <v>0.0476157407407407</v>
      </c>
    </row>
    <row r="50" customFormat="false" ht="15" hidden="false" customHeight="false" outlineLevel="0" collapsed="false">
      <c r="A50" s="0" t="s">
        <v>304</v>
      </c>
      <c r="B50" s="0" t="s">
        <v>73</v>
      </c>
      <c r="C50" s="0" t="s">
        <v>74</v>
      </c>
      <c r="D50" s="0" t="s">
        <v>256</v>
      </c>
      <c r="E50" s="9" t="n">
        <v>0.0034837962962963</v>
      </c>
      <c r="F50" s="9" t="n">
        <v>0.00283564814814815</v>
      </c>
      <c r="G50" s="9" t="n">
        <v>0.00298611111111111</v>
      </c>
      <c r="H50" s="9" t="n">
        <v>0.00170138888888889</v>
      </c>
      <c r="I50" s="9" t="n">
        <v>0.00309027777777778</v>
      </c>
      <c r="J50" s="9" t="n">
        <v>0.00226851851851852</v>
      </c>
      <c r="K50" s="9" t="n">
        <v>0.003125</v>
      </c>
      <c r="L50" s="9" t="n">
        <v>0.00244212962962963</v>
      </c>
      <c r="M50" s="9" t="n">
        <v>0.0030787037037037</v>
      </c>
      <c r="N50" s="9" t="n">
        <v>0.00304398148148148</v>
      </c>
      <c r="O50" s="9" t="n">
        <v>0.0030787037037037</v>
      </c>
      <c r="P50" s="9" t="n">
        <v>0.000972222222222222</v>
      </c>
      <c r="Q50" s="9" t="n">
        <v>0.00288194444444444</v>
      </c>
      <c r="R50" s="9" t="n">
        <v>0.00236111111111111</v>
      </c>
      <c r="S50" s="9" t="n">
        <v>0.00327546296296296</v>
      </c>
      <c r="T50" s="9" t="n">
        <v>0.00300925925925926</v>
      </c>
      <c r="U50" s="9" t="n">
        <v>0.00414351851851852</v>
      </c>
      <c r="V50" s="10" t="s">
        <v>76</v>
      </c>
      <c r="W50" s="10" t="n">
        <f aca="false">E50 + G50 + I50 + K50 + M50 + O50 + Q50 + S50</f>
        <v>0.025</v>
      </c>
      <c r="X50" s="11" t="n">
        <f aca="false">W50 / 8</f>
        <v>0.003125</v>
      </c>
      <c r="Y50" s="11" t="n">
        <f aca="false">MAX(ABS(E50 - X50), ABS(G50 - X50), ABS(I50 - X50), ABS(K50 - X50), ABS(M50 - X50), ABS(O50 - X50), ABS(Q50 - X50), ABS(S50 - X50))</f>
        <v>0.000358796296296296</v>
      </c>
      <c r="Z50" s="9" t="n">
        <v>0.0477199074074074</v>
      </c>
    </row>
    <row r="51" customFormat="false" ht="15" hidden="false" customHeight="false" outlineLevel="0" collapsed="false">
      <c r="A51" s="0" t="s">
        <v>305</v>
      </c>
      <c r="B51" s="0" t="s">
        <v>83</v>
      </c>
      <c r="C51" s="0" t="s">
        <v>74</v>
      </c>
      <c r="D51" s="0" t="s">
        <v>256</v>
      </c>
      <c r="E51" s="9" t="n">
        <v>0.00290509259259259</v>
      </c>
      <c r="F51" s="9" t="n">
        <v>0.0028125</v>
      </c>
      <c r="G51" s="9" t="n">
        <v>0.00260416666666667</v>
      </c>
      <c r="H51" s="9" t="n">
        <v>0.00152777777777778</v>
      </c>
      <c r="I51" s="9" t="n">
        <v>0.00277777777777778</v>
      </c>
      <c r="J51" s="9" t="n">
        <v>0.00340277777777778</v>
      </c>
      <c r="K51" s="9" t="n">
        <v>0.00278935185185185</v>
      </c>
      <c r="L51" s="9" t="n">
        <v>0.00225694444444444</v>
      </c>
      <c r="M51" s="9" t="n">
        <v>0.00283564814814815</v>
      </c>
      <c r="N51" s="9" t="n">
        <v>0.00326388888888889</v>
      </c>
      <c r="O51" s="9" t="n">
        <v>0.00268518518518519</v>
      </c>
      <c r="P51" s="9" t="n">
        <v>0.00126157407407407</v>
      </c>
      <c r="Q51" s="9" t="n">
        <v>0.00271990740740741</v>
      </c>
      <c r="R51" s="9" t="n">
        <v>0.00241898148148148</v>
      </c>
      <c r="S51" s="9" t="n">
        <v>0.00299768518518519</v>
      </c>
      <c r="T51" s="9" t="n">
        <v>0.00388888888888889</v>
      </c>
      <c r="U51" s="9" t="n">
        <v>0.00481481481481482</v>
      </c>
      <c r="V51" s="10" t="s">
        <v>76</v>
      </c>
      <c r="W51" s="10" t="n">
        <f aca="false">E51 + G51 + I51 + K51 + M51 + O51 + Q51 + S51</f>
        <v>0.0223148148148148</v>
      </c>
      <c r="X51" s="11" t="n">
        <f aca="false">W51 / 8</f>
        <v>0.00278935185185185</v>
      </c>
      <c r="Y51" s="11" t="n">
        <f aca="false">MAX(ABS(E51 - X51), ABS(G51 - X51), ABS(I51 - X51), ABS(K51 - X51), ABS(M51 - X51), ABS(O51 - X51), ABS(Q51 - X51), ABS(S51 - X51))</f>
        <v>0.000208333333333333</v>
      </c>
      <c r="Z51" s="9" t="n">
        <v>0.0478703703703704</v>
      </c>
    </row>
    <row r="52" customFormat="false" ht="15" hidden="false" customHeight="false" outlineLevel="0" collapsed="false">
      <c r="A52" s="0" t="s">
        <v>306</v>
      </c>
      <c r="B52" s="0" t="s">
        <v>83</v>
      </c>
      <c r="C52" s="0" t="s">
        <v>74</v>
      </c>
      <c r="D52" s="0" t="s">
        <v>256</v>
      </c>
      <c r="E52" s="9" t="n">
        <v>0.00320601851851852</v>
      </c>
      <c r="F52" s="9" t="n">
        <v>0.00327546296296296</v>
      </c>
      <c r="G52" s="9" t="n">
        <v>0.00260416666666667</v>
      </c>
      <c r="H52" s="9" t="n">
        <v>0.00211805555555556</v>
      </c>
      <c r="I52" s="9" t="n">
        <v>0.00284722222222222</v>
      </c>
      <c r="J52" s="9" t="n">
        <v>0.00292824074074074</v>
      </c>
      <c r="K52" s="9" t="n">
        <v>0.00288194444444444</v>
      </c>
      <c r="L52" s="9" t="n">
        <v>0.00200231481481482</v>
      </c>
      <c r="M52" s="9" t="n">
        <v>0.00282407407407407</v>
      </c>
      <c r="N52" s="9" t="n">
        <v>0.00321759259259259</v>
      </c>
      <c r="O52" s="9" t="n">
        <v>0.00287037037037037</v>
      </c>
      <c r="P52" s="9" t="n">
        <v>0.00100694444444444</v>
      </c>
      <c r="Q52" s="9" t="n">
        <v>0.0027662037037037</v>
      </c>
      <c r="R52" s="9" t="n">
        <v>0.00329861111111111</v>
      </c>
      <c r="S52" s="9" t="n">
        <v>0.00278935185185185</v>
      </c>
      <c r="T52" s="9" t="n">
        <v>0.00350694444444444</v>
      </c>
      <c r="U52" s="9" t="n">
        <v>0.00391203703703704</v>
      </c>
      <c r="V52" s="10" t="s">
        <v>76</v>
      </c>
      <c r="W52" s="10" t="n">
        <f aca="false">E52 + G52 + I52 + K52 + M52 + O52 + Q52 + S52</f>
        <v>0.0227893518518519</v>
      </c>
      <c r="X52" s="11" t="n">
        <f aca="false">W52 / 8</f>
        <v>0.00284866898148148</v>
      </c>
      <c r="Y52" s="11" t="n">
        <f aca="false">MAX(ABS(E52 - X52), ABS(G52 - X52), ABS(I52 - X52), ABS(K52 - X52), ABS(M52 - X52), ABS(O52 - X52), ABS(Q52 - X52), ABS(S52 - X52))</f>
        <v>0.000357349537037037</v>
      </c>
      <c r="Z52" s="9" t="n">
        <v>0.047962962962963</v>
      </c>
    </row>
    <row r="53" customFormat="false" ht="15" hidden="false" customHeight="false" outlineLevel="0" collapsed="false">
      <c r="A53" s="0" t="s">
        <v>307</v>
      </c>
      <c r="B53" s="0" t="s">
        <v>73</v>
      </c>
      <c r="C53" s="0" t="s">
        <v>74</v>
      </c>
      <c r="D53" s="0" t="s">
        <v>256</v>
      </c>
      <c r="E53" s="9" t="n">
        <v>0.00340277777777778</v>
      </c>
      <c r="F53" s="9" t="n">
        <v>0.00292824074074074</v>
      </c>
      <c r="G53" s="9" t="n">
        <v>0.00275462962962963</v>
      </c>
      <c r="H53" s="9" t="n">
        <v>0.00200231481481482</v>
      </c>
      <c r="I53" s="9" t="n">
        <v>0.00290509259259259</v>
      </c>
      <c r="J53" s="9" t="n">
        <v>0.00289351851851852</v>
      </c>
      <c r="K53" s="9" t="n">
        <v>0.00289351851851852</v>
      </c>
      <c r="L53" s="9" t="n">
        <v>0.00252314814814815</v>
      </c>
      <c r="M53" s="9" t="n">
        <v>0.00293981481481482</v>
      </c>
      <c r="N53" s="9" t="n">
        <v>0.00319444444444445</v>
      </c>
      <c r="O53" s="9" t="n">
        <v>0.00297453703703704</v>
      </c>
      <c r="P53" s="9" t="n">
        <v>0.00128472222222222</v>
      </c>
      <c r="Q53" s="9" t="n">
        <v>0.00291666666666667</v>
      </c>
      <c r="R53" s="9" t="n">
        <v>0.00277777777777778</v>
      </c>
      <c r="S53" s="9" t="n">
        <v>0.00306712962962963</v>
      </c>
      <c r="T53" s="9" t="n">
        <v>0.00252314814814815</v>
      </c>
      <c r="U53" s="9" t="n">
        <v>0.00413194444444444</v>
      </c>
      <c r="V53" s="10" t="s">
        <v>76</v>
      </c>
      <c r="W53" s="10" t="n">
        <f aca="false">E53 + G53 + I53 + K53 + M53 + O53 + Q53 + S53</f>
        <v>0.0238541666666667</v>
      </c>
      <c r="X53" s="11" t="n">
        <f aca="false">W53 / 8</f>
        <v>0.00298177083333333</v>
      </c>
      <c r="Y53" s="11" t="n">
        <f aca="false">MAX(ABS(E53 - X53), ABS(G53 - X53), ABS(I53 - X53), ABS(K53 - X53), ABS(M53 - X53), ABS(O53 - X53), ABS(Q53 - X53), ABS(S53 - X53))</f>
        <v>0.000421006944444445</v>
      </c>
      <c r="Z53" s="9" t="n">
        <v>0.0480324074074074</v>
      </c>
    </row>
    <row r="54" customFormat="false" ht="15" hidden="false" customHeight="false" outlineLevel="0" collapsed="false">
      <c r="A54" s="0" t="s">
        <v>308</v>
      </c>
      <c r="B54" s="0" t="s">
        <v>80</v>
      </c>
      <c r="C54" s="0" t="s">
        <v>74</v>
      </c>
      <c r="D54" s="0" t="s">
        <v>256</v>
      </c>
      <c r="E54" s="9" t="n">
        <v>0.00320601851851852</v>
      </c>
      <c r="F54" s="9" t="n">
        <v>0.00298611111111111</v>
      </c>
      <c r="G54" s="9" t="n">
        <v>0.00274305555555556</v>
      </c>
      <c r="H54" s="9" t="n">
        <v>0.00177083333333333</v>
      </c>
      <c r="I54" s="9" t="n">
        <v>0.00287037037037037</v>
      </c>
      <c r="J54" s="9" t="n">
        <v>0.00280092592592593</v>
      </c>
      <c r="K54" s="9" t="n">
        <v>0.00278935185185185</v>
      </c>
      <c r="L54" s="9" t="n">
        <v>0.00172453703703704</v>
      </c>
      <c r="M54" s="9" t="n">
        <v>0.00290509259259259</v>
      </c>
      <c r="N54" s="9" t="n">
        <v>0.00325231481481482</v>
      </c>
      <c r="O54" s="9" t="n">
        <v>0.00283564814814815</v>
      </c>
      <c r="P54" s="9" t="n">
        <v>0.00119212962962963</v>
      </c>
      <c r="Q54" s="9" t="n">
        <v>0.00288194444444444</v>
      </c>
      <c r="R54" s="9" t="n">
        <v>0.00290509259259259</v>
      </c>
      <c r="S54" s="9" t="n">
        <v>0.00313657407407407</v>
      </c>
      <c r="T54" s="9" t="n">
        <v>0.00337962962962963</v>
      </c>
      <c r="U54" s="9" t="n">
        <v>0.00474537037037037</v>
      </c>
      <c r="V54" s="10" t="s">
        <v>76</v>
      </c>
      <c r="W54" s="10" t="n">
        <f aca="false">E54 + G54 + I54 + K54 + M54 + O54 + Q54 + S54</f>
        <v>0.0233680555555556</v>
      </c>
      <c r="X54" s="11" t="n">
        <f aca="false">W54 / 8</f>
        <v>0.00292100694444444</v>
      </c>
      <c r="Y54" s="11" t="n">
        <f aca="false">MAX(ABS(E54 - X54), ABS(G54 - X54), ABS(I54 - X54), ABS(K54 - X54), ABS(M54 - X54), ABS(O54 - X54), ABS(Q54 - X54), ABS(S54 - X54))</f>
        <v>0.000285011574074074</v>
      </c>
      <c r="Z54" s="9" t="n">
        <v>0.0480439814814815</v>
      </c>
    </row>
    <row r="55" customFormat="false" ht="15" hidden="false" customHeight="false" outlineLevel="0" collapsed="false">
      <c r="A55" s="0" t="s">
        <v>309</v>
      </c>
      <c r="B55" s="0" t="s">
        <v>88</v>
      </c>
      <c r="C55" s="0" t="s">
        <v>74</v>
      </c>
      <c r="D55" s="0" t="s">
        <v>256</v>
      </c>
      <c r="E55" s="9" t="n">
        <v>0.00293981481481482</v>
      </c>
      <c r="F55" s="9" t="n">
        <v>0.00290509259259259</v>
      </c>
      <c r="G55" s="9" t="n">
        <v>0.00252314814814815</v>
      </c>
      <c r="H55" s="9" t="n">
        <v>0.00200231481481482</v>
      </c>
      <c r="I55" s="9" t="n">
        <v>0.00266203703703704</v>
      </c>
      <c r="J55" s="9" t="n">
        <v>0.00336805555555556</v>
      </c>
      <c r="K55" s="9" t="n">
        <v>0.00290509259259259</v>
      </c>
      <c r="L55" s="9" t="n">
        <v>0.00202546296296296</v>
      </c>
      <c r="M55" s="9" t="n">
        <v>0.00287037037037037</v>
      </c>
      <c r="N55" s="9" t="n">
        <v>0.00318287037037037</v>
      </c>
      <c r="O55" s="9" t="n">
        <v>0.00280092592592593</v>
      </c>
      <c r="P55" s="9" t="n">
        <v>0.00143518518518519</v>
      </c>
      <c r="Q55" s="9" t="n">
        <v>0.00273148148148148</v>
      </c>
      <c r="R55" s="9" t="n">
        <v>0.00268518518518519</v>
      </c>
      <c r="S55" s="9" t="n">
        <v>0.00290509259259259</v>
      </c>
      <c r="T55" s="9" t="n">
        <v>0.00422453703703704</v>
      </c>
      <c r="U55" s="9" t="n">
        <v>0.0040625</v>
      </c>
      <c r="V55" s="10" t="s">
        <v>76</v>
      </c>
      <c r="W55" s="10" t="n">
        <f aca="false">E55 + G55 + I55 + K55 + M55 + O55 + Q55 + S55</f>
        <v>0.022337962962963</v>
      </c>
      <c r="X55" s="11" t="n">
        <f aca="false">W55 / 8</f>
        <v>0.00279224537037037</v>
      </c>
      <c r="Y55" s="11" t="n">
        <f aca="false">MAX(ABS(E55 - X55), ABS(G55 - X55), ABS(I55 - X55), ABS(K55 - X55), ABS(M55 - X55), ABS(O55 - X55), ABS(Q55 - X55), ABS(S55 - X55))</f>
        <v>0.000269097222222222</v>
      </c>
      <c r="Z55" s="9" t="n">
        <v>0.048125</v>
      </c>
    </row>
    <row r="56" customFormat="false" ht="15" hidden="false" customHeight="false" outlineLevel="0" collapsed="false">
      <c r="A56" s="0" t="s">
        <v>310</v>
      </c>
      <c r="B56" s="0" t="s">
        <v>73</v>
      </c>
      <c r="C56" s="0" t="s">
        <v>74</v>
      </c>
      <c r="D56" s="0" t="s">
        <v>256</v>
      </c>
      <c r="E56" s="9" t="n">
        <v>0.00324074074074074</v>
      </c>
      <c r="F56" s="9" t="n">
        <v>0.00310185185185185</v>
      </c>
      <c r="G56" s="9" t="n">
        <v>0.00260416666666667</v>
      </c>
      <c r="H56" s="9" t="n">
        <v>0.00158564814814815</v>
      </c>
      <c r="I56" s="9" t="n">
        <v>0.00284722222222222</v>
      </c>
      <c r="J56" s="9" t="n">
        <v>0.00228009259259259</v>
      </c>
      <c r="K56" s="9" t="n">
        <v>0.00295138888888889</v>
      </c>
      <c r="L56" s="9" t="n">
        <v>0.00212962962962963</v>
      </c>
      <c r="M56" s="9" t="n">
        <v>0.00289351851851852</v>
      </c>
      <c r="N56" s="9" t="n">
        <v>0.00320601851851852</v>
      </c>
      <c r="O56" s="9" t="n">
        <v>0.00303240740740741</v>
      </c>
      <c r="P56" s="9" t="n">
        <v>0.00103009259259259</v>
      </c>
      <c r="Q56" s="9" t="n">
        <v>0.00295138888888889</v>
      </c>
      <c r="R56" s="9" t="n">
        <v>0.00289351851851852</v>
      </c>
      <c r="S56" s="9" t="n">
        <v>0.00313657407407407</v>
      </c>
      <c r="T56" s="9" t="n">
        <v>0.00443287037037037</v>
      </c>
      <c r="U56" s="9" t="n">
        <v>0.00391203703703704</v>
      </c>
      <c r="V56" s="10" t="s">
        <v>76</v>
      </c>
      <c r="W56" s="10" t="n">
        <f aca="false">E56 + G56 + I56 + K56 + M56 + O56 + Q56 + S56</f>
        <v>0.0236574074074074</v>
      </c>
      <c r="X56" s="11" t="n">
        <f aca="false">W56 / 8</f>
        <v>0.00295717592592593</v>
      </c>
      <c r="Y56" s="11" t="n">
        <f aca="false">MAX(ABS(E56 - X56), ABS(G56 - X56), ABS(I56 - X56), ABS(K56 - X56), ABS(M56 - X56), ABS(O56 - X56), ABS(Q56 - X56), ABS(S56 - X56))</f>
        <v>0.000353009259259259</v>
      </c>
      <c r="Z56" s="9" t="n">
        <v>0.0481365740740741</v>
      </c>
    </row>
    <row r="57" customFormat="false" ht="15" hidden="false" customHeight="false" outlineLevel="0" collapsed="false">
      <c r="A57" s="0" t="s">
        <v>311</v>
      </c>
      <c r="B57" s="0" t="s">
        <v>73</v>
      </c>
      <c r="C57" s="0" t="s">
        <v>74</v>
      </c>
      <c r="D57" s="0" t="s">
        <v>256</v>
      </c>
      <c r="E57" s="9" t="n">
        <v>0.00321759259259259</v>
      </c>
      <c r="F57" s="9" t="n">
        <v>0.00273148148148148</v>
      </c>
      <c r="G57" s="9" t="n">
        <v>0.00280092592592593</v>
      </c>
      <c r="H57" s="9" t="n">
        <v>0.00165509259259259</v>
      </c>
      <c r="I57" s="9" t="n">
        <v>0.00428240740740741</v>
      </c>
      <c r="J57" s="9" t="n">
        <v>0.00215277777777778</v>
      </c>
      <c r="K57" s="9" t="n">
        <v>0.00311342592592593</v>
      </c>
      <c r="L57" s="9" t="n">
        <v>0.00185185185185185</v>
      </c>
      <c r="M57" s="9" t="n">
        <v>0.0030787037037037</v>
      </c>
      <c r="N57" s="9" t="n">
        <v>0.00297453703703704</v>
      </c>
      <c r="O57" s="9" t="n">
        <v>0.00314814814814815</v>
      </c>
      <c r="P57" s="9" t="n">
        <v>0.0009375</v>
      </c>
      <c r="Q57" s="9" t="n">
        <v>0.00298611111111111</v>
      </c>
      <c r="R57" s="9" t="n">
        <v>0.00231481481481482</v>
      </c>
      <c r="S57" s="9" t="n">
        <v>0.00319444444444445</v>
      </c>
      <c r="T57" s="9" t="n">
        <v>0.00232638888888889</v>
      </c>
      <c r="U57" s="9" t="n">
        <v>0.00550925925925926</v>
      </c>
      <c r="V57" s="10" t="s">
        <v>76</v>
      </c>
      <c r="W57" s="10" t="n">
        <f aca="false">E57 + G57 + I57 + K57 + M57 + O57 + Q57 + S57</f>
        <v>0.0258217592592593</v>
      </c>
      <c r="X57" s="11" t="n">
        <f aca="false">W57 / 8</f>
        <v>0.00322771990740741</v>
      </c>
      <c r="Y57" s="11" t="n">
        <f aca="false">MAX(ABS(E57 - X57), ABS(G57 - X57), ABS(I57 - X57), ABS(K57 - X57), ABS(M57 - X57), ABS(O57 - X57), ABS(Q57 - X57), ABS(S57 - X57))</f>
        <v>0.0010546875</v>
      </c>
      <c r="Z57" s="9" t="n">
        <v>0.0481712962962963</v>
      </c>
    </row>
    <row r="58" customFormat="false" ht="15" hidden="false" customHeight="false" outlineLevel="0" collapsed="false">
      <c r="A58" s="0" t="s">
        <v>312</v>
      </c>
      <c r="B58" s="0" t="s">
        <v>80</v>
      </c>
      <c r="C58" s="0" t="s">
        <v>74</v>
      </c>
      <c r="D58" s="0" t="s">
        <v>256</v>
      </c>
      <c r="E58" s="9" t="n">
        <v>0.00305555555555556</v>
      </c>
      <c r="F58" s="9" t="n">
        <v>0.00280092592592593</v>
      </c>
      <c r="G58" s="9" t="n">
        <v>0.00267361111111111</v>
      </c>
      <c r="H58" s="9" t="n">
        <v>0.00194444444444444</v>
      </c>
      <c r="I58" s="9" t="n">
        <v>0.00289351851851852</v>
      </c>
      <c r="J58" s="9" t="n">
        <v>0.00302083333333333</v>
      </c>
      <c r="K58" s="9" t="n">
        <v>0.00288194444444444</v>
      </c>
      <c r="L58" s="9" t="n">
        <v>0.00244212962962963</v>
      </c>
      <c r="M58" s="9" t="n">
        <v>0.00300925925925926</v>
      </c>
      <c r="N58" s="9" t="n">
        <v>0.00302083333333333</v>
      </c>
      <c r="O58" s="9" t="n">
        <v>0.00304398148148148</v>
      </c>
      <c r="P58" s="9" t="n">
        <v>0.00115740740740741</v>
      </c>
      <c r="Q58" s="9" t="n">
        <v>0.0030787037037037</v>
      </c>
      <c r="R58" s="9" t="n">
        <v>0.00292824074074074</v>
      </c>
      <c r="S58" s="9" t="n">
        <v>0.00321759259259259</v>
      </c>
      <c r="T58" s="9" t="n">
        <v>0.00334490740740741</v>
      </c>
      <c r="U58" s="9" t="n">
        <v>0.00385416666666667</v>
      </c>
      <c r="V58" s="10" t="s">
        <v>76</v>
      </c>
      <c r="W58" s="10" t="n">
        <f aca="false">E58 + G58 + I58 + K58 + M58 + O58 + Q58 + S58</f>
        <v>0.0238541666666667</v>
      </c>
      <c r="X58" s="11" t="n">
        <f aca="false">W58 / 8</f>
        <v>0.00298177083333333</v>
      </c>
      <c r="Y58" s="11" t="n">
        <f aca="false">MAX(ABS(E58 - X58), ABS(G58 - X58), ABS(I58 - X58), ABS(K58 - X58), ABS(M58 - X58), ABS(O58 - X58), ABS(Q58 - X58), ABS(S58 - X58))</f>
        <v>0.000308159722222222</v>
      </c>
      <c r="Z58" s="9" t="n">
        <v>0.0482638888888889</v>
      </c>
    </row>
    <row r="59" customFormat="false" ht="15" hidden="false" customHeight="false" outlineLevel="0" collapsed="false">
      <c r="A59" s="0" t="s">
        <v>313</v>
      </c>
      <c r="B59" s="0" t="s">
        <v>78</v>
      </c>
      <c r="C59" s="0" t="s">
        <v>74</v>
      </c>
      <c r="D59" s="0" t="s">
        <v>256</v>
      </c>
      <c r="E59" s="9" t="n">
        <v>0.0034375</v>
      </c>
      <c r="F59" s="9" t="n">
        <v>0.00283564814814815</v>
      </c>
      <c r="G59" s="9" t="n">
        <v>0.00287037037037037</v>
      </c>
      <c r="H59" s="9" t="n">
        <v>0.00165509259259259</v>
      </c>
      <c r="I59" s="9" t="n">
        <v>0.00303240740740741</v>
      </c>
      <c r="J59" s="9" t="n">
        <v>0.00277777777777778</v>
      </c>
      <c r="K59" s="9" t="n">
        <v>0.00299768518518519</v>
      </c>
      <c r="L59" s="9" t="n">
        <v>0.00246527777777778</v>
      </c>
      <c r="M59" s="9" t="n">
        <v>0.00315972222222222</v>
      </c>
      <c r="N59" s="9" t="n">
        <v>0.00306712962962963</v>
      </c>
      <c r="O59" s="9" t="n">
        <v>0.00303240740740741</v>
      </c>
      <c r="P59" s="9" t="n">
        <v>0.00131944444444444</v>
      </c>
      <c r="Q59" s="9" t="n">
        <v>0.00309027777777778</v>
      </c>
      <c r="R59" s="9" t="n">
        <v>0.00256944444444445</v>
      </c>
      <c r="S59" s="9" t="n">
        <v>0.0031712962962963</v>
      </c>
      <c r="T59" s="9" t="n">
        <v>0.00275462962962963</v>
      </c>
      <c r="U59" s="9" t="n">
        <v>0.00413194444444444</v>
      </c>
      <c r="V59" s="10" t="s">
        <v>76</v>
      </c>
      <c r="W59" s="10" t="n">
        <f aca="false">E59 + G59 + I59 + K59 + M59 + O59 + Q59 + S59</f>
        <v>0.0247916666666667</v>
      </c>
      <c r="X59" s="11" t="n">
        <f aca="false">W59 / 8</f>
        <v>0.00309895833333333</v>
      </c>
      <c r="Y59" s="11" t="n">
        <f aca="false">MAX(ABS(E59 - X59), ABS(G59 - X59), ABS(I59 - X59), ABS(K59 - X59), ABS(M59 - X59), ABS(O59 - X59), ABS(Q59 - X59), ABS(S59 - X59))</f>
        <v>0.000338541666666667</v>
      </c>
      <c r="Z59" s="9" t="n">
        <v>0.0482638888888889</v>
      </c>
    </row>
    <row r="60" customFormat="false" ht="15" hidden="false" customHeight="false" outlineLevel="0" collapsed="false">
      <c r="A60" s="0" t="s">
        <v>314</v>
      </c>
      <c r="B60" s="0" t="s">
        <v>80</v>
      </c>
      <c r="C60" s="0" t="s">
        <v>74</v>
      </c>
      <c r="D60" s="0" t="s">
        <v>256</v>
      </c>
      <c r="E60" s="9" t="n">
        <v>0.00298611111111111</v>
      </c>
      <c r="F60" s="9" t="n">
        <v>0.00302083333333333</v>
      </c>
      <c r="G60" s="9" t="n">
        <v>0.00253472222222222</v>
      </c>
      <c r="H60" s="9" t="n">
        <v>0.00206018518518519</v>
      </c>
      <c r="I60" s="9" t="n">
        <v>0.00265046296296296</v>
      </c>
      <c r="J60" s="9" t="n">
        <v>0.00356481481481482</v>
      </c>
      <c r="K60" s="9" t="n">
        <v>0.00263888888888889</v>
      </c>
      <c r="L60" s="9" t="n">
        <v>0.00251157407407407</v>
      </c>
      <c r="M60" s="9" t="n">
        <v>0.00266203703703704</v>
      </c>
      <c r="N60" s="9" t="n">
        <v>0.00318287037037037</v>
      </c>
      <c r="O60" s="9" t="n">
        <v>0.00258101851851852</v>
      </c>
      <c r="P60" s="9" t="n">
        <v>0.00106481481481482</v>
      </c>
      <c r="Q60" s="9" t="n">
        <v>0.00263888888888889</v>
      </c>
      <c r="R60" s="9" t="n">
        <v>0.00290509259259259</v>
      </c>
      <c r="S60" s="9" t="n">
        <v>0.00267361111111111</v>
      </c>
      <c r="T60" s="9" t="n">
        <v>0.00469907407407407</v>
      </c>
      <c r="U60" s="9" t="n">
        <v>0.0040625</v>
      </c>
      <c r="V60" s="10" t="s">
        <v>76</v>
      </c>
      <c r="W60" s="10" t="n">
        <f aca="false">E60 + G60 + I60 + K60 + M60 + O60 + Q60 + S60</f>
        <v>0.0213657407407407</v>
      </c>
      <c r="X60" s="11" t="n">
        <f aca="false">W60 / 8</f>
        <v>0.00267071759259259</v>
      </c>
      <c r="Y60" s="11" t="n">
        <f aca="false">MAX(ABS(E60 - X60), ABS(G60 - X60), ABS(I60 - X60), ABS(K60 - X60), ABS(M60 - X60), ABS(O60 - X60), ABS(Q60 - X60), ABS(S60 - X60))</f>
        <v>0.000315393518518519</v>
      </c>
      <c r="Z60" s="9" t="n">
        <v>0.0483217592592593</v>
      </c>
    </row>
    <row r="61" customFormat="false" ht="15" hidden="false" customHeight="false" outlineLevel="0" collapsed="false">
      <c r="A61" s="0" t="s">
        <v>315</v>
      </c>
      <c r="B61" s="0" t="s">
        <v>83</v>
      </c>
      <c r="C61" s="0" t="s">
        <v>74</v>
      </c>
      <c r="D61" s="0" t="s">
        <v>256</v>
      </c>
      <c r="E61" s="9" t="n">
        <v>0.00354166666666667</v>
      </c>
      <c r="F61" s="9" t="n">
        <v>0.00309027777777778</v>
      </c>
      <c r="G61" s="9" t="n">
        <v>0.0027662037037037</v>
      </c>
      <c r="H61" s="9" t="n">
        <v>0.00194444444444444</v>
      </c>
      <c r="I61" s="9" t="n">
        <v>0.00278935185185185</v>
      </c>
      <c r="J61" s="9" t="n">
        <v>0.00298611111111111</v>
      </c>
      <c r="K61" s="9" t="n">
        <v>0.00278935185185185</v>
      </c>
      <c r="L61" s="9" t="n">
        <v>0.00274305555555556</v>
      </c>
      <c r="M61" s="9" t="n">
        <v>0.00288194444444444</v>
      </c>
      <c r="N61" s="9" t="n">
        <v>0.00303240740740741</v>
      </c>
      <c r="O61" s="9" t="n">
        <v>0.00287037037037037</v>
      </c>
      <c r="P61" s="9" t="n">
        <v>0.00125</v>
      </c>
      <c r="Q61" s="9" t="n">
        <v>0.00282407407407407</v>
      </c>
      <c r="R61" s="9" t="n">
        <v>0.0030787037037037</v>
      </c>
      <c r="S61" s="9" t="n">
        <v>0.00309027777777778</v>
      </c>
      <c r="T61" s="9" t="n">
        <v>0.00299768518518519</v>
      </c>
      <c r="U61" s="9" t="n">
        <v>0.00378472222222222</v>
      </c>
      <c r="V61" s="10" t="s">
        <v>76</v>
      </c>
      <c r="W61" s="10" t="n">
        <f aca="false">E61 + G61 + I61 + K61 + M61 + O61 + Q61 + S61</f>
        <v>0.0235532407407407</v>
      </c>
      <c r="X61" s="11" t="n">
        <f aca="false">W61 / 8</f>
        <v>0.00294415509259259</v>
      </c>
      <c r="Y61" s="11" t="n">
        <f aca="false">MAX(ABS(E61 - X61), ABS(G61 - X61), ABS(I61 - X61), ABS(K61 - X61), ABS(M61 - X61), ABS(O61 - X61), ABS(Q61 - X61), ABS(S61 - X61))</f>
        <v>0.000597511574074074</v>
      </c>
      <c r="Z61" s="9" t="n">
        <v>0.0483564814814815</v>
      </c>
    </row>
    <row r="62" customFormat="false" ht="15" hidden="false" customHeight="false" outlineLevel="0" collapsed="false">
      <c r="A62" s="0" t="s">
        <v>316</v>
      </c>
      <c r="B62" s="0" t="s">
        <v>101</v>
      </c>
      <c r="C62" s="0" t="s">
        <v>74</v>
      </c>
      <c r="D62" s="0" t="s">
        <v>256</v>
      </c>
      <c r="E62" s="9" t="n">
        <v>0.00284722222222222</v>
      </c>
      <c r="F62" s="9" t="n">
        <v>0.00299768518518519</v>
      </c>
      <c r="G62" s="9" t="n">
        <v>0.00246527777777778</v>
      </c>
      <c r="H62" s="9" t="n">
        <v>0.00217592592592593</v>
      </c>
      <c r="I62" s="9" t="n">
        <v>0.00290509259259259</v>
      </c>
      <c r="J62" s="9" t="n">
        <v>0.0033912037037037</v>
      </c>
      <c r="K62" s="9" t="n">
        <v>0.00259259259259259</v>
      </c>
      <c r="L62" s="9" t="n">
        <v>0.00295138888888889</v>
      </c>
      <c r="M62" s="9" t="n">
        <v>0.00265046296296296</v>
      </c>
      <c r="N62" s="9" t="n">
        <v>0.00311342592592593</v>
      </c>
      <c r="O62" s="9" t="n">
        <v>0.00256944444444445</v>
      </c>
      <c r="P62" s="9" t="n">
        <v>0.00141203703703704</v>
      </c>
      <c r="Q62" s="9" t="n">
        <v>0.00253472222222222</v>
      </c>
      <c r="R62" s="9" t="n">
        <v>0.0034837962962963</v>
      </c>
      <c r="S62" s="9" t="n">
        <v>0.00274305555555556</v>
      </c>
      <c r="T62" s="9" t="n">
        <v>0.00378472222222222</v>
      </c>
      <c r="U62" s="9" t="n">
        <v>0.00392361111111111</v>
      </c>
      <c r="V62" s="10" t="s">
        <v>76</v>
      </c>
      <c r="W62" s="10" t="n">
        <f aca="false">E62 + G62 + I62 + K62 + M62 + O62 + Q62 + S62</f>
        <v>0.0213078703703704</v>
      </c>
      <c r="X62" s="11" t="n">
        <f aca="false">W62 / 8</f>
        <v>0.0026634837962963</v>
      </c>
      <c r="Y62" s="11" t="n">
        <f aca="false">MAX(ABS(E62 - X62), ABS(G62 - X62), ABS(I62 - X62), ABS(K62 - X62), ABS(M62 - X62), ABS(O62 - X62), ABS(Q62 - X62), ABS(S62 - X62))</f>
        <v>0.000241608796296296</v>
      </c>
      <c r="Z62" s="9" t="n">
        <v>0.0484722222222222</v>
      </c>
    </row>
    <row r="63" customFormat="false" ht="15" hidden="false" customHeight="false" outlineLevel="0" collapsed="false">
      <c r="A63" s="0" t="s">
        <v>317</v>
      </c>
      <c r="B63" s="0" t="s">
        <v>88</v>
      </c>
      <c r="C63" s="0" t="s">
        <v>74</v>
      </c>
      <c r="D63" s="0" t="s">
        <v>256</v>
      </c>
      <c r="E63" s="9" t="n">
        <v>0.00337962962962963</v>
      </c>
      <c r="F63" s="9" t="n">
        <v>0.00302083333333333</v>
      </c>
      <c r="G63" s="9" t="n">
        <v>0.00278935185185185</v>
      </c>
      <c r="H63" s="9" t="n">
        <v>0.00215277777777778</v>
      </c>
      <c r="I63" s="9" t="n">
        <v>0.00298611111111111</v>
      </c>
      <c r="J63" s="9" t="n">
        <v>0.00270833333333333</v>
      </c>
      <c r="K63" s="9" t="n">
        <v>0.00305555555555556</v>
      </c>
      <c r="L63" s="9" t="n">
        <v>0.00217592592592593</v>
      </c>
      <c r="M63" s="9" t="n">
        <v>0.00297453703703704</v>
      </c>
      <c r="N63" s="9" t="n">
        <v>0.0031712962962963</v>
      </c>
      <c r="O63" s="9" t="n">
        <v>0.00302083333333333</v>
      </c>
      <c r="P63" s="9" t="n">
        <v>0.00140046296296296</v>
      </c>
      <c r="Q63" s="9" t="n">
        <v>0.00313657407407407</v>
      </c>
      <c r="R63" s="9" t="n">
        <v>0.00255787037037037</v>
      </c>
      <c r="S63" s="9" t="n">
        <v>0.00318287037037037</v>
      </c>
      <c r="T63" s="9" t="n">
        <v>0.00305555555555556</v>
      </c>
      <c r="U63" s="9" t="n">
        <v>0.00383101851851852</v>
      </c>
      <c r="V63" s="10" t="s">
        <v>76</v>
      </c>
      <c r="W63" s="10" t="n">
        <f aca="false">E63 + G63 + I63 + K63 + M63 + O63 + Q63 + S63</f>
        <v>0.024525462962963</v>
      </c>
      <c r="X63" s="11" t="n">
        <f aca="false">W63 / 8</f>
        <v>0.00306568287037037</v>
      </c>
      <c r="Y63" s="11" t="n">
        <f aca="false">MAX(ABS(E63 - X63), ABS(G63 - X63), ABS(I63 - X63), ABS(K63 - X63), ABS(M63 - X63), ABS(O63 - X63), ABS(Q63 - X63), ABS(S63 - X63))</f>
        <v>0.000313946759259259</v>
      </c>
      <c r="Z63" s="9" t="n">
        <v>0.0485069444444444</v>
      </c>
    </row>
    <row r="64" customFormat="false" ht="15" hidden="false" customHeight="false" outlineLevel="0" collapsed="false">
      <c r="A64" s="0" t="s">
        <v>318</v>
      </c>
      <c r="B64" s="0" t="s">
        <v>78</v>
      </c>
      <c r="C64" s="0" t="s">
        <v>74</v>
      </c>
      <c r="D64" s="0" t="s">
        <v>256</v>
      </c>
      <c r="E64" s="9" t="n">
        <v>0.00326388888888889</v>
      </c>
      <c r="F64" s="9" t="n">
        <v>0.00309027777777778</v>
      </c>
      <c r="G64" s="9" t="n">
        <v>0.0028587962962963</v>
      </c>
      <c r="H64" s="9" t="n">
        <v>0.00172453703703704</v>
      </c>
      <c r="I64" s="9" t="n">
        <v>0.00291666666666667</v>
      </c>
      <c r="J64" s="9" t="n">
        <v>0.00289351851851852</v>
      </c>
      <c r="K64" s="9" t="n">
        <v>0.00290509259259259</v>
      </c>
      <c r="L64" s="9" t="n">
        <v>0.0025</v>
      </c>
      <c r="M64" s="9" t="n">
        <v>0.00293981481481482</v>
      </c>
      <c r="N64" s="9" t="n">
        <v>0.00314814814814815</v>
      </c>
      <c r="O64" s="9" t="n">
        <v>0.00290509259259259</v>
      </c>
      <c r="P64" s="9" t="n">
        <v>0.00107638888888889</v>
      </c>
      <c r="Q64" s="9" t="n">
        <v>0.00296296296296296</v>
      </c>
      <c r="R64" s="9" t="n">
        <v>0.00297453703703704</v>
      </c>
      <c r="S64" s="9" t="n">
        <v>0.00305555555555556</v>
      </c>
      <c r="T64" s="9" t="n">
        <v>0.00341435185185185</v>
      </c>
      <c r="U64" s="9" t="n">
        <v>0.00398148148148148</v>
      </c>
      <c r="V64" s="10" t="s">
        <v>76</v>
      </c>
      <c r="W64" s="10" t="n">
        <f aca="false">E64 + G64 + I64 + K64 + M64 + O64 + Q64 + S64</f>
        <v>0.0238078703703704</v>
      </c>
      <c r="X64" s="11" t="n">
        <f aca="false">W64 / 8</f>
        <v>0.0029759837962963</v>
      </c>
      <c r="Y64" s="11" t="n">
        <f aca="false">MAX(ABS(E64 - X64), ABS(G64 - X64), ABS(I64 - X64), ABS(K64 - X64), ABS(M64 - X64), ABS(O64 - X64), ABS(Q64 - X64), ABS(S64 - X64))</f>
        <v>0.000287905092592593</v>
      </c>
      <c r="Z64" s="9" t="n">
        <v>0.0485069444444444</v>
      </c>
    </row>
    <row r="65" customFormat="false" ht="15" hidden="false" customHeight="false" outlineLevel="0" collapsed="false">
      <c r="A65" s="0" t="s">
        <v>319</v>
      </c>
      <c r="B65" s="0" t="s">
        <v>78</v>
      </c>
      <c r="C65" s="0" t="s">
        <v>74</v>
      </c>
      <c r="D65" s="0" t="s">
        <v>256</v>
      </c>
      <c r="E65" s="9" t="n">
        <v>0.00325231481481482</v>
      </c>
      <c r="F65" s="9" t="n">
        <v>0.00298611111111111</v>
      </c>
      <c r="G65" s="9" t="n">
        <v>0.00270833333333333</v>
      </c>
      <c r="H65" s="9" t="n">
        <v>0.00172453703703704</v>
      </c>
      <c r="I65" s="9" t="n">
        <v>0.00297453703703704</v>
      </c>
      <c r="J65" s="9" t="n">
        <v>0.00321759259259259</v>
      </c>
      <c r="K65" s="9" t="n">
        <v>0.00293981481481482</v>
      </c>
      <c r="L65" s="9" t="n">
        <v>0.00265046296296296</v>
      </c>
      <c r="M65" s="9" t="n">
        <v>0.00303240740740741</v>
      </c>
      <c r="N65" s="9" t="n">
        <v>0.00305555555555556</v>
      </c>
      <c r="O65" s="9" t="n">
        <v>0.00291666666666667</v>
      </c>
      <c r="P65" s="9" t="n">
        <v>0.00121527777777778</v>
      </c>
      <c r="Q65" s="9" t="n">
        <v>0.00295138888888889</v>
      </c>
      <c r="R65" s="9" t="n">
        <v>0.00247685185185185</v>
      </c>
      <c r="S65" s="9" t="n">
        <v>0.00310185185185185</v>
      </c>
      <c r="T65" s="9" t="n">
        <v>0.0037962962962963</v>
      </c>
      <c r="U65" s="9" t="n">
        <v>0.00363425925925926</v>
      </c>
      <c r="V65" s="10" t="s">
        <v>76</v>
      </c>
      <c r="W65" s="10" t="n">
        <f aca="false">E65 + G65 + I65 + K65 + M65 + O65 + Q65 + S65</f>
        <v>0.0238773148148148</v>
      </c>
      <c r="X65" s="11" t="n">
        <f aca="false">W65 / 8</f>
        <v>0.00298466435185185</v>
      </c>
      <c r="Y65" s="11" t="n">
        <f aca="false">MAX(ABS(E65 - X65), ABS(G65 - X65), ABS(I65 - X65), ABS(K65 - X65), ABS(M65 - X65), ABS(O65 - X65), ABS(Q65 - X65), ABS(S65 - X65))</f>
        <v>0.000276331018518519</v>
      </c>
      <c r="Z65" s="9" t="n">
        <v>0.0485416666666667</v>
      </c>
    </row>
    <row r="66" customFormat="false" ht="15" hidden="false" customHeight="false" outlineLevel="0" collapsed="false">
      <c r="A66" s="0" t="s">
        <v>320</v>
      </c>
      <c r="B66" s="0" t="s">
        <v>83</v>
      </c>
      <c r="C66" s="0" t="s">
        <v>74</v>
      </c>
      <c r="D66" s="0" t="s">
        <v>256</v>
      </c>
      <c r="E66" s="9" t="n">
        <v>0.00357638888888889</v>
      </c>
      <c r="F66" s="9" t="n">
        <v>0.00297453703703704</v>
      </c>
      <c r="G66" s="9" t="n">
        <v>0.00278935185185185</v>
      </c>
      <c r="H66" s="9" t="n">
        <v>0.00145833333333333</v>
      </c>
      <c r="I66" s="9" t="n">
        <v>0.00292824074074074</v>
      </c>
      <c r="J66" s="9" t="n">
        <v>0.00277777777777778</v>
      </c>
      <c r="K66" s="9" t="n">
        <v>0.00300925925925926</v>
      </c>
      <c r="L66" s="9" t="n">
        <v>0.00221064814814815</v>
      </c>
      <c r="M66" s="9" t="n">
        <v>0.003125</v>
      </c>
      <c r="N66" s="9" t="n">
        <v>0.00324074074074074</v>
      </c>
      <c r="O66" s="9" t="n">
        <v>0.00295138888888889</v>
      </c>
      <c r="P66" s="9" t="n">
        <v>0.00108796296296296</v>
      </c>
      <c r="Q66" s="9" t="n">
        <v>0.00302083333333333</v>
      </c>
      <c r="R66" s="9" t="n">
        <v>0.00302083333333333</v>
      </c>
      <c r="S66" s="9" t="n">
        <v>0.00325231481481482</v>
      </c>
      <c r="T66" s="9" t="n">
        <v>0.00319444444444445</v>
      </c>
      <c r="U66" s="9" t="n">
        <v>0.00400462962962963</v>
      </c>
      <c r="V66" s="10" t="s">
        <v>76</v>
      </c>
      <c r="W66" s="10" t="n">
        <f aca="false">E66 + G66 + I66 + K66 + M66 + O66 + Q66 + S66</f>
        <v>0.0246527777777778</v>
      </c>
      <c r="X66" s="11" t="n">
        <f aca="false">W66 / 8</f>
        <v>0.00308159722222222</v>
      </c>
      <c r="Y66" s="11" t="n">
        <f aca="false">MAX(ABS(E66 - X66), ABS(G66 - X66), ABS(I66 - X66), ABS(K66 - X66), ABS(M66 - X66), ABS(O66 - X66), ABS(Q66 - X66), ABS(S66 - X66))</f>
        <v>0.000494791666666667</v>
      </c>
      <c r="Z66" s="9" t="n">
        <v>0.0485532407407407</v>
      </c>
    </row>
    <row r="67" customFormat="false" ht="15" hidden="false" customHeight="false" outlineLevel="0" collapsed="false">
      <c r="A67" s="0" t="s">
        <v>321</v>
      </c>
      <c r="B67" s="0" t="s">
        <v>83</v>
      </c>
      <c r="C67" s="0" t="s">
        <v>74</v>
      </c>
      <c r="D67" s="0" t="s">
        <v>256</v>
      </c>
      <c r="E67" s="9" t="n">
        <v>0.00321759259259259</v>
      </c>
      <c r="F67" s="9" t="n">
        <v>0.00284722222222222</v>
      </c>
      <c r="G67" s="9" t="n">
        <v>0.00284722222222222</v>
      </c>
      <c r="H67" s="9" t="n">
        <v>0.00184027777777778</v>
      </c>
      <c r="I67" s="9" t="n">
        <v>0.00309027777777778</v>
      </c>
      <c r="J67" s="9" t="n">
        <v>0.00241898148148148</v>
      </c>
      <c r="K67" s="9" t="n">
        <v>0.00318287037037037</v>
      </c>
      <c r="L67" s="9" t="n">
        <v>0.00208333333333333</v>
      </c>
      <c r="M67" s="9" t="n">
        <v>0.00326388888888889</v>
      </c>
      <c r="N67" s="9" t="n">
        <v>0.00306712962962963</v>
      </c>
      <c r="O67" s="9" t="n">
        <v>0.00313657407407407</v>
      </c>
      <c r="P67" s="9" t="n">
        <v>0.00119212962962963</v>
      </c>
      <c r="Q67" s="9" t="n">
        <v>0.00304398148148148</v>
      </c>
      <c r="R67" s="9" t="n">
        <v>0.00258101851851852</v>
      </c>
      <c r="S67" s="9" t="n">
        <v>0.00335648148148148</v>
      </c>
      <c r="T67" s="9" t="n">
        <v>0.00346064814814815</v>
      </c>
      <c r="U67" s="9" t="n">
        <v>0.00403935185185185</v>
      </c>
      <c r="V67" s="10" t="s">
        <v>76</v>
      </c>
      <c r="W67" s="10" t="n">
        <f aca="false">E67 + G67 + I67 + K67 + M67 + O67 + Q67 + S67</f>
        <v>0.0251388888888889</v>
      </c>
      <c r="X67" s="11" t="n">
        <f aca="false">W67 / 8</f>
        <v>0.00314236111111111</v>
      </c>
      <c r="Y67" s="11" t="n">
        <f aca="false">MAX(ABS(E67 - X67), ABS(G67 - X67), ABS(I67 - X67), ABS(K67 - X67), ABS(M67 - X67), ABS(O67 - X67), ABS(Q67 - X67), ABS(S67 - X67))</f>
        <v>0.000295138888888889</v>
      </c>
      <c r="Z67" s="9" t="n">
        <v>0.0485763888888889</v>
      </c>
    </row>
    <row r="68" customFormat="false" ht="15" hidden="false" customHeight="false" outlineLevel="0" collapsed="false">
      <c r="A68" s="0" t="s">
        <v>322</v>
      </c>
      <c r="B68" s="0" t="s">
        <v>73</v>
      </c>
      <c r="C68" s="0" t="s">
        <v>74</v>
      </c>
      <c r="D68" s="0" t="s">
        <v>256</v>
      </c>
      <c r="E68" s="9" t="n">
        <v>0.00327546296296296</v>
      </c>
      <c r="F68" s="9" t="n">
        <v>0.00293981481481482</v>
      </c>
      <c r="G68" s="9" t="n">
        <v>0.00283564814814815</v>
      </c>
      <c r="H68" s="9" t="n">
        <v>0.00175925925925926</v>
      </c>
      <c r="I68" s="9" t="n">
        <v>0.00309027777777778</v>
      </c>
      <c r="J68" s="9" t="n">
        <v>0.00274305555555556</v>
      </c>
      <c r="K68" s="9" t="n">
        <v>0.00306712962962963</v>
      </c>
      <c r="L68" s="9" t="n">
        <v>0.00225694444444444</v>
      </c>
      <c r="M68" s="9" t="n">
        <v>0.00303240740740741</v>
      </c>
      <c r="N68" s="9" t="n">
        <v>0.00302083333333333</v>
      </c>
      <c r="O68" s="9" t="n">
        <v>0.00300925925925926</v>
      </c>
      <c r="P68" s="9" t="n">
        <v>0.000902777777777778</v>
      </c>
      <c r="Q68" s="9" t="n">
        <v>0.00300925925925926</v>
      </c>
      <c r="R68" s="9" t="n">
        <v>0.0027662037037037</v>
      </c>
      <c r="S68" s="9" t="n">
        <v>0.00302083333333333</v>
      </c>
      <c r="T68" s="9" t="n">
        <v>0.00341435185185185</v>
      </c>
      <c r="U68" s="9" t="n">
        <v>0.00451388888888889</v>
      </c>
      <c r="V68" s="10" t="s">
        <v>76</v>
      </c>
      <c r="W68" s="10" t="n">
        <f aca="false">E68 + G68 + I68 + K68 + M68 + O68 + Q68 + S68</f>
        <v>0.0243402777777778</v>
      </c>
      <c r="X68" s="11" t="n">
        <f aca="false">W68 / 8</f>
        <v>0.00304253472222222</v>
      </c>
      <c r="Y68" s="11" t="n">
        <f aca="false">MAX(ABS(E68 - X68), ABS(G68 - X68), ABS(I68 - X68), ABS(K68 - X68), ABS(M68 - X68), ABS(O68 - X68), ABS(Q68 - X68), ABS(S68 - X68))</f>
        <v>0.000232928240740741</v>
      </c>
      <c r="Z68" s="9" t="n">
        <v>0.0485763888888889</v>
      </c>
    </row>
    <row r="69" customFormat="false" ht="15" hidden="false" customHeight="false" outlineLevel="0" collapsed="false">
      <c r="A69" s="0" t="s">
        <v>323</v>
      </c>
      <c r="B69" s="0" t="s">
        <v>88</v>
      </c>
      <c r="C69" s="0" t="s">
        <v>74</v>
      </c>
      <c r="D69" s="0" t="s">
        <v>256</v>
      </c>
      <c r="E69" s="9" t="n">
        <v>0.00321759259259259</v>
      </c>
      <c r="F69" s="9" t="n">
        <v>0.00295138888888889</v>
      </c>
      <c r="G69" s="9" t="n">
        <v>0.00270833333333333</v>
      </c>
      <c r="H69" s="9" t="n">
        <v>0.00165509259259259</v>
      </c>
      <c r="I69" s="9" t="n">
        <v>0.0030787037037037</v>
      </c>
      <c r="J69" s="9" t="n">
        <v>0.0027662037037037</v>
      </c>
      <c r="K69" s="9" t="n">
        <v>0.00304398148148148</v>
      </c>
      <c r="L69" s="9" t="n">
        <v>0.0021412037037037</v>
      </c>
      <c r="M69" s="9" t="n">
        <v>0.00304398148148148</v>
      </c>
      <c r="N69" s="9" t="n">
        <v>0.0030787037037037</v>
      </c>
      <c r="O69" s="9" t="n">
        <v>0.00302083333333333</v>
      </c>
      <c r="P69" s="9" t="n">
        <v>0.00152777777777778</v>
      </c>
      <c r="Q69" s="9" t="n">
        <v>0.00297453703703704</v>
      </c>
      <c r="R69" s="9" t="n">
        <v>0.00277777777777778</v>
      </c>
      <c r="S69" s="9" t="n">
        <v>0.00322916666666667</v>
      </c>
      <c r="T69" s="9" t="n">
        <v>0.00326388888888889</v>
      </c>
      <c r="U69" s="9" t="n">
        <v>0.00420138888888889</v>
      </c>
      <c r="V69" s="10" t="s">
        <v>76</v>
      </c>
      <c r="W69" s="10" t="n">
        <f aca="false">E69 + G69 + I69 + K69 + M69 + O69 + Q69 + S69</f>
        <v>0.0243171296296296</v>
      </c>
      <c r="X69" s="11" t="n">
        <f aca="false">W69 / 8</f>
        <v>0.0030396412037037</v>
      </c>
      <c r="Y69" s="11" t="n">
        <f aca="false">MAX(ABS(E69 - X69), ABS(G69 - X69), ABS(I69 - X69), ABS(K69 - X69), ABS(M69 - X69), ABS(O69 - X69), ABS(Q69 - X69), ABS(S69 - X69))</f>
        <v>0.00033130787037037</v>
      </c>
      <c r="Z69" s="9" t="n">
        <v>0.048599537037037</v>
      </c>
    </row>
    <row r="70" customFormat="false" ht="15" hidden="false" customHeight="false" outlineLevel="0" collapsed="false">
      <c r="A70" s="0" t="s">
        <v>324</v>
      </c>
      <c r="B70" s="0" t="s">
        <v>73</v>
      </c>
      <c r="C70" s="0" t="s">
        <v>74</v>
      </c>
      <c r="D70" s="0" t="s">
        <v>256</v>
      </c>
      <c r="E70" s="9" t="n">
        <v>0.00322916666666667</v>
      </c>
      <c r="F70" s="9" t="n">
        <v>0.00274305555555556</v>
      </c>
      <c r="G70" s="9" t="n">
        <v>0.00289351851851852</v>
      </c>
      <c r="H70" s="9" t="n">
        <v>0.00163194444444445</v>
      </c>
      <c r="I70" s="9" t="n">
        <v>0.00302083333333333</v>
      </c>
      <c r="J70" s="9" t="n">
        <v>0.00271990740740741</v>
      </c>
      <c r="K70" s="9" t="n">
        <v>0.003125</v>
      </c>
      <c r="L70" s="9" t="n">
        <v>0.00194444444444444</v>
      </c>
      <c r="M70" s="9" t="n">
        <v>0.00326388888888889</v>
      </c>
      <c r="N70" s="9" t="n">
        <v>0.00295138888888889</v>
      </c>
      <c r="O70" s="9" t="n">
        <v>0.00320601851851852</v>
      </c>
      <c r="P70" s="9" t="n">
        <v>0.00099537037037037</v>
      </c>
      <c r="Q70" s="9" t="n">
        <v>0.00324074074074074</v>
      </c>
      <c r="R70" s="9" t="n">
        <v>0.00243055555555556</v>
      </c>
      <c r="S70" s="9" t="n">
        <v>0.00347222222222222</v>
      </c>
      <c r="T70" s="9" t="n">
        <v>0.00336805555555556</v>
      </c>
      <c r="U70" s="9" t="n">
        <v>0.00452546296296296</v>
      </c>
      <c r="V70" s="10" t="s">
        <v>76</v>
      </c>
      <c r="W70" s="10" t="n">
        <f aca="false">E70 + G70 + I70 + K70 + M70 + O70 + Q70 + S70</f>
        <v>0.0254513888888889</v>
      </c>
      <c r="X70" s="11" t="n">
        <f aca="false">W70 / 8</f>
        <v>0.00318142361111111</v>
      </c>
      <c r="Y70" s="11" t="n">
        <f aca="false">MAX(ABS(E70 - X70), ABS(G70 - X70), ABS(I70 - X70), ABS(K70 - X70), ABS(M70 - X70), ABS(O70 - X70), ABS(Q70 - X70), ABS(S70 - X70))</f>
        <v>0.000290798611111111</v>
      </c>
      <c r="Z70" s="9" t="n">
        <v>0.0486458333333333</v>
      </c>
    </row>
    <row r="71" customFormat="false" ht="15" hidden="false" customHeight="false" outlineLevel="0" collapsed="false">
      <c r="A71" s="0" t="s">
        <v>325</v>
      </c>
      <c r="B71" s="0" t="s">
        <v>88</v>
      </c>
      <c r="C71" s="0" t="s">
        <v>74</v>
      </c>
      <c r="D71" s="0" t="s">
        <v>256</v>
      </c>
      <c r="E71" s="9" t="n">
        <v>0.00321759259259259</v>
      </c>
      <c r="F71" s="9" t="n">
        <v>0.00289351851851852</v>
      </c>
      <c r="G71" s="9" t="n">
        <v>0.00266203703703704</v>
      </c>
      <c r="H71" s="9" t="n">
        <v>0.00184027777777778</v>
      </c>
      <c r="I71" s="9" t="n">
        <v>0.00283564814814815</v>
      </c>
      <c r="J71" s="9" t="n">
        <v>0.00261574074074074</v>
      </c>
      <c r="K71" s="9" t="n">
        <v>0.00283564814814815</v>
      </c>
      <c r="L71" s="9" t="n">
        <v>0.00258101851851852</v>
      </c>
      <c r="M71" s="9" t="n">
        <v>0.00284722222222222</v>
      </c>
      <c r="N71" s="9" t="n">
        <v>0.00326388888888889</v>
      </c>
      <c r="O71" s="9" t="n">
        <v>0.00291666666666667</v>
      </c>
      <c r="P71" s="9" t="n">
        <v>0.00158564814814815</v>
      </c>
      <c r="Q71" s="9" t="n">
        <v>0.00293981481481482</v>
      </c>
      <c r="R71" s="9" t="n">
        <v>0.00248842592592593</v>
      </c>
      <c r="S71" s="9" t="n">
        <v>0.00318287037037037</v>
      </c>
      <c r="T71" s="9" t="n">
        <v>0.00313657407407407</v>
      </c>
      <c r="U71" s="9" t="n">
        <v>0.00491898148148148</v>
      </c>
      <c r="V71" s="10" t="s">
        <v>76</v>
      </c>
      <c r="W71" s="10" t="n">
        <f aca="false">E71 + G71 + I71 + K71 + M71 + O71 + Q71 + S71</f>
        <v>0.0234375</v>
      </c>
      <c r="X71" s="11" t="n">
        <f aca="false">W71 / 8</f>
        <v>0.0029296875</v>
      </c>
      <c r="Y71" s="11" t="n">
        <f aca="false">MAX(ABS(E71 - X71), ABS(G71 - X71), ABS(I71 - X71), ABS(K71 - X71), ABS(M71 - X71), ABS(O71 - X71), ABS(Q71 - X71), ABS(S71 - X71))</f>
        <v>0.000287905092592593</v>
      </c>
      <c r="Z71" s="9" t="n">
        <v>0.0486689814814815</v>
      </c>
    </row>
    <row r="72" customFormat="false" ht="15" hidden="false" customHeight="false" outlineLevel="0" collapsed="false">
      <c r="A72" s="0" t="s">
        <v>326</v>
      </c>
      <c r="B72" s="0" t="s">
        <v>73</v>
      </c>
      <c r="C72" s="0" t="s">
        <v>74</v>
      </c>
      <c r="D72" s="0" t="s">
        <v>256</v>
      </c>
      <c r="E72" s="9" t="n">
        <v>0.00319444444444445</v>
      </c>
      <c r="F72" s="9" t="n">
        <v>0.00303240740740741</v>
      </c>
      <c r="G72" s="9" t="n">
        <v>0.00275462962962963</v>
      </c>
      <c r="H72" s="9" t="n">
        <v>0.0021412037037037</v>
      </c>
      <c r="I72" s="9" t="n">
        <v>0.00289351851851852</v>
      </c>
      <c r="J72" s="9" t="n">
        <v>0.00320601851851852</v>
      </c>
      <c r="K72" s="9" t="n">
        <v>0.00299768518518519</v>
      </c>
      <c r="L72" s="9" t="n">
        <v>0.00239583333333333</v>
      </c>
      <c r="M72" s="9" t="n">
        <v>0.00296296296296296</v>
      </c>
      <c r="N72" s="9" t="n">
        <v>0.00320601851851852</v>
      </c>
      <c r="O72" s="9" t="n">
        <v>0.00293981481481482</v>
      </c>
      <c r="P72" s="9" t="n">
        <v>0.00166666666666667</v>
      </c>
      <c r="Q72" s="9" t="n">
        <v>0.00290509259259259</v>
      </c>
      <c r="R72" s="9" t="n">
        <v>0.00238425925925926</v>
      </c>
      <c r="S72" s="9" t="n">
        <v>0.00306712962962963</v>
      </c>
      <c r="T72" s="9" t="n">
        <v>0.00313657407407407</v>
      </c>
      <c r="U72" s="9" t="n">
        <v>0.00388888888888889</v>
      </c>
      <c r="V72" s="10" t="s">
        <v>76</v>
      </c>
      <c r="W72" s="10" t="n">
        <f aca="false">E72 + G72 + I72 + K72 + M72 + O72 + Q72 + S72</f>
        <v>0.0237152777777778</v>
      </c>
      <c r="X72" s="11" t="n">
        <f aca="false">W72 / 8</f>
        <v>0.00296440972222222</v>
      </c>
      <c r="Y72" s="11" t="n">
        <f aca="false">MAX(ABS(E72 - X72), ABS(G72 - X72), ABS(I72 - X72), ABS(K72 - X72), ABS(M72 - X72), ABS(O72 - X72), ABS(Q72 - X72), ABS(S72 - X72))</f>
        <v>0.000230034722222222</v>
      </c>
      <c r="Z72" s="9" t="n">
        <v>0.0486921296296296</v>
      </c>
    </row>
    <row r="73" customFormat="false" ht="15" hidden="false" customHeight="false" outlineLevel="0" collapsed="false">
      <c r="A73" s="0" t="s">
        <v>327</v>
      </c>
      <c r="B73" s="0" t="s">
        <v>83</v>
      </c>
      <c r="C73" s="0" t="s">
        <v>74</v>
      </c>
      <c r="D73" s="0" t="s">
        <v>256</v>
      </c>
      <c r="E73" s="9" t="n">
        <v>0.00335648148148148</v>
      </c>
      <c r="F73" s="9" t="n">
        <v>0.00306712962962963</v>
      </c>
      <c r="G73" s="9" t="n">
        <v>0.00271990740740741</v>
      </c>
      <c r="H73" s="9" t="n">
        <v>0.00155092592592593</v>
      </c>
      <c r="I73" s="9" t="n">
        <v>0.00296296296296296</v>
      </c>
      <c r="J73" s="9" t="n">
        <v>0.00248842592592593</v>
      </c>
      <c r="K73" s="9" t="n">
        <v>0.003125</v>
      </c>
      <c r="L73" s="9" t="n">
        <v>0.00258101851851852</v>
      </c>
      <c r="M73" s="9" t="n">
        <v>0.00321759259259259</v>
      </c>
      <c r="N73" s="9" t="n">
        <v>0.00303240740740741</v>
      </c>
      <c r="O73" s="9" t="n">
        <v>0.00309027777777778</v>
      </c>
      <c r="P73" s="9" t="n">
        <v>0.00112268518518519</v>
      </c>
      <c r="Q73" s="9" t="n">
        <v>0.00314814814814815</v>
      </c>
      <c r="R73" s="9" t="n">
        <v>0.00293981481481482</v>
      </c>
      <c r="S73" s="9" t="n">
        <v>0.00326388888888889</v>
      </c>
      <c r="T73" s="9" t="n">
        <v>0.00296296296296296</v>
      </c>
      <c r="U73" s="9" t="n">
        <v>0.00436342592592593</v>
      </c>
      <c r="V73" s="10" t="s">
        <v>76</v>
      </c>
      <c r="W73" s="10" t="n">
        <f aca="false">E73 + G73 + I73 + K73 + M73 + O73 + Q73 + S73</f>
        <v>0.0248842592592593</v>
      </c>
      <c r="X73" s="11" t="n">
        <f aca="false">W73 / 8</f>
        <v>0.00311053240740741</v>
      </c>
      <c r="Y73" s="11" t="n">
        <f aca="false">MAX(ABS(E73 - X73), ABS(G73 - X73), ABS(I73 - X73), ABS(K73 - X73), ABS(M73 - X73), ABS(O73 - X73), ABS(Q73 - X73), ABS(S73 - X73))</f>
        <v>0.000390625000011574</v>
      </c>
      <c r="Z73" s="9" t="n">
        <v>0.048900462962963</v>
      </c>
    </row>
    <row r="74" customFormat="false" ht="15" hidden="false" customHeight="false" outlineLevel="0" collapsed="false">
      <c r="A74" s="0" t="s">
        <v>328</v>
      </c>
      <c r="B74" s="0" t="s">
        <v>73</v>
      </c>
      <c r="C74" s="0" t="s">
        <v>74</v>
      </c>
      <c r="D74" s="0" t="s">
        <v>256</v>
      </c>
      <c r="E74" s="9" t="n">
        <v>0.00364583333333333</v>
      </c>
      <c r="F74" s="9" t="n">
        <v>0.00293981481481482</v>
      </c>
      <c r="G74" s="9" t="n">
        <v>0.00283564814814815</v>
      </c>
      <c r="H74" s="9" t="n">
        <v>0.00201388888888889</v>
      </c>
      <c r="I74" s="9" t="n">
        <v>0.00295138888888889</v>
      </c>
      <c r="J74" s="9" t="n">
        <v>0.00277777777777778</v>
      </c>
      <c r="K74" s="9" t="n">
        <v>0.00291666666666667</v>
      </c>
      <c r="L74" s="9" t="n">
        <v>0.00189814814814815</v>
      </c>
      <c r="M74" s="9" t="n">
        <v>0.00304398148148148</v>
      </c>
      <c r="N74" s="9" t="n">
        <v>0.00299768518518519</v>
      </c>
      <c r="O74" s="9" t="n">
        <v>0.00296296296296296</v>
      </c>
      <c r="P74" s="9" t="n">
        <v>0.00142361111111111</v>
      </c>
      <c r="Q74" s="9" t="n">
        <v>0.00289351851851852</v>
      </c>
      <c r="R74" s="9" t="n">
        <v>0.00265046296296296</v>
      </c>
      <c r="S74" s="9" t="n">
        <v>0.00300925925925926</v>
      </c>
      <c r="T74" s="9" t="n">
        <v>0.00386574074074074</v>
      </c>
      <c r="U74" s="9" t="n">
        <v>0.00423611111111111</v>
      </c>
      <c r="V74" s="10" t="s">
        <v>76</v>
      </c>
      <c r="W74" s="10" t="n">
        <f aca="false">E74 + G74 + I74 + K74 + M74 + O74 + Q74 + S74</f>
        <v>0.0242592592592593</v>
      </c>
      <c r="X74" s="11" t="n">
        <f aca="false">W74 / 8</f>
        <v>0.00303240740740741</v>
      </c>
      <c r="Y74" s="11" t="n">
        <f aca="false">MAX(ABS(E74 - X74), ABS(G74 - X74), ABS(I74 - X74), ABS(K74 - X74), ABS(M74 - X74), ABS(O74 - X74), ABS(Q74 - X74), ABS(S74 - X74))</f>
        <v>0.000613425925925926</v>
      </c>
      <c r="Z74" s="9" t="n">
        <v>0.0489814814814815</v>
      </c>
    </row>
    <row r="75" customFormat="false" ht="15" hidden="false" customHeight="false" outlineLevel="0" collapsed="false">
      <c r="A75" s="0" t="s">
        <v>329</v>
      </c>
      <c r="B75" s="0" t="s">
        <v>88</v>
      </c>
      <c r="C75" s="0" t="s">
        <v>74</v>
      </c>
      <c r="D75" s="0" t="s">
        <v>256</v>
      </c>
      <c r="E75" s="9" t="n">
        <v>0.00356481481481482</v>
      </c>
      <c r="F75" s="9" t="n">
        <v>0.00315972222222222</v>
      </c>
      <c r="G75" s="9" t="n">
        <v>0.00288194444444444</v>
      </c>
      <c r="H75" s="9" t="n">
        <v>0.00159722222222222</v>
      </c>
      <c r="I75" s="9" t="n">
        <v>0.0030787037037037</v>
      </c>
      <c r="J75" s="9" t="n">
        <v>0.00274305555555556</v>
      </c>
      <c r="K75" s="9" t="n">
        <v>0.00309027777777778</v>
      </c>
      <c r="L75" s="9" t="n">
        <v>0.00208333333333333</v>
      </c>
      <c r="M75" s="9" t="n">
        <v>0.00342592592592593</v>
      </c>
      <c r="N75" s="9" t="n">
        <v>0.00324074074074074</v>
      </c>
      <c r="O75" s="9" t="n">
        <v>0.00303240740740741</v>
      </c>
      <c r="P75" s="9" t="n">
        <v>0.00100694444444444</v>
      </c>
      <c r="Q75" s="9" t="n">
        <v>0.00302083333333333</v>
      </c>
      <c r="R75" s="9" t="n">
        <v>0.00240740740740741</v>
      </c>
      <c r="S75" s="9" t="n">
        <v>0.00354166666666667</v>
      </c>
      <c r="T75" s="9" t="n">
        <v>0.00267361111111111</v>
      </c>
      <c r="U75" s="9" t="n">
        <v>0.00451388888888889</v>
      </c>
      <c r="V75" s="10" t="s">
        <v>76</v>
      </c>
      <c r="W75" s="10" t="n">
        <f aca="false">E75 + G75 + I75 + K75 + M75 + O75 + Q75 + S75</f>
        <v>0.0256365740740741</v>
      </c>
      <c r="X75" s="11" t="n">
        <f aca="false">W75 / 8</f>
        <v>0.00320457175925926</v>
      </c>
      <c r="Y75" s="11" t="n">
        <f aca="false">MAX(ABS(E75 - X75), ABS(G75 - X75), ABS(I75 - X75), ABS(K75 - X75), ABS(M75 - X75), ABS(O75 - X75), ABS(Q75 - X75), ABS(S75 - X75))</f>
        <v>0.000360243055555556</v>
      </c>
      <c r="Z75" s="9" t="n">
        <v>0.0489814814814815</v>
      </c>
    </row>
    <row r="76" customFormat="false" ht="15" hidden="false" customHeight="false" outlineLevel="0" collapsed="false">
      <c r="A76" s="0" t="s">
        <v>330</v>
      </c>
      <c r="B76" s="0" t="s">
        <v>88</v>
      </c>
      <c r="C76" s="0" t="s">
        <v>74</v>
      </c>
      <c r="D76" s="0" t="s">
        <v>256</v>
      </c>
      <c r="E76" s="9" t="n">
        <v>0.0033912037037037</v>
      </c>
      <c r="F76" s="9" t="n">
        <v>0.00297453703703704</v>
      </c>
      <c r="G76" s="9" t="n">
        <v>0.00265046296296296</v>
      </c>
      <c r="H76" s="9" t="n">
        <v>0.00159722222222222</v>
      </c>
      <c r="I76" s="9" t="n">
        <v>0.0027662037037037</v>
      </c>
      <c r="J76" s="9" t="n">
        <v>0.00289351851851852</v>
      </c>
      <c r="K76" s="9" t="n">
        <v>0.0028125</v>
      </c>
      <c r="L76" s="9" t="n">
        <v>0.00262731481481482</v>
      </c>
      <c r="M76" s="9" t="n">
        <v>0.00275462962962963</v>
      </c>
      <c r="N76" s="9" t="n">
        <v>0.0031712962962963</v>
      </c>
      <c r="O76" s="9" t="n">
        <v>0.00282407407407407</v>
      </c>
      <c r="P76" s="9" t="n">
        <v>0.00188657407407407</v>
      </c>
      <c r="Q76" s="9" t="n">
        <v>0.00271990740740741</v>
      </c>
      <c r="R76" s="9" t="n">
        <v>0.00293981481481482</v>
      </c>
      <c r="S76" s="9" t="n">
        <v>0.00287037037037037</v>
      </c>
      <c r="T76" s="9" t="n">
        <v>0.00395833333333333</v>
      </c>
      <c r="U76" s="9" t="n">
        <v>0.00425925925925926</v>
      </c>
      <c r="V76" s="10" t="s">
        <v>76</v>
      </c>
      <c r="W76" s="10" t="n">
        <f aca="false">E76 + G76 + I76 + K76 + M76 + O76 + Q76 + S76</f>
        <v>0.0227893518518519</v>
      </c>
      <c r="X76" s="11" t="n">
        <f aca="false">W76 / 8</f>
        <v>0.00284866898148148</v>
      </c>
      <c r="Y76" s="11" t="n">
        <f aca="false">MAX(ABS(E76 - X76), ABS(G76 - X76), ABS(I76 - X76), ABS(K76 - X76), ABS(M76 - X76), ABS(O76 - X76), ABS(Q76 - X76), ABS(S76 - X76))</f>
        <v>0.000542534722222222</v>
      </c>
      <c r="Z76" s="9" t="n">
        <v>0.0489930555555556</v>
      </c>
    </row>
    <row r="77" customFormat="false" ht="15" hidden="false" customHeight="false" outlineLevel="0" collapsed="false">
      <c r="A77" s="0" t="s">
        <v>331</v>
      </c>
      <c r="B77" s="0" t="s">
        <v>78</v>
      </c>
      <c r="C77" s="0" t="s">
        <v>74</v>
      </c>
      <c r="D77" s="0" t="s">
        <v>256</v>
      </c>
      <c r="E77" s="9" t="n">
        <v>0.00298611111111111</v>
      </c>
      <c r="F77" s="9" t="n">
        <v>0.00297453703703704</v>
      </c>
      <c r="G77" s="9" t="n">
        <v>0.00255787037037037</v>
      </c>
      <c r="H77" s="9" t="n">
        <v>0.00186342592592593</v>
      </c>
      <c r="I77" s="9" t="n">
        <v>0.00270833333333333</v>
      </c>
      <c r="J77" s="9" t="n">
        <v>0.00277777777777778</v>
      </c>
      <c r="K77" s="9" t="n">
        <v>0.00267361111111111</v>
      </c>
      <c r="L77" s="9" t="n">
        <v>0.00341435185185185</v>
      </c>
      <c r="M77" s="9" t="n">
        <v>0.00277777777777778</v>
      </c>
      <c r="N77" s="9" t="n">
        <v>0.0031712962962963</v>
      </c>
      <c r="O77" s="9" t="n">
        <v>0.00265046296296296</v>
      </c>
      <c r="P77" s="9" t="n">
        <v>0.00164351851851852</v>
      </c>
      <c r="Q77" s="9" t="n">
        <v>0.00267361111111111</v>
      </c>
      <c r="R77" s="9" t="n">
        <v>0.00302083333333333</v>
      </c>
      <c r="S77" s="9" t="n">
        <v>0.00287037037037037</v>
      </c>
      <c r="T77" s="9" t="n">
        <v>0.00458333333333333</v>
      </c>
      <c r="U77" s="9" t="n">
        <v>0.00376157407407407</v>
      </c>
      <c r="V77" s="10" t="s">
        <v>76</v>
      </c>
      <c r="W77" s="10" t="n">
        <f aca="false">E77 + G77 + I77 + K77 + M77 + O77 + Q77 + S77</f>
        <v>0.0218981481481481</v>
      </c>
      <c r="X77" s="11" t="n">
        <f aca="false">W77 / 8</f>
        <v>0.00273726851851852</v>
      </c>
      <c r="Y77" s="11" t="n">
        <f aca="false">MAX(ABS(E77 - X77), ABS(G77 - X77), ABS(I77 - X77), ABS(K77 - X77), ABS(M77 - X77), ABS(O77 - X77), ABS(Q77 - X77), ABS(S77 - X77))</f>
        <v>0.000248842592592593</v>
      </c>
      <c r="Z77" s="9" t="n">
        <v>0.0490393518518519</v>
      </c>
    </row>
    <row r="78" customFormat="false" ht="15" hidden="false" customHeight="false" outlineLevel="0" collapsed="false">
      <c r="A78" s="0" t="s">
        <v>332</v>
      </c>
      <c r="B78" s="0" t="s">
        <v>73</v>
      </c>
      <c r="C78" s="0" t="s">
        <v>74</v>
      </c>
      <c r="D78" s="0" t="s">
        <v>256</v>
      </c>
      <c r="E78" s="9" t="n">
        <v>0.00350694444444444</v>
      </c>
      <c r="F78" s="9" t="n">
        <v>0.00277777777777778</v>
      </c>
      <c r="G78" s="9" t="n">
        <v>0.0028125</v>
      </c>
      <c r="H78" s="9" t="n">
        <v>0.00155092592592593</v>
      </c>
      <c r="I78" s="9" t="n">
        <v>0.00293981481481482</v>
      </c>
      <c r="J78" s="9" t="n">
        <v>0.0025462962962963</v>
      </c>
      <c r="K78" s="9" t="n">
        <v>0.00299768518518519</v>
      </c>
      <c r="L78" s="9" t="n">
        <v>0.00251157407407407</v>
      </c>
      <c r="M78" s="9" t="n">
        <v>0.00311342592592593</v>
      </c>
      <c r="N78" s="9" t="n">
        <v>0.00297453703703704</v>
      </c>
      <c r="O78" s="9" t="n">
        <v>0.003125</v>
      </c>
      <c r="P78" s="9" t="n">
        <v>0.00099537037037037</v>
      </c>
      <c r="Q78" s="9" t="n">
        <v>0.00315972222222222</v>
      </c>
      <c r="R78" s="9" t="n">
        <v>0.00283564814814815</v>
      </c>
      <c r="S78" s="9" t="n">
        <v>0.00319444444444445</v>
      </c>
      <c r="T78" s="9" t="n">
        <v>0.00359953703703704</v>
      </c>
      <c r="U78" s="9" t="n">
        <v>0.00453703703703704</v>
      </c>
      <c r="V78" s="10" t="s">
        <v>76</v>
      </c>
      <c r="W78" s="10" t="n">
        <f aca="false">E78 + G78 + I78 + K78 + M78 + O78 + Q78 + S78</f>
        <v>0.024849537037037</v>
      </c>
      <c r="X78" s="11" t="n">
        <f aca="false">W78 / 8</f>
        <v>0.00310619212962963</v>
      </c>
      <c r="Y78" s="11" t="n">
        <f aca="false">MAX(ABS(E78 - X78), ABS(G78 - X78), ABS(I78 - X78), ABS(K78 - X78), ABS(M78 - X78), ABS(O78 - X78), ABS(Q78 - X78), ABS(S78 - X78))</f>
        <v>0.000400752314814815</v>
      </c>
      <c r="Z78" s="9" t="n">
        <v>0.0490972222222222</v>
      </c>
    </row>
    <row r="79" customFormat="false" ht="15" hidden="false" customHeight="false" outlineLevel="0" collapsed="false">
      <c r="A79" s="0" t="s">
        <v>333</v>
      </c>
      <c r="B79" s="0" t="s">
        <v>78</v>
      </c>
      <c r="C79" s="0" t="s">
        <v>74</v>
      </c>
      <c r="D79" s="0" t="s">
        <v>256</v>
      </c>
      <c r="E79" s="9" t="n">
        <v>0.00332175925925926</v>
      </c>
      <c r="F79" s="9" t="n">
        <v>0.00298611111111111</v>
      </c>
      <c r="G79" s="9" t="n">
        <v>0.00273148148148148</v>
      </c>
      <c r="H79" s="9" t="n">
        <v>0.00138888888888889</v>
      </c>
      <c r="I79" s="9" t="n">
        <v>0.00291666666666667</v>
      </c>
      <c r="J79" s="9" t="n">
        <v>0.00258101851851852</v>
      </c>
      <c r="K79" s="9" t="n">
        <v>0.00295138888888889</v>
      </c>
      <c r="L79" s="9" t="n">
        <v>0.00225694444444444</v>
      </c>
      <c r="M79" s="9" t="n">
        <v>0.00303240740740741</v>
      </c>
      <c r="N79" s="9" t="n">
        <v>0.003125</v>
      </c>
      <c r="O79" s="9" t="n">
        <v>0.00293981481481482</v>
      </c>
      <c r="P79" s="9" t="n">
        <v>0.00136574074074074</v>
      </c>
      <c r="Q79" s="9" t="n">
        <v>0.00298611111111111</v>
      </c>
      <c r="R79" s="9" t="n">
        <v>0.00313657407407407</v>
      </c>
      <c r="S79" s="9" t="n">
        <v>0.00321759259259259</v>
      </c>
      <c r="T79" s="9" t="n">
        <v>0.00385416666666667</v>
      </c>
      <c r="U79" s="9" t="n">
        <v>0.00439814814814815</v>
      </c>
      <c r="V79" s="10" t="s">
        <v>76</v>
      </c>
      <c r="W79" s="10" t="n">
        <f aca="false">E79 + G79 + I79 + K79 + M79 + O79 + Q79 + S79</f>
        <v>0.0240972222222222</v>
      </c>
      <c r="X79" s="11" t="n">
        <f aca="false">W79 / 8</f>
        <v>0.00301215277777778</v>
      </c>
      <c r="Y79" s="11" t="n">
        <f aca="false">MAX(ABS(E79 - X79), ABS(G79 - X79), ABS(I79 - X79), ABS(K79 - X79), ABS(M79 - X79), ABS(O79 - X79), ABS(Q79 - X79), ABS(S79 - X79))</f>
        <v>0.000309606481481481</v>
      </c>
      <c r="Z79" s="9" t="n">
        <v>0.0490972222222222</v>
      </c>
    </row>
    <row r="80" customFormat="false" ht="15" hidden="false" customHeight="false" outlineLevel="0" collapsed="false">
      <c r="A80" s="0" t="s">
        <v>334</v>
      </c>
      <c r="B80" s="0" t="s">
        <v>73</v>
      </c>
      <c r="C80" s="0" t="s">
        <v>74</v>
      </c>
      <c r="D80" s="0" t="s">
        <v>256</v>
      </c>
      <c r="E80" s="9" t="n">
        <v>0.00342592592592593</v>
      </c>
      <c r="F80" s="9" t="n">
        <v>0.00319444444444445</v>
      </c>
      <c r="G80" s="9" t="n">
        <v>0.00289351851851852</v>
      </c>
      <c r="H80" s="9" t="n">
        <v>0.00236111111111111</v>
      </c>
      <c r="I80" s="9" t="n">
        <v>0.00287037037037037</v>
      </c>
      <c r="J80" s="9" t="n">
        <v>0.00277777777777778</v>
      </c>
      <c r="K80" s="9" t="n">
        <v>0.00284722222222222</v>
      </c>
      <c r="L80" s="9" t="n">
        <v>0.00201388888888889</v>
      </c>
      <c r="M80" s="9" t="n">
        <v>0.00287037037037037</v>
      </c>
      <c r="N80" s="9" t="n">
        <v>0.0031712962962963</v>
      </c>
      <c r="O80" s="9" t="n">
        <v>0.00283564814814815</v>
      </c>
      <c r="P80" s="9" t="n">
        <v>0.00121527777777778</v>
      </c>
      <c r="Q80" s="9" t="n">
        <v>0.00288194444444444</v>
      </c>
      <c r="R80" s="9" t="n">
        <v>0.00283564814814815</v>
      </c>
      <c r="S80" s="9" t="n">
        <v>0.00297453703703704</v>
      </c>
      <c r="T80" s="9" t="n">
        <v>0.00408564814814815</v>
      </c>
      <c r="U80" s="9" t="n">
        <v>0.00395833333333333</v>
      </c>
      <c r="V80" s="10" t="s">
        <v>76</v>
      </c>
      <c r="W80" s="10" t="n">
        <f aca="false">E80 + G80 + I80 + K80 + M80 + O80 + Q80 + S80</f>
        <v>0.023599537037037</v>
      </c>
      <c r="X80" s="11" t="n">
        <f aca="false">W80 / 8</f>
        <v>0.00294994212962963</v>
      </c>
      <c r="Y80" s="11" t="n">
        <f aca="false">MAX(ABS(E80 - X80), ABS(G80 - X80), ABS(I80 - X80), ABS(K80 - X80), ABS(M80 - X80), ABS(O80 - X80), ABS(Q80 - X80), ABS(S80 - X80))</f>
        <v>0.000475983796296296</v>
      </c>
      <c r="Z80" s="9" t="n">
        <v>0.0491087962962963</v>
      </c>
    </row>
    <row r="81" customFormat="false" ht="15" hidden="false" customHeight="false" outlineLevel="0" collapsed="false">
      <c r="A81" s="0" t="s">
        <v>335</v>
      </c>
      <c r="B81" s="0" t="s">
        <v>73</v>
      </c>
      <c r="C81" s="0" t="s">
        <v>74</v>
      </c>
      <c r="D81" s="0" t="s">
        <v>256</v>
      </c>
      <c r="E81" s="9" t="n">
        <v>0.00299768518518519</v>
      </c>
      <c r="F81" s="9" t="n">
        <v>0.00300925925925926</v>
      </c>
      <c r="G81" s="9" t="n">
        <v>0.00244212962962963</v>
      </c>
      <c r="H81" s="9" t="n">
        <v>0.00222222222222222</v>
      </c>
      <c r="I81" s="9" t="n">
        <v>0.00258101851851852</v>
      </c>
      <c r="J81" s="9" t="n">
        <v>0.00423611111111111</v>
      </c>
      <c r="K81" s="9" t="n">
        <v>0.00251157407407407</v>
      </c>
      <c r="L81" s="9" t="n">
        <v>0.00244212962962963</v>
      </c>
      <c r="M81" s="9" t="n">
        <v>0.00260416666666667</v>
      </c>
      <c r="N81" s="9" t="n">
        <v>0.00337962962962963</v>
      </c>
      <c r="O81" s="9" t="n">
        <v>0.00258101851851852</v>
      </c>
      <c r="P81" s="9" t="n">
        <v>0.00163194444444445</v>
      </c>
      <c r="Q81" s="9" t="n">
        <v>0.00251157407407407</v>
      </c>
      <c r="R81" s="9" t="n">
        <v>0.00273148148148148</v>
      </c>
      <c r="S81" s="9" t="n">
        <v>0.00273148148148148</v>
      </c>
      <c r="T81" s="9" t="n">
        <v>0.00471064814814815</v>
      </c>
      <c r="U81" s="9" t="n">
        <v>0.00391203703703704</v>
      </c>
      <c r="V81" s="10" t="s">
        <v>76</v>
      </c>
      <c r="W81" s="10" t="n">
        <f aca="false">E81 + G81 + I81 + K81 + M81 + O81 + Q81 + S81</f>
        <v>0.0209606481481482</v>
      </c>
      <c r="X81" s="11" t="n">
        <f aca="false">W81 / 8</f>
        <v>0.00262008101851852</v>
      </c>
      <c r="Y81" s="11" t="n">
        <f aca="false">MAX(ABS(E81 - X81), ABS(G81 - X81), ABS(I81 - X81), ABS(K81 - X81), ABS(M81 - X81), ABS(O81 - X81), ABS(Q81 - X81), ABS(S81 - X81))</f>
        <v>0.000377604166655093</v>
      </c>
      <c r="Z81" s="9" t="n">
        <v>0.0491550925925926</v>
      </c>
    </row>
    <row r="82" customFormat="false" ht="15" hidden="false" customHeight="false" outlineLevel="0" collapsed="false">
      <c r="A82" s="0" t="s">
        <v>336</v>
      </c>
      <c r="B82" s="0" t="s">
        <v>80</v>
      </c>
      <c r="C82" s="0" t="s">
        <v>74</v>
      </c>
      <c r="D82" s="0" t="s">
        <v>256</v>
      </c>
      <c r="E82" s="9" t="n">
        <v>0.00337962962962963</v>
      </c>
      <c r="F82" s="9" t="n">
        <v>0.00298611111111111</v>
      </c>
      <c r="G82" s="9" t="n">
        <v>0.00284722222222222</v>
      </c>
      <c r="H82" s="9" t="n">
        <v>0.00186342592592593</v>
      </c>
      <c r="I82" s="9" t="n">
        <v>0.00290509259259259</v>
      </c>
      <c r="J82" s="9" t="n">
        <v>0.00274305555555556</v>
      </c>
      <c r="K82" s="9" t="n">
        <v>0.00295138888888889</v>
      </c>
      <c r="L82" s="9" t="n">
        <v>0.00215277777777778</v>
      </c>
      <c r="M82" s="9" t="n">
        <v>0.00300925925925926</v>
      </c>
      <c r="N82" s="9" t="n">
        <v>0.0030787037037037</v>
      </c>
      <c r="O82" s="9" t="n">
        <v>0.00292824074074074</v>
      </c>
      <c r="P82" s="9" t="n">
        <v>0.00136574074074074</v>
      </c>
      <c r="Q82" s="9" t="n">
        <v>0.00292824074074074</v>
      </c>
      <c r="R82" s="9" t="n">
        <v>0.0031712962962963</v>
      </c>
      <c r="S82" s="9" t="n">
        <v>0.00331018518518519</v>
      </c>
      <c r="T82" s="9" t="n">
        <v>0.00341435185185185</v>
      </c>
      <c r="U82" s="9" t="n">
        <v>0.00422453703703704</v>
      </c>
      <c r="V82" s="10" t="s">
        <v>76</v>
      </c>
      <c r="W82" s="10" t="n">
        <f aca="false">E82 + G82 + I82 + K82 + M82 + O82 + Q82 + S82</f>
        <v>0.0242592592592593</v>
      </c>
      <c r="X82" s="11" t="n">
        <f aca="false">W82 / 8</f>
        <v>0.00303240740740741</v>
      </c>
      <c r="Y82" s="11" t="n">
        <f aca="false">MAX(ABS(E82 - X82), ABS(G82 - X82), ABS(I82 - X82), ABS(K82 - X82), ABS(M82 - X82), ABS(O82 - X82), ABS(Q82 - X82), ABS(S82 - X82))</f>
        <v>0.000347222222222222</v>
      </c>
      <c r="Z82" s="9" t="n">
        <v>0.0491550925925926</v>
      </c>
    </row>
    <row r="83" customFormat="false" ht="15" hidden="false" customHeight="false" outlineLevel="0" collapsed="false">
      <c r="A83" s="0" t="s">
        <v>337</v>
      </c>
      <c r="B83" s="0" t="s">
        <v>83</v>
      </c>
      <c r="C83" s="0" t="s">
        <v>74</v>
      </c>
      <c r="D83" s="0" t="s">
        <v>256</v>
      </c>
      <c r="E83" s="9" t="n">
        <v>0.00310185185185185</v>
      </c>
      <c r="F83" s="9" t="n">
        <v>0.00299768518518519</v>
      </c>
      <c r="G83" s="9" t="n">
        <v>0.0028587962962963</v>
      </c>
      <c r="H83" s="9" t="n">
        <v>0.00155092592592593</v>
      </c>
      <c r="I83" s="9" t="n">
        <v>0.0030787037037037</v>
      </c>
      <c r="J83" s="9" t="n">
        <v>0.00241898148148148</v>
      </c>
      <c r="K83" s="9" t="n">
        <v>0.00300925925925926</v>
      </c>
      <c r="L83" s="9" t="n">
        <v>0.00175925925925926</v>
      </c>
      <c r="M83" s="9" t="n">
        <v>0.00400462962962963</v>
      </c>
      <c r="N83" s="9" t="n">
        <v>0.00325231481481482</v>
      </c>
      <c r="O83" s="9" t="n">
        <v>0.00325231481481482</v>
      </c>
      <c r="P83" s="9" t="n">
        <v>0.00105324074074074</v>
      </c>
      <c r="Q83" s="9" t="n">
        <v>0.00355324074074074</v>
      </c>
      <c r="R83" s="9" t="n">
        <v>0.00203703703703704</v>
      </c>
      <c r="S83" s="9" t="n">
        <v>0.00459490740740741</v>
      </c>
      <c r="T83" s="9" t="n">
        <v>0.0025462962962963</v>
      </c>
      <c r="U83" s="9" t="n">
        <v>0.00417824074074074</v>
      </c>
      <c r="V83" s="10" t="s">
        <v>76</v>
      </c>
      <c r="W83" s="10" t="n">
        <f aca="false">E83 + G83 + I83 + K83 + M83 + O83 + Q83 + S83</f>
        <v>0.0274537037037037</v>
      </c>
      <c r="X83" s="11" t="n">
        <f aca="false">W83 / 8</f>
        <v>0.00343171296296296</v>
      </c>
      <c r="Y83" s="11" t="n">
        <f aca="false">MAX(ABS(E83 - X83), ABS(G83 - X83), ABS(I83 - X83), ABS(K83 - X83), ABS(M83 - X83), ABS(O83 - X83), ABS(Q83 - X83), ABS(S83 - X83))</f>
        <v>0.00116319444444444</v>
      </c>
      <c r="Z83" s="9" t="n">
        <v>0.0491898148148148</v>
      </c>
    </row>
    <row r="84" customFormat="false" ht="15" hidden="false" customHeight="false" outlineLevel="0" collapsed="false">
      <c r="A84" s="0" t="s">
        <v>338</v>
      </c>
      <c r="B84" s="0" t="s">
        <v>83</v>
      </c>
      <c r="C84" s="0" t="s">
        <v>74</v>
      </c>
      <c r="D84" s="0" t="s">
        <v>256</v>
      </c>
      <c r="E84" s="9" t="n">
        <v>0.00297453703703704</v>
      </c>
      <c r="F84" s="9" t="n">
        <v>0.00277777777777778</v>
      </c>
      <c r="G84" s="9" t="n">
        <v>0.00262731481481482</v>
      </c>
      <c r="H84" s="9" t="n">
        <v>0.00149305555555556</v>
      </c>
      <c r="I84" s="9" t="n">
        <v>0.00310185185185185</v>
      </c>
      <c r="J84" s="9" t="n">
        <v>0.00280092592592593</v>
      </c>
      <c r="K84" s="9" t="n">
        <v>0.00298611111111111</v>
      </c>
      <c r="L84" s="9" t="n">
        <v>0.00283564814814815</v>
      </c>
      <c r="M84" s="9" t="n">
        <v>0.00271990740740741</v>
      </c>
      <c r="N84" s="9" t="n">
        <v>0.00523148148148148</v>
      </c>
      <c r="O84" s="9" t="n">
        <v>0.00309027777777778</v>
      </c>
      <c r="P84" s="9" t="n">
        <v>0.000925925925925926</v>
      </c>
      <c r="Q84" s="9" t="n">
        <v>0.00280092592592593</v>
      </c>
      <c r="R84" s="9" t="n">
        <v>0.00210648148148148</v>
      </c>
      <c r="S84" s="9" t="n">
        <v>0.00298611111111111</v>
      </c>
      <c r="T84" s="9" t="n">
        <v>0.00320601851851852</v>
      </c>
      <c r="U84" s="9" t="n">
        <v>0.00466435185185185</v>
      </c>
      <c r="V84" s="10" t="s">
        <v>76</v>
      </c>
      <c r="W84" s="10" t="n">
        <f aca="false">E84 + G84 + I84 + K84 + M84 + O84 + Q84 + S84</f>
        <v>0.023287037037037</v>
      </c>
      <c r="X84" s="11" t="n">
        <f aca="false">W84 / 8</f>
        <v>0.00291087962962963</v>
      </c>
      <c r="Y84" s="11" t="n">
        <f aca="false">MAX(ABS(E84 - X84), ABS(G84 - X84), ABS(I84 - X84), ABS(K84 - X84), ABS(M84 - X84), ABS(O84 - X84), ABS(Q84 - X84), ABS(S84 - X84))</f>
        <v>0.000283564814814815</v>
      </c>
      <c r="Z84" s="9" t="n">
        <v>0.0492361111111111</v>
      </c>
    </row>
    <row r="85" customFormat="false" ht="15" hidden="false" customHeight="false" outlineLevel="0" collapsed="false">
      <c r="A85" s="0" t="s">
        <v>339</v>
      </c>
      <c r="B85" s="0" t="s">
        <v>83</v>
      </c>
      <c r="C85" s="0" t="s">
        <v>74</v>
      </c>
      <c r="D85" s="0" t="s">
        <v>256</v>
      </c>
      <c r="E85" s="9" t="n">
        <v>0.00313657407407407</v>
      </c>
      <c r="F85" s="9" t="n">
        <v>0.00290509259259259</v>
      </c>
      <c r="G85" s="9" t="n">
        <v>0.00258101851851852</v>
      </c>
      <c r="H85" s="9" t="n">
        <v>0.00204861111111111</v>
      </c>
      <c r="I85" s="9" t="n">
        <v>0.00268518518518519</v>
      </c>
      <c r="J85" s="9" t="n">
        <v>0.00315972222222222</v>
      </c>
      <c r="K85" s="9" t="n">
        <v>0.00268518518518519</v>
      </c>
      <c r="L85" s="9" t="n">
        <v>0.00252314814814815</v>
      </c>
      <c r="M85" s="9" t="n">
        <v>0.00296296296296296</v>
      </c>
      <c r="N85" s="9" t="n">
        <v>0.00311342592592593</v>
      </c>
      <c r="O85" s="9" t="n">
        <v>0.00291666666666667</v>
      </c>
      <c r="P85" s="9" t="n">
        <v>0.00135416666666667</v>
      </c>
      <c r="Q85" s="9" t="n">
        <v>0.00289351851851852</v>
      </c>
      <c r="R85" s="9" t="n">
        <v>0.00199074074074074</v>
      </c>
      <c r="S85" s="9" t="n">
        <v>0.00313657407407407</v>
      </c>
      <c r="T85" s="9" t="n">
        <v>0.00420138888888889</v>
      </c>
      <c r="U85" s="9" t="n">
        <v>0.00505787037037037</v>
      </c>
      <c r="V85" s="10" t="s">
        <v>76</v>
      </c>
      <c r="W85" s="10" t="n">
        <f aca="false">E85 + G85 + I85 + K85 + M85 + O85 + Q85 + S85</f>
        <v>0.0229976851851852</v>
      </c>
      <c r="X85" s="11" t="n">
        <f aca="false">W85 / 8</f>
        <v>0.00287471064814815</v>
      </c>
      <c r="Y85" s="11" t="n">
        <f aca="false">MAX(ABS(E85 - X85), ABS(G85 - X85), ABS(I85 - X85), ABS(K85 - X85), ABS(M85 - X85), ABS(O85 - X85), ABS(Q85 - X85), ABS(S85 - X85))</f>
        <v>0.00029369212962963</v>
      </c>
      <c r="Z85" s="9" t="n">
        <v>0.0492592592592593</v>
      </c>
    </row>
    <row r="86" customFormat="false" ht="15" hidden="false" customHeight="false" outlineLevel="0" collapsed="false">
      <c r="A86" s="0" t="s">
        <v>340</v>
      </c>
      <c r="B86" s="0" t="s">
        <v>88</v>
      </c>
      <c r="C86" s="0" t="s">
        <v>74</v>
      </c>
      <c r="D86" s="0" t="s">
        <v>256</v>
      </c>
      <c r="E86" s="9" t="n">
        <v>0.00349537037037037</v>
      </c>
      <c r="F86" s="9" t="n">
        <v>0.00306712962962963</v>
      </c>
      <c r="G86" s="9" t="n">
        <v>0.0028587962962963</v>
      </c>
      <c r="H86" s="9" t="n">
        <v>0.00138888888888889</v>
      </c>
      <c r="I86" s="9" t="n">
        <v>0.00302083333333333</v>
      </c>
      <c r="J86" s="9" t="n">
        <v>0.00269675925925926</v>
      </c>
      <c r="K86" s="9" t="n">
        <v>0.00296296296296296</v>
      </c>
      <c r="L86" s="9" t="n">
        <v>0.00274305555555556</v>
      </c>
      <c r="M86" s="9" t="n">
        <v>0.0030787037037037</v>
      </c>
      <c r="N86" s="9" t="n">
        <v>0.00321759259259259</v>
      </c>
      <c r="O86" s="9" t="n">
        <v>0.00305555555555556</v>
      </c>
      <c r="P86" s="9" t="n">
        <v>0.00109953703703704</v>
      </c>
      <c r="Q86" s="9" t="n">
        <v>0.00305555555555556</v>
      </c>
      <c r="R86" s="9" t="n">
        <v>0.0031712962962963</v>
      </c>
      <c r="S86" s="9" t="n">
        <v>0.00321759259259259</v>
      </c>
      <c r="T86" s="9" t="n">
        <v>0.00333333333333333</v>
      </c>
      <c r="U86" s="9" t="n">
        <v>0.00396990740740741</v>
      </c>
      <c r="V86" s="10" t="s">
        <v>76</v>
      </c>
      <c r="W86" s="10" t="n">
        <f aca="false">E86 + G86 + I86 + K86 + M86 + O86 + Q86 + S86</f>
        <v>0.0247453703703704</v>
      </c>
      <c r="X86" s="11" t="n">
        <f aca="false">W86 / 8</f>
        <v>0.0030931712962963</v>
      </c>
      <c r="Y86" s="11" t="n">
        <f aca="false">MAX(ABS(E86 - X86), ABS(G86 - X86), ABS(I86 - X86), ABS(K86 - X86), ABS(M86 - X86), ABS(O86 - X86), ABS(Q86 - X86), ABS(S86 - X86))</f>
        <v>0.000402199074074074</v>
      </c>
      <c r="Z86" s="9" t="n">
        <v>0.0493402777777778</v>
      </c>
    </row>
    <row r="87" customFormat="false" ht="15" hidden="false" customHeight="false" outlineLevel="0" collapsed="false">
      <c r="A87" s="0" t="s">
        <v>341</v>
      </c>
      <c r="B87" s="0" t="s">
        <v>101</v>
      </c>
      <c r="C87" s="0" t="s">
        <v>74</v>
      </c>
      <c r="D87" s="0" t="s">
        <v>256</v>
      </c>
      <c r="E87" s="9" t="n">
        <v>0.00351851851851852</v>
      </c>
      <c r="F87" s="9" t="n">
        <v>0.00313657407407407</v>
      </c>
      <c r="G87" s="9" t="n">
        <v>0.00289351851851852</v>
      </c>
      <c r="H87" s="9" t="n">
        <v>0.00177083333333333</v>
      </c>
      <c r="I87" s="9" t="n">
        <v>0.00305555555555556</v>
      </c>
      <c r="J87" s="9" t="n">
        <v>0.00289351851851852</v>
      </c>
      <c r="K87" s="9" t="n">
        <v>0.00309027777777778</v>
      </c>
      <c r="L87" s="9" t="n">
        <v>0.0022337962962963</v>
      </c>
      <c r="M87" s="9" t="n">
        <v>0.00313657407407407</v>
      </c>
      <c r="N87" s="9" t="n">
        <v>0.00306712962962963</v>
      </c>
      <c r="O87" s="9" t="n">
        <v>0.0030787037037037</v>
      </c>
      <c r="P87" s="9" t="n">
        <v>0.0012962962962963</v>
      </c>
      <c r="Q87" s="9" t="n">
        <v>0.00305555555555556</v>
      </c>
      <c r="R87" s="9" t="n">
        <v>0.00315972222222222</v>
      </c>
      <c r="S87" s="9" t="n">
        <v>0.00325231481481482</v>
      </c>
      <c r="T87" s="9" t="n">
        <v>0.00287037037037037</v>
      </c>
      <c r="U87" s="9" t="n">
        <v>0.00392361111111111</v>
      </c>
      <c r="V87" s="10" t="s">
        <v>76</v>
      </c>
      <c r="W87" s="10" t="n">
        <f aca="false">E87 + G87 + I87 + K87 + M87 + O87 + Q87 + S87</f>
        <v>0.0250810185185185</v>
      </c>
      <c r="X87" s="11" t="n">
        <f aca="false">W87 / 8</f>
        <v>0.00313512731481482</v>
      </c>
      <c r="Y87" s="11" t="n">
        <f aca="false">MAX(ABS(E87 - X87), ABS(G87 - X87), ABS(I87 - X87), ABS(K87 - X87), ABS(M87 - X87), ABS(O87 - X87), ABS(Q87 - X87), ABS(S87 - X87))</f>
        <v>0.00038339120369213</v>
      </c>
      <c r="Z87" s="9" t="n">
        <v>0.0493518518518519</v>
      </c>
    </row>
    <row r="88" customFormat="false" ht="15" hidden="false" customHeight="false" outlineLevel="0" collapsed="false">
      <c r="A88" s="0" t="s">
        <v>342</v>
      </c>
      <c r="B88" s="0" t="s">
        <v>73</v>
      </c>
      <c r="C88" s="0" t="s">
        <v>74</v>
      </c>
      <c r="D88" s="0" t="s">
        <v>256</v>
      </c>
      <c r="E88" s="9" t="n">
        <v>0.00334490740740741</v>
      </c>
      <c r="F88" s="9" t="n">
        <v>0.00304398148148148</v>
      </c>
      <c r="G88" s="9" t="n">
        <v>0.00284722222222222</v>
      </c>
      <c r="H88" s="9" t="n">
        <v>0.0021875</v>
      </c>
      <c r="I88" s="9" t="n">
        <v>0.00291666666666667</v>
      </c>
      <c r="J88" s="9" t="n">
        <v>0.00318287037037037</v>
      </c>
      <c r="K88" s="9" t="n">
        <v>0.00283564814814815</v>
      </c>
      <c r="L88" s="9" t="n">
        <v>0.00201388888888889</v>
      </c>
      <c r="M88" s="9" t="n">
        <v>0.00296296296296296</v>
      </c>
      <c r="N88" s="9" t="n">
        <v>0.003125</v>
      </c>
      <c r="O88" s="9" t="n">
        <v>0.00292824074074074</v>
      </c>
      <c r="P88" s="9" t="n">
        <v>0.0012037037037037</v>
      </c>
      <c r="Q88" s="9" t="n">
        <v>0.00293981481481482</v>
      </c>
      <c r="R88" s="9" t="n">
        <v>0.00278935185185185</v>
      </c>
      <c r="S88" s="9" t="n">
        <v>0.00310185185185185</v>
      </c>
      <c r="T88" s="9" t="n">
        <v>0.00395833333333333</v>
      </c>
      <c r="U88" s="9" t="n">
        <v>0.0041087962962963</v>
      </c>
      <c r="V88" s="10" t="s">
        <v>76</v>
      </c>
      <c r="W88" s="10" t="n">
        <f aca="false">E88 + G88 + I88 + K88 + M88 + O88 + Q88 + S88</f>
        <v>0.0238773148148148</v>
      </c>
      <c r="X88" s="11" t="n">
        <f aca="false">W88 / 8</f>
        <v>0.00298466435185185</v>
      </c>
      <c r="Y88" s="11" t="n">
        <f aca="false">MAX(ABS(E88 - X88), ABS(G88 - X88), ABS(I88 - X88), ABS(K88 - X88), ABS(M88 - X88), ABS(O88 - X88), ABS(Q88 - X88), ABS(S88 - X88))</f>
        <v>0.000360243055555556</v>
      </c>
      <c r="Z88" s="9" t="n">
        <v>0.0494097222222222</v>
      </c>
    </row>
    <row r="89" customFormat="false" ht="15" hidden="false" customHeight="false" outlineLevel="0" collapsed="false">
      <c r="A89" s="0" t="s">
        <v>343</v>
      </c>
      <c r="B89" s="0" t="s">
        <v>83</v>
      </c>
      <c r="C89" s="0" t="s">
        <v>74</v>
      </c>
      <c r="D89" s="0" t="s">
        <v>256</v>
      </c>
      <c r="E89" s="9" t="n">
        <v>0.0030787037037037</v>
      </c>
      <c r="F89" s="9" t="n">
        <v>0.00267361111111111</v>
      </c>
      <c r="G89" s="9" t="n">
        <v>0.00269675925925926</v>
      </c>
      <c r="H89" s="9" t="n">
        <v>0.00193287037037037</v>
      </c>
      <c r="I89" s="9" t="n">
        <v>0.00287037037037037</v>
      </c>
      <c r="J89" s="9" t="n">
        <v>0.0028587962962963</v>
      </c>
      <c r="K89" s="9" t="n">
        <v>0.00291666666666667</v>
      </c>
      <c r="L89" s="9" t="n">
        <v>0.00275462962962963</v>
      </c>
      <c r="M89" s="9" t="n">
        <v>0.00304398148148148</v>
      </c>
      <c r="N89" s="9" t="n">
        <v>0.00306712962962963</v>
      </c>
      <c r="O89" s="9" t="n">
        <v>0.00304398148148148</v>
      </c>
      <c r="P89" s="9" t="n">
        <v>0.00138888888888889</v>
      </c>
      <c r="Q89" s="9" t="n">
        <v>0.00299768518518519</v>
      </c>
      <c r="R89" s="9" t="n">
        <v>0.00310185185185185</v>
      </c>
      <c r="S89" s="9" t="n">
        <v>0.00322916666666667</v>
      </c>
      <c r="T89" s="9" t="n">
        <v>0.00364583333333333</v>
      </c>
      <c r="U89" s="9" t="n">
        <v>0.00435185185185185</v>
      </c>
      <c r="V89" s="10" t="s">
        <v>76</v>
      </c>
      <c r="W89" s="10" t="n">
        <f aca="false">E89 + G89 + I89 + K89 + M89 + O89 + Q89 + S89</f>
        <v>0.0238773148148148</v>
      </c>
      <c r="X89" s="11" t="n">
        <f aca="false">W89 / 8</f>
        <v>0.00298466435185185</v>
      </c>
      <c r="Y89" s="11" t="n">
        <f aca="false">MAX(ABS(E89 - X89), ABS(G89 - X89), ABS(I89 - X89), ABS(K89 - X89), ABS(M89 - X89), ABS(O89 - X89), ABS(Q89 - X89), ABS(S89 - X89))</f>
        <v>0.000287905092592593</v>
      </c>
      <c r="Z89" s="9" t="n">
        <v>0.0495601851851852</v>
      </c>
    </row>
    <row r="90" customFormat="false" ht="15" hidden="false" customHeight="false" outlineLevel="0" collapsed="false">
      <c r="A90" s="0" t="s">
        <v>344</v>
      </c>
      <c r="B90" s="0" t="s">
        <v>73</v>
      </c>
      <c r="C90" s="0" t="s">
        <v>74</v>
      </c>
      <c r="D90" s="0" t="s">
        <v>256</v>
      </c>
      <c r="E90" s="9" t="n">
        <v>0.00368055555555556</v>
      </c>
      <c r="F90" s="9" t="n">
        <v>0.00293981481481482</v>
      </c>
      <c r="G90" s="9" t="n">
        <v>0.00299768518518519</v>
      </c>
      <c r="H90" s="9" t="n">
        <v>0.00165509259259259</v>
      </c>
      <c r="I90" s="9" t="n">
        <v>0.00304398148148148</v>
      </c>
      <c r="J90" s="9" t="n">
        <v>0.00284722222222222</v>
      </c>
      <c r="K90" s="9" t="n">
        <v>0.00299768518518519</v>
      </c>
      <c r="L90" s="9" t="n">
        <v>0.00322916666666667</v>
      </c>
      <c r="M90" s="9" t="n">
        <v>0.00300925925925926</v>
      </c>
      <c r="N90" s="9" t="n">
        <v>0.00310185185185185</v>
      </c>
      <c r="O90" s="9" t="n">
        <v>0.00302083333333333</v>
      </c>
      <c r="P90" s="9" t="n">
        <v>0.00136574074074074</v>
      </c>
      <c r="Q90" s="9" t="n">
        <v>0.00284722222222222</v>
      </c>
      <c r="R90" s="9" t="n">
        <v>0.00247685185185185</v>
      </c>
      <c r="S90" s="9" t="n">
        <v>0.00324074074074074</v>
      </c>
      <c r="T90" s="9" t="n">
        <v>0.00263888888888889</v>
      </c>
      <c r="U90" s="9" t="n">
        <v>0.00456018518518519</v>
      </c>
      <c r="V90" s="10" t="s">
        <v>76</v>
      </c>
      <c r="W90" s="10" t="n">
        <f aca="false">E90 + G90 + I90 + K90 + M90 + O90 + Q90 + S90</f>
        <v>0.024837962962963</v>
      </c>
      <c r="X90" s="11" t="n">
        <f aca="false">W90 / 8</f>
        <v>0.00310474537037037</v>
      </c>
      <c r="Y90" s="11" t="n">
        <f aca="false">MAX(ABS(E90 - X90), ABS(G90 - X90), ABS(I90 - X90), ABS(K90 - X90), ABS(M90 - X90), ABS(O90 - X90), ABS(Q90 - X90), ABS(S90 - X90))</f>
        <v>0.000575810185173611</v>
      </c>
      <c r="Z90" s="9" t="n">
        <v>0.0495833333333333</v>
      </c>
    </row>
    <row r="91" customFormat="false" ht="15" hidden="false" customHeight="false" outlineLevel="0" collapsed="false">
      <c r="A91" s="0" t="s">
        <v>345</v>
      </c>
      <c r="B91" s="0" t="s">
        <v>88</v>
      </c>
      <c r="C91" s="0" t="s">
        <v>74</v>
      </c>
      <c r="D91" s="0" t="s">
        <v>256</v>
      </c>
      <c r="E91" s="9" t="n">
        <v>0.00319444444444445</v>
      </c>
      <c r="F91" s="9" t="n">
        <v>0.0028125</v>
      </c>
      <c r="G91" s="9" t="n">
        <v>0.00262731481481482</v>
      </c>
      <c r="H91" s="9" t="n">
        <v>0.00152777777777778</v>
      </c>
      <c r="I91" s="9" t="n">
        <v>0.003125</v>
      </c>
      <c r="J91" s="9" t="n">
        <v>0.00291666666666667</v>
      </c>
      <c r="K91" s="9" t="n">
        <v>0.00295138888888889</v>
      </c>
      <c r="L91" s="9" t="n">
        <v>0.00237268518518519</v>
      </c>
      <c r="M91" s="9" t="n">
        <v>0.00297453703703704</v>
      </c>
      <c r="N91" s="9" t="n">
        <v>0.00313657407407407</v>
      </c>
      <c r="O91" s="9" t="n">
        <v>0.00298611111111111</v>
      </c>
      <c r="P91" s="9" t="n">
        <v>0.00118055555555556</v>
      </c>
      <c r="Q91" s="9" t="n">
        <v>0.0028587962962963</v>
      </c>
      <c r="R91" s="9" t="n">
        <v>0.00310185185185185</v>
      </c>
      <c r="S91" s="9" t="n">
        <v>0.00313657407407407</v>
      </c>
      <c r="T91" s="9" t="n">
        <v>0.00447916666666667</v>
      </c>
      <c r="U91" s="9" t="n">
        <v>0.00430555555555556</v>
      </c>
      <c r="V91" s="10" t="s">
        <v>76</v>
      </c>
      <c r="W91" s="10" t="n">
        <f aca="false">E91 + G91 + I91 + K91 + M91 + O91 + Q91 + S91</f>
        <v>0.0238541666666667</v>
      </c>
      <c r="X91" s="11" t="n">
        <f aca="false">W91 / 8</f>
        <v>0.00298177083333333</v>
      </c>
      <c r="Y91" s="11" t="n">
        <f aca="false">MAX(ABS(E91 - X91), ABS(G91 - X91), ABS(I91 - X91), ABS(K91 - X91), ABS(M91 - X91), ABS(O91 - X91), ABS(Q91 - X91), ABS(S91 - X91))</f>
        <v>0.000354456018518519</v>
      </c>
      <c r="Z91" s="9" t="n">
        <v>0.0495949074074074</v>
      </c>
    </row>
    <row r="92" customFormat="false" ht="15" hidden="false" customHeight="false" outlineLevel="0" collapsed="false">
      <c r="A92" s="0" t="s">
        <v>346</v>
      </c>
      <c r="B92" s="0" t="s">
        <v>73</v>
      </c>
      <c r="C92" s="0" t="s">
        <v>74</v>
      </c>
      <c r="D92" s="0" t="s">
        <v>256</v>
      </c>
      <c r="E92" s="9" t="n">
        <v>0.00322916666666667</v>
      </c>
      <c r="F92" s="9" t="n">
        <v>0.00284722222222222</v>
      </c>
      <c r="G92" s="9" t="n">
        <v>0.00277777777777778</v>
      </c>
      <c r="H92" s="9" t="n">
        <v>0.00196759259259259</v>
      </c>
      <c r="I92" s="9" t="n">
        <v>0.00302083333333333</v>
      </c>
      <c r="J92" s="9" t="n">
        <v>0.00324074074074074</v>
      </c>
      <c r="K92" s="9" t="n">
        <v>0.00291666666666667</v>
      </c>
      <c r="L92" s="9" t="n">
        <v>0.00241898148148148</v>
      </c>
      <c r="M92" s="9" t="n">
        <v>0.00295138888888889</v>
      </c>
      <c r="N92" s="9" t="n">
        <v>0.0028587962962963</v>
      </c>
      <c r="O92" s="9" t="n">
        <v>0.0028587962962963</v>
      </c>
      <c r="P92" s="9" t="n">
        <v>0.00104166666666667</v>
      </c>
      <c r="Q92" s="9" t="n">
        <v>0.00290509259259259</v>
      </c>
      <c r="R92" s="9" t="n">
        <v>0.00314814814814815</v>
      </c>
      <c r="S92" s="9" t="n">
        <v>0.00318287037037037</v>
      </c>
      <c r="T92" s="9" t="n">
        <v>0.00392361111111111</v>
      </c>
      <c r="U92" s="9" t="n">
        <v>0.00451388888888889</v>
      </c>
      <c r="V92" s="10" t="s">
        <v>76</v>
      </c>
      <c r="W92" s="10" t="n">
        <f aca="false">E92 + G92 + I92 + K92 + M92 + O92 + Q92 + S92</f>
        <v>0.0238425925925926</v>
      </c>
      <c r="X92" s="11" t="n">
        <f aca="false">W92 / 8</f>
        <v>0.00298032407407407</v>
      </c>
      <c r="Y92" s="11" t="n">
        <f aca="false">MAX(ABS(E92 - X92), ABS(G92 - X92), ABS(I92 - X92), ABS(K92 - X92), ABS(M92 - X92), ABS(O92 - X92), ABS(Q92 - X92), ABS(S92 - X92))</f>
        <v>0.000248842592592593</v>
      </c>
      <c r="Z92" s="9" t="n">
        <v>0.0497222222222222</v>
      </c>
    </row>
    <row r="93" customFormat="false" ht="15" hidden="false" customHeight="false" outlineLevel="0" collapsed="false">
      <c r="A93" s="0" t="s">
        <v>347</v>
      </c>
      <c r="B93" s="0" t="s">
        <v>83</v>
      </c>
      <c r="C93" s="0" t="s">
        <v>74</v>
      </c>
      <c r="D93" s="0" t="s">
        <v>256</v>
      </c>
      <c r="E93" s="9" t="n">
        <v>0.00304398148148148</v>
      </c>
      <c r="F93" s="9" t="n">
        <v>0.00277777777777778</v>
      </c>
      <c r="G93" s="9" t="n">
        <v>0.00258101851851852</v>
      </c>
      <c r="H93" s="9" t="n">
        <v>0.00236111111111111</v>
      </c>
      <c r="I93" s="9" t="n">
        <v>0.00274305555555556</v>
      </c>
      <c r="J93" s="9" t="n">
        <v>0.0028125</v>
      </c>
      <c r="K93" s="9" t="n">
        <v>0.00283564814814815</v>
      </c>
      <c r="L93" s="9" t="n">
        <v>0.00246527777777778</v>
      </c>
      <c r="M93" s="9" t="n">
        <v>0.0028587962962963</v>
      </c>
      <c r="N93" s="9" t="n">
        <v>0.00510416666666667</v>
      </c>
      <c r="O93" s="9" t="n">
        <v>0.00296296296296296</v>
      </c>
      <c r="P93" s="9" t="n">
        <v>0.00134259259259259</v>
      </c>
      <c r="Q93" s="9" t="n">
        <v>0.00282407407407407</v>
      </c>
      <c r="R93" s="9" t="n">
        <v>0.00280092592592593</v>
      </c>
      <c r="S93" s="9" t="n">
        <v>0.003125</v>
      </c>
      <c r="T93" s="9" t="n">
        <v>0.00324074074074074</v>
      </c>
      <c r="U93" s="9" t="n">
        <v>0.00396990740740741</v>
      </c>
      <c r="V93" s="10" t="s">
        <v>76</v>
      </c>
      <c r="W93" s="10" t="n">
        <f aca="false">E93 + G93 + I93 + K93 + M93 + O93 + Q93 + S93</f>
        <v>0.022974537037037</v>
      </c>
      <c r="X93" s="11" t="n">
        <f aca="false">W93 / 8</f>
        <v>0.00287181712962963</v>
      </c>
      <c r="Y93" s="11" t="n">
        <f aca="false">MAX(ABS(E93 - X93), ABS(G93 - X93), ABS(I93 - X93), ABS(K93 - X93), ABS(M93 - X93), ABS(O93 - X93), ABS(Q93 - X93), ABS(S93 - X93))</f>
        <v>0.000290798611111111</v>
      </c>
      <c r="Z93" s="9" t="n">
        <v>0.0497453703703704</v>
      </c>
    </row>
    <row r="94" customFormat="false" ht="15" hidden="false" customHeight="false" outlineLevel="0" collapsed="false">
      <c r="A94" s="0" t="s">
        <v>348</v>
      </c>
      <c r="B94" s="0" t="s">
        <v>73</v>
      </c>
      <c r="C94" s="0" t="s">
        <v>74</v>
      </c>
      <c r="D94" s="0" t="s">
        <v>256</v>
      </c>
      <c r="E94" s="9" t="n">
        <v>0.00331018518518519</v>
      </c>
      <c r="F94" s="9" t="n">
        <v>0.0028125</v>
      </c>
      <c r="G94" s="9" t="n">
        <v>0.00267361111111111</v>
      </c>
      <c r="H94" s="9" t="n">
        <v>0.00210648148148148</v>
      </c>
      <c r="I94" s="9" t="n">
        <v>0.0028125</v>
      </c>
      <c r="J94" s="9" t="n">
        <v>0.00270833333333333</v>
      </c>
      <c r="K94" s="9" t="n">
        <v>0.00283564814814815</v>
      </c>
      <c r="L94" s="9" t="n">
        <v>0.00269675925925926</v>
      </c>
      <c r="M94" s="9" t="n">
        <v>0.00287037037037037</v>
      </c>
      <c r="N94" s="9" t="n">
        <v>0.0030787037037037</v>
      </c>
      <c r="O94" s="9" t="n">
        <v>0.0028125</v>
      </c>
      <c r="P94" s="9" t="n">
        <v>0.00123842592592593</v>
      </c>
      <c r="Q94" s="9" t="n">
        <v>0.00284722222222222</v>
      </c>
      <c r="R94" s="9" t="n">
        <v>0.00351851851851852</v>
      </c>
      <c r="S94" s="9" t="n">
        <v>0.00309027777777778</v>
      </c>
      <c r="T94" s="9" t="n">
        <v>0.0040162037037037</v>
      </c>
      <c r="U94" s="9" t="n">
        <v>0.00454861111111111</v>
      </c>
      <c r="V94" s="10" t="s">
        <v>76</v>
      </c>
      <c r="W94" s="10" t="n">
        <f aca="false">E94 + G94 + I94 + K94 + M94 + O94 + Q94 + S94</f>
        <v>0.0232523148148148</v>
      </c>
      <c r="X94" s="11" t="n">
        <f aca="false">W94 / 8</f>
        <v>0.00290653935185185</v>
      </c>
      <c r="Y94" s="11" t="n">
        <f aca="false">MAX(ABS(E94 - X94), ABS(G94 - X94), ABS(I94 - X94), ABS(K94 - X94), ABS(M94 - X94), ABS(O94 - X94), ABS(Q94 - X94), ABS(S94 - X94))</f>
        <v>0.000403645833333333</v>
      </c>
      <c r="Z94" s="9" t="n">
        <v>0.0498958333333333</v>
      </c>
    </row>
    <row r="95" customFormat="false" ht="15" hidden="false" customHeight="false" outlineLevel="0" collapsed="false">
      <c r="A95" s="0" t="s">
        <v>349</v>
      </c>
      <c r="B95" s="0" t="s">
        <v>78</v>
      </c>
      <c r="C95" s="0" t="s">
        <v>74</v>
      </c>
      <c r="D95" s="0" t="s">
        <v>256</v>
      </c>
      <c r="E95" s="9" t="n">
        <v>0.0033912037037037</v>
      </c>
      <c r="F95" s="9" t="n">
        <v>0.00305555555555556</v>
      </c>
      <c r="G95" s="9" t="n">
        <v>0.00280092592592593</v>
      </c>
      <c r="H95" s="9" t="n">
        <v>0.00157407407407407</v>
      </c>
      <c r="I95" s="9" t="n">
        <v>0.00291666666666667</v>
      </c>
      <c r="J95" s="9" t="n">
        <v>0.00313657407407407</v>
      </c>
      <c r="K95" s="9" t="n">
        <v>0.00289351851851852</v>
      </c>
      <c r="L95" s="9" t="n">
        <v>0.00274305555555556</v>
      </c>
      <c r="M95" s="9" t="n">
        <v>0.00302083333333333</v>
      </c>
      <c r="N95" s="9" t="n">
        <v>0.00335648148148148</v>
      </c>
      <c r="O95" s="9" t="n">
        <v>0.0028125</v>
      </c>
      <c r="P95" s="9" t="n">
        <v>0.00145833333333333</v>
      </c>
      <c r="Q95" s="9" t="n">
        <v>0.00297453703703704</v>
      </c>
      <c r="R95" s="9" t="n">
        <v>0.00303240740740741</v>
      </c>
      <c r="S95" s="9" t="n">
        <v>0.00333333333333333</v>
      </c>
      <c r="T95" s="9" t="n">
        <v>0.0034837962962963</v>
      </c>
      <c r="U95" s="9" t="n">
        <v>0.00414351851851852</v>
      </c>
      <c r="V95" s="10" t="s">
        <v>76</v>
      </c>
      <c r="W95" s="10" t="n">
        <f aca="false">E95 + G95 + I95 + K95 + M95 + O95 + Q95 + S95</f>
        <v>0.0241435185185185</v>
      </c>
      <c r="X95" s="11" t="n">
        <f aca="false">W95 / 8</f>
        <v>0.00301793981481481</v>
      </c>
      <c r="Y95" s="11" t="n">
        <f aca="false">MAX(ABS(E95 - X95), ABS(G95 - X95), ABS(I95 - X95), ABS(K95 - X95), ABS(M95 - X95), ABS(O95 - X95), ABS(Q95 - X95), ABS(S95 - X95))</f>
        <v>0.000373263888888889</v>
      </c>
      <c r="Z95" s="9" t="n">
        <v>0.0500231481481482</v>
      </c>
    </row>
    <row r="96" customFormat="false" ht="15" hidden="false" customHeight="false" outlineLevel="0" collapsed="false">
      <c r="A96" s="0" t="s">
        <v>350</v>
      </c>
      <c r="B96" s="0" t="s">
        <v>80</v>
      </c>
      <c r="C96" s="0" t="s">
        <v>74</v>
      </c>
      <c r="D96" s="0" t="s">
        <v>256</v>
      </c>
      <c r="E96" s="9" t="n">
        <v>0.00314814814814815</v>
      </c>
      <c r="F96" s="9" t="n">
        <v>0.00303240740740741</v>
      </c>
      <c r="G96" s="9" t="n">
        <v>0.00278935185185185</v>
      </c>
      <c r="H96" s="9" t="n">
        <v>0.00203703703703704</v>
      </c>
      <c r="I96" s="9" t="n">
        <v>0.00304398148148148</v>
      </c>
      <c r="J96" s="9" t="n">
        <v>0.00331018518518519</v>
      </c>
      <c r="K96" s="9" t="n">
        <v>0.00283564814814815</v>
      </c>
      <c r="L96" s="9" t="n">
        <v>0.00347222222222222</v>
      </c>
      <c r="M96" s="9" t="n">
        <v>0.00283564814814815</v>
      </c>
      <c r="N96" s="9" t="n">
        <v>0.00303240740740741</v>
      </c>
      <c r="O96" s="9" t="n">
        <v>0.00293981481481482</v>
      </c>
      <c r="P96" s="9" t="n">
        <v>0.00148148148148148</v>
      </c>
      <c r="Q96" s="9" t="n">
        <v>0.00275462962962963</v>
      </c>
      <c r="R96" s="9" t="n">
        <v>0.00255787037037037</v>
      </c>
      <c r="S96" s="9" t="n">
        <v>0.00293981481481482</v>
      </c>
      <c r="T96" s="9" t="n">
        <v>0.00358796296296296</v>
      </c>
      <c r="U96" s="9" t="n">
        <v>0.00434027777777778</v>
      </c>
      <c r="V96" s="10" t="s">
        <v>76</v>
      </c>
      <c r="W96" s="10" t="n">
        <f aca="false">E96 + G96 + I96 + K96 + M96 + O96 + Q96 + S96</f>
        <v>0.023287037037037</v>
      </c>
      <c r="X96" s="11" t="n">
        <f aca="false">W96 / 8</f>
        <v>0.00291087962962963</v>
      </c>
      <c r="Y96" s="11" t="n">
        <f aca="false">MAX(ABS(E96 - X96), ABS(G96 - X96), ABS(I96 - X96), ABS(K96 - X96), ABS(M96 - X96), ABS(O96 - X96), ABS(Q96 - X96), ABS(S96 - X96))</f>
        <v>0.000237268518518519</v>
      </c>
      <c r="Z96" s="9" t="n">
        <v>0.0500347222222222</v>
      </c>
    </row>
    <row r="97" customFormat="false" ht="15" hidden="false" customHeight="false" outlineLevel="0" collapsed="false">
      <c r="A97" s="0" t="s">
        <v>351</v>
      </c>
      <c r="B97" s="0" t="s">
        <v>80</v>
      </c>
      <c r="C97" s="0" t="s">
        <v>74</v>
      </c>
      <c r="D97" s="0" t="s">
        <v>256</v>
      </c>
      <c r="E97" s="9" t="n">
        <v>0.00315972222222222</v>
      </c>
      <c r="F97" s="9" t="n">
        <v>0.00277777777777778</v>
      </c>
      <c r="G97" s="9" t="n">
        <v>0.00263888888888889</v>
      </c>
      <c r="H97" s="9" t="n">
        <v>0.00157407407407407</v>
      </c>
      <c r="I97" s="9" t="n">
        <v>0.00304398148148148</v>
      </c>
      <c r="J97" s="9" t="n">
        <v>0.00237268518518519</v>
      </c>
      <c r="K97" s="9" t="n">
        <v>0.003125</v>
      </c>
      <c r="L97" s="9" t="n">
        <v>0.00369212962962963</v>
      </c>
      <c r="M97" s="9" t="n">
        <v>0.00310185185185185</v>
      </c>
      <c r="N97" s="9" t="n">
        <v>0.00324074074074074</v>
      </c>
      <c r="O97" s="9" t="n">
        <v>0.0028587962962963</v>
      </c>
      <c r="P97" s="9" t="n">
        <v>0.00099537037037037</v>
      </c>
      <c r="Q97" s="9" t="n">
        <v>0.00302083333333333</v>
      </c>
      <c r="R97" s="9" t="n">
        <v>0.00275462962962963</v>
      </c>
      <c r="S97" s="9" t="n">
        <v>0.00320601851851852</v>
      </c>
      <c r="T97" s="9" t="n">
        <v>0.00469907407407407</v>
      </c>
      <c r="U97" s="9" t="n">
        <v>0.00388888888888889</v>
      </c>
      <c r="V97" s="10" t="s">
        <v>76</v>
      </c>
      <c r="W97" s="10" t="n">
        <f aca="false">E97 + G97 + I97 + K97 + M97 + O97 + Q97 + S97</f>
        <v>0.0241550925925926</v>
      </c>
      <c r="X97" s="11" t="n">
        <f aca="false">W97 / 8</f>
        <v>0.00301938657407407</v>
      </c>
      <c r="Y97" s="11" t="n">
        <f aca="false">MAX(ABS(E97 - X97), ABS(G97 - X97), ABS(I97 - X97), ABS(K97 - X97), ABS(M97 - X97), ABS(O97 - X97), ABS(Q97 - X97), ABS(S97 - X97))</f>
        <v>0.000380497685185185</v>
      </c>
      <c r="Z97" s="9" t="n">
        <v>0.0500462962962963</v>
      </c>
    </row>
    <row r="98" customFormat="false" ht="15" hidden="false" customHeight="false" outlineLevel="0" collapsed="false">
      <c r="A98" s="0" t="s">
        <v>352</v>
      </c>
      <c r="B98" s="0" t="s">
        <v>83</v>
      </c>
      <c r="C98" s="0" t="s">
        <v>74</v>
      </c>
      <c r="D98" s="0" t="s">
        <v>256</v>
      </c>
      <c r="E98" s="9" t="n">
        <v>0.00313657407407407</v>
      </c>
      <c r="F98" s="9" t="n">
        <v>0.0030787037037037</v>
      </c>
      <c r="G98" s="9" t="n">
        <v>0.00267361111111111</v>
      </c>
      <c r="H98" s="9" t="n">
        <v>0.00162037037037037</v>
      </c>
      <c r="I98" s="9" t="n">
        <v>0.00311342592592593</v>
      </c>
      <c r="J98" s="9" t="n">
        <v>0.00282407407407407</v>
      </c>
      <c r="K98" s="9" t="n">
        <v>0.003125</v>
      </c>
      <c r="L98" s="9" t="n">
        <v>0.00258101851851852</v>
      </c>
      <c r="M98" s="9" t="n">
        <v>0.00329861111111111</v>
      </c>
      <c r="N98" s="9" t="n">
        <v>0.00333333333333333</v>
      </c>
      <c r="O98" s="9" t="n">
        <v>0.0031712962962963</v>
      </c>
      <c r="P98" s="9" t="n">
        <v>0.00159722222222222</v>
      </c>
      <c r="Q98" s="9" t="n">
        <v>0.00299768518518519</v>
      </c>
      <c r="R98" s="9" t="n">
        <v>0.00256944444444445</v>
      </c>
      <c r="S98" s="9" t="n">
        <v>0.00319444444444445</v>
      </c>
      <c r="T98" s="9" t="n">
        <v>0.00328703703703704</v>
      </c>
      <c r="U98" s="9" t="n">
        <v>0.00452546296296296</v>
      </c>
      <c r="V98" s="10" t="s">
        <v>76</v>
      </c>
      <c r="W98" s="10" t="n">
        <f aca="false">E98 + G98 + I98 + K98 + M98 + O98 + Q98 + S98</f>
        <v>0.0247106481481481</v>
      </c>
      <c r="X98" s="11" t="n">
        <f aca="false">W98 / 8</f>
        <v>0.00308883101851852</v>
      </c>
      <c r="Y98" s="11" t="n">
        <f aca="false">MAX(ABS(E98 - X98), ABS(G98 - X98), ABS(I98 - X98), ABS(K98 - X98), ABS(M98 - X98), ABS(O98 - X98), ABS(Q98 - X98), ABS(S98 - X98))</f>
        <v>0.000415219907407407</v>
      </c>
      <c r="Z98" s="9" t="n">
        <v>0.0500578703703704</v>
      </c>
    </row>
    <row r="99" customFormat="false" ht="15" hidden="false" customHeight="false" outlineLevel="0" collapsed="false">
      <c r="A99" s="0" t="s">
        <v>353</v>
      </c>
      <c r="B99" s="0" t="s">
        <v>111</v>
      </c>
      <c r="C99" s="0" t="s">
        <v>74</v>
      </c>
      <c r="D99" s="0" t="s">
        <v>256</v>
      </c>
      <c r="E99" s="9" t="n">
        <v>0.00366898148148148</v>
      </c>
      <c r="F99" s="9" t="n">
        <v>0.00283564814814815</v>
      </c>
      <c r="G99" s="9" t="n">
        <v>0.00283564814814815</v>
      </c>
      <c r="H99" s="9" t="n">
        <v>0.00180555555555556</v>
      </c>
      <c r="I99" s="9" t="n">
        <v>0.00289351851851852</v>
      </c>
      <c r="J99" s="9" t="n">
        <v>0.00282407407407407</v>
      </c>
      <c r="K99" s="9" t="n">
        <v>0.00296296296296296</v>
      </c>
      <c r="L99" s="9" t="n">
        <v>0.00233796296296296</v>
      </c>
      <c r="M99" s="9" t="n">
        <v>0.00296296296296296</v>
      </c>
      <c r="N99" s="9" t="n">
        <v>0.00304398148148148</v>
      </c>
      <c r="O99" s="9" t="n">
        <v>0.00296296296296296</v>
      </c>
      <c r="P99" s="9" t="n">
        <v>0.00116898148148148</v>
      </c>
      <c r="Q99" s="9" t="n">
        <v>0.00299768518518519</v>
      </c>
      <c r="R99" s="9" t="n">
        <v>0.00291666666666667</v>
      </c>
      <c r="S99" s="9" t="n">
        <v>0.00324074074074074</v>
      </c>
      <c r="T99" s="9" t="n">
        <v>0.00335648148148148</v>
      </c>
      <c r="U99" s="9" t="n">
        <v>0.00533564814814815</v>
      </c>
      <c r="V99" s="10" t="s">
        <v>76</v>
      </c>
      <c r="W99" s="10" t="n">
        <f aca="false">E99 + G99 + I99 + K99 + M99 + O99 + Q99 + S99</f>
        <v>0.024525462962963</v>
      </c>
      <c r="X99" s="11" t="n">
        <f aca="false">W99 / 8</f>
        <v>0.00306568287037037</v>
      </c>
      <c r="Y99" s="11" t="n">
        <f aca="false">MAX(ABS(E99 - X99), ABS(G99 - X99), ABS(I99 - X99), ABS(K99 - X99), ABS(M99 - X99), ABS(O99 - X99), ABS(Q99 - X99), ABS(S99 - X99))</f>
        <v>0.000603298611111111</v>
      </c>
      <c r="Z99" s="9" t="n">
        <v>0.0500694444444444</v>
      </c>
    </row>
    <row r="100" customFormat="false" ht="15" hidden="false" customHeight="false" outlineLevel="0" collapsed="false">
      <c r="A100" s="0" t="s">
        <v>354</v>
      </c>
      <c r="B100" s="0" t="s">
        <v>78</v>
      </c>
      <c r="C100" s="0" t="s">
        <v>74</v>
      </c>
      <c r="D100" s="0" t="s">
        <v>256</v>
      </c>
      <c r="E100" s="9" t="n">
        <v>0.00325231481481482</v>
      </c>
      <c r="F100" s="9" t="n">
        <v>0.00288194444444444</v>
      </c>
      <c r="G100" s="9" t="n">
        <v>0.00277777777777778</v>
      </c>
      <c r="H100" s="9" t="n">
        <v>0.00193287037037037</v>
      </c>
      <c r="I100" s="9" t="n">
        <v>0.00293981481481482</v>
      </c>
      <c r="J100" s="9" t="n">
        <v>0.00261574074074074</v>
      </c>
      <c r="K100" s="9" t="n">
        <v>0.00297453703703704</v>
      </c>
      <c r="L100" s="9" t="n">
        <v>0.0022337962962963</v>
      </c>
      <c r="M100" s="9" t="n">
        <v>0.00310185185185185</v>
      </c>
      <c r="N100" s="9" t="n">
        <v>0.00305555555555556</v>
      </c>
      <c r="O100" s="9" t="n">
        <v>0.00319444444444445</v>
      </c>
      <c r="P100" s="9" t="n">
        <v>0.00143518518518519</v>
      </c>
      <c r="Q100" s="9" t="n">
        <v>0.00318287037037037</v>
      </c>
      <c r="R100" s="9" t="n">
        <v>0.00261574074074074</v>
      </c>
      <c r="S100" s="9" t="n">
        <v>0.0034375</v>
      </c>
      <c r="T100" s="9" t="n">
        <v>0.00313657407407407</v>
      </c>
      <c r="U100" s="9" t="n">
        <v>0.00553240740740741</v>
      </c>
      <c r="V100" s="10" t="s">
        <v>76</v>
      </c>
      <c r="W100" s="10" t="n">
        <f aca="false">E100 + G100 + I100 + K100 + M100 + O100 + Q100 + S100</f>
        <v>0.0248611111111111</v>
      </c>
      <c r="X100" s="11" t="n">
        <f aca="false">W100 / 8</f>
        <v>0.00310763888888889</v>
      </c>
      <c r="Y100" s="11" t="n">
        <f aca="false">MAX(ABS(E100 - X100), ABS(G100 - X100), ABS(I100 - X100), ABS(K100 - X100), ABS(M100 - X100), ABS(O100 - X100), ABS(Q100 - X100), ABS(S100 - X100))</f>
        <v>0.000329861111111111</v>
      </c>
      <c r="Z100" s="9" t="n">
        <v>0.0501736111111111</v>
      </c>
    </row>
    <row r="101" customFormat="false" ht="15" hidden="false" customHeight="false" outlineLevel="0" collapsed="false">
      <c r="A101" s="0" t="s">
        <v>355</v>
      </c>
      <c r="B101" s="0" t="s">
        <v>73</v>
      </c>
      <c r="C101" s="0" t="s">
        <v>74</v>
      </c>
      <c r="D101" s="0" t="s">
        <v>256</v>
      </c>
      <c r="E101" s="9" t="n">
        <v>0.00327546296296296</v>
      </c>
      <c r="F101" s="9" t="n">
        <v>0.00322916666666667</v>
      </c>
      <c r="G101" s="9" t="n">
        <v>0.00282407407407407</v>
      </c>
      <c r="H101" s="9" t="n">
        <v>0.00158564814814815</v>
      </c>
      <c r="I101" s="9" t="n">
        <v>0.00303240740740741</v>
      </c>
      <c r="J101" s="9" t="n">
        <v>0.00271990740740741</v>
      </c>
      <c r="K101" s="9" t="n">
        <v>0.00318287037037037</v>
      </c>
      <c r="L101" s="9" t="n">
        <v>0.0021412037037037</v>
      </c>
      <c r="M101" s="9" t="n">
        <v>0.0031712962962963</v>
      </c>
      <c r="N101" s="9" t="n">
        <v>0.00306712962962963</v>
      </c>
      <c r="O101" s="9" t="n">
        <v>0.00311342592592593</v>
      </c>
      <c r="P101" s="9" t="n">
        <v>0.00131944444444444</v>
      </c>
      <c r="Q101" s="9" t="n">
        <v>0.00314814814814815</v>
      </c>
      <c r="R101" s="9" t="n">
        <v>0.00303240740740741</v>
      </c>
      <c r="S101" s="9" t="n">
        <v>0.00333333333333333</v>
      </c>
      <c r="T101" s="9" t="n">
        <v>0.00363425925925926</v>
      </c>
      <c r="U101" s="9" t="n">
        <v>0.00445601851851852</v>
      </c>
      <c r="V101" s="10" t="s">
        <v>76</v>
      </c>
      <c r="W101" s="10" t="n">
        <f aca="false">E101 + G101 + I101 + K101 + M101 + O101 + Q101 + S101</f>
        <v>0.0250810185185185</v>
      </c>
      <c r="X101" s="11" t="n">
        <f aca="false">W101 / 8</f>
        <v>0.00313512731481481</v>
      </c>
      <c r="Y101" s="11" t="n">
        <f aca="false">MAX(ABS(E101 - X101), ABS(G101 - X101), ABS(I101 - X101), ABS(K101 - X101), ABS(M101 - X101), ABS(O101 - X101), ABS(Q101 - X101), ABS(S101 - X101))</f>
        <v>0.000311053240740741</v>
      </c>
      <c r="Z101" s="9" t="n">
        <v>0.0501736111111111</v>
      </c>
    </row>
    <row r="102" customFormat="false" ht="15" hidden="false" customHeight="false" outlineLevel="0" collapsed="false">
      <c r="A102" s="0" t="s">
        <v>356</v>
      </c>
      <c r="B102" s="0" t="s">
        <v>83</v>
      </c>
      <c r="C102" s="0" t="s">
        <v>74</v>
      </c>
      <c r="D102" s="0" t="s">
        <v>256</v>
      </c>
      <c r="E102" s="9" t="n">
        <v>0.00324074074074074</v>
      </c>
      <c r="F102" s="9" t="n">
        <v>0.00295138888888889</v>
      </c>
      <c r="G102" s="9" t="n">
        <v>0.00262731481481482</v>
      </c>
      <c r="H102" s="9" t="n">
        <v>0.00150462962962963</v>
      </c>
      <c r="I102" s="9" t="n">
        <v>0.00304398148148148</v>
      </c>
      <c r="J102" s="9" t="n">
        <v>0.00331018518518519</v>
      </c>
      <c r="K102" s="9" t="n">
        <v>0.00291666666666667</v>
      </c>
      <c r="L102" s="9" t="n">
        <v>0.0025</v>
      </c>
      <c r="M102" s="9" t="n">
        <v>0.00299768518518519</v>
      </c>
      <c r="N102" s="9" t="n">
        <v>0.00315972222222222</v>
      </c>
      <c r="O102" s="9" t="n">
        <v>0.00302083333333333</v>
      </c>
      <c r="P102" s="9" t="n">
        <v>0.00128472222222222</v>
      </c>
      <c r="Q102" s="9" t="n">
        <v>0.00303240740740741</v>
      </c>
      <c r="R102" s="9" t="n">
        <v>0.00269675925925926</v>
      </c>
      <c r="S102" s="9" t="n">
        <v>0.00336805555555556</v>
      </c>
      <c r="T102" s="9" t="n">
        <v>0.00417824074074074</v>
      </c>
      <c r="U102" s="9" t="n">
        <v>0.00446759259259259</v>
      </c>
      <c r="V102" s="10" t="s">
        <v>76</v>
      </c>
      <c r="W102" s="10" t="n">
        <f aca="false">E102 + G102 + I102 + K102 + M102 + O102 + Q102 + S102</f>
        <v>0.0242476851851852</v>
      </c>
      <c r="X102" s="11" t="n">
        <f aca="false">W102 / 8</f>
        <v>0.00303096064814815</v>
      </c>
      <c r="Y102" s="11" t="n">
        <f aca="false">MAX(ABS(E102 - X102), ABS(G102 - X102), ABS(I102 - X102), ABS(K102 - X102), ABS(M102 - X102), ABS(O102 - X102), ABS(Q102 - X102), ABS(S102 - X102))</f>
        <v>0.000403645833333333</v>
      </c>
      <c r="Z102" s="9" t="n">
        <v>0.0502083333333333</v>
      </c>
    </row>
    <row r="103" customFormat="false" ht="15" hidden="false" customHeight="false" outlineLevel="0" collapsed="false">
      <c r="A103" s="0" t="s">
        <v>357</v>
      </c>
      <c r="B103" s="0" t="s">
        <v>73</v>
      </c>
      <c r="C103" s="0" t="s">
        <v>74</v>
      </c>
      <c r="D103" s="0" t="s">
        <v>256</v>
      </c>
      <c r="E103" s="9" t="n">
        <v>0.00347222222222222</v>
      </c>
      <c r="F103" s="9" t="n">
        <v>0.00283564814814815</v>
      </c>
      <c r="G103" s="9" t="n">
        <v>0.00278935185185185</v>
      </c>
      <c r="H103" s="9" t="n">
        <v>0.00189814814814815</v>
      </c>
      <c r="I103" s="9" t="n">
        <v>0.00291666666666667</v>
      </c>
      <c r="J103" s="9" t="n">
        <v>0.00313657407407407</v>
      </c>
      <c r="K103" s="9" t="n">
        <v>0.0030787037037037</v>
      </c>
      <c r="L103" s="9" t="n">
        <v>0.00306712962962963</v>
      </c>
      <c r="M103" s="9" t="n">
        <v>0.00313657407407407</v>
      </c>
      <c r="N103" s="9" t="n">
        <v>0.00292824074074074</v>
      </c>
      <c r="O103" s="9" t="n">
        <v>0.00305555555555556</v>
      </c>
      <c r="P103" s="9" t="n">
        <v>0.00107638888888889</v>
      </c>
      <c r="Q103" s="9" t="n">
        <v>0.00306712962962963</v>
      </c>
      <c r="R103" s="9" t="n">
        <v>0.00324074074074074</v>
      </c>
      <c r="S103" s="9" t="n">
        <v>0.00327546296296296</v>
      </c>
      <c r="T103" s="9" t="n">
        <v>0.00329861111111111</v>
      </c>
      <c r="U103" s="9" t="n">
        <v>0.0041087962962963</v>
      </c>
      <c r="V103" s="10" t="s">
        <v>76</v>
      </c>
      <c r="W103" s="10" t="n">
        <f aca="false">E103 + G103 + I103 + K103 + M103 + O103 + Q103 + S103</f>
        <v>0.0247916666666667</v>
      </c>
      <c r="X103" s="11" t="n">
        <f aca="false">W103 / 8</f>
        <v>0.00309895833333333</v>
      </c>
      <c r="Y103" s="11" t="n">
        <f aca="false">MAX(ABS(E103 - X103), ABS(G103 - X103), ABS(I103 - X103), ABS(K103 - X103), ABS(M103 - X103), ABS(O103 - X103), ABS(Q103 - X103), ABS(S103 - X103))</f>
        <v>0.000373263888877315</v>
      </c>
      <c r="Z103" s="9" t="n">
        <v>0.0503009259259259</v>
      </c>
    </row>
    <row r="104" customFormat="false" ht="15" hidden="false" customHeight="false" outlineLevel="0" collapsed="false">
      <c r="A104" s="0" t="s">
        <v>358</v>
      </c>
      <c r="B104" s="0" t="s">
        <v>80</v>
      </c>
      <c r="C104" s="0" t="s">
        <v>74</v>
      </c>
      <c r="D104" s="0" t="s">
        <v>256</v>
      </c>
      <c r="E104" s="9" t="n">
        <v>0.00306712962962963</v>
      </c>
      <c r="F104" s="9" t="n">
        <v>0.00274305555555556</v>
      </c>
      <c r="G104" s="9" t="n">
        <v>0.00265046296296296</v>
      </c>
      <c r="H104" s="9" t="n">
        <v>0.00165509259259259</v>
      </c>
      <c r="I104" s="9" t="n">
        <v>0.0028125</v>
      </c>
      <c r="J104" s="9" t="n">
        <v>0.00333333333333333</v>
      </c>
      <c r="K104" s="9" t="n">
        <v>0.0028125</v>
      </c>
      <c r="L104" s="9" t="n">
        <v>0.00207175925925926</v>
      </c>
      <c r="M104" s="9" t="n">
        <v>0.00303240740740741</v>
      </c>
      <c r="N104" s="9" t="n">
        <v>0.00318287037037037</v>
      </c>
      <c r="O104" s="9" t="n">
        <v>0.00283564814814815</v>
      </c>
      <c r="P104" s="9" t="n">
        <v>0.0012037037037037</v>
      </c>
      <c r="Q104" s="9" t="n">
        <v>0.00284722222222222</v>
      </c>
      <c r="R104" s="9" t="n">
        <v>0.00357638888888889</v>
      </c>
      <c r="S104" s="9" t="n">
        <v>0.00302083333333333</v>
      </c>
      <c r="T104" s="9" t="n">
        <v>0.00407407407407407</v>
      </c>
      <c r="U104" s="9" t="n">
        <v>0.00552083333333333</v>
      </c>
      <c r="V104" s="10" t="s">
        <v>76</v>
      </c>
      <c r="W104" s="10" t="n">
        <f aca="false">E104 + G104 + I104 + K104 + M104 + O104 + Q104 + S104</f>
        <v>0.0230787037037037</v>
      </c>
      <c r="X104" s="11" t="n">
        <f aca="false">W104 / 8</f>
        <v>0.00288483796296296</v>
      </c>
      <c r="Y104" s="11" t="n">
        <f aca="false">MAX(ABS(E104 - X104), ABS(G104 - X104), ABS(I104 - X104), ABS(K104 - X104), ABS(M104 - X104), ABS(O104 - X104), ABS(Q104 - X104), ABS(S104 - X104))</f>
        <v>0.000234375</v>
      </c>
      <c r="Z104" s="9" t="n">
        <v>0.0503587962962963</v>
      </c>
    </row>
    <row r="105" customFormat="false" ht="15" hidden="false" customHeight="false" outlineLevel="0" collapsed="false">
      <c r="A105" s="0" t="s">
        <v>359</v>
      </c>
      <c r="B105" s="0" t="s">
        <v>83</v>
      </c>
      <c r="C105" s="0" t="s">
        <v>74</v>
      </c>
      <c r="D105" s="0" t="s">
        <v>256</v>
      </c>
      <c r="E105" s="9" t="n">
        <v>0.00331018518518519</v>
      </c>
      <c r="F105" s="9" t="n">
        <v>0.00284722222222222</v>
      </c>
      <c r="G105" s="9" t="n">
        <v>0.00288194444444444</v>
      </c>
      <c r="H105" s="9" t="n">
        <v>0.00164351851851852</v>
      </c>
      <c r="I105" s="9" t="n">
        <v>0.00313657407407407</v>
      </c>
      <c r="J105" s="9" t="n">
        <v>0.00289351851851852</v>
      </c>
      <c r="K105" s="9" t="n">
        <v>0.00299768518518519</v>
      </c>
      <c r="L105" s="9" t="n">
        <v>0.0030787037037037</v>
      </c>
      <c r="M105" s="9" t="n">
        <v>0.00305555555555556</v>
      </c>
      <c r="N105" s="9" t="n">
        <v>0.00313657407407407</v>
      </c>
      <c r="O105" s="9" t="n">
        <v>0.00324074074074074</v>
      </c>
      <c r="P105" s="9" t="n">
        <v>0.00166666666666667</v>
      </c>
      <c r="Q105" s="9" t="n">
        <v>0.00310185185185185</v>
      </c>
      <c r="R105" s="9" t="n">
        <v>0.00268518518518519</v>
      </c>
      <c r="S105" s="9" t="n">
        <v>0.00328703703703704</v>
      </c>
      <c r="T105" s="9" t="n">
        <v>0.00282407407407407</v>
      </c>
      <c r="U105" s="9" t="n">
        <v>0.00469907407407407</v>
      </c>
      <c r="V105" s="10" t="s">
        <v>76</v>
      </c>
      <c r="W105" s="10" t="n">
        <f aca="false">E105 + G105 + I105 + K105 + M105 + O105 + Q105 + S105</f>
        <v>0.0250115740740741</v>
      </c>
      <c r="X105" s="11" t="n">
        <f aca="false">W105 / 8</f>
        <v>0.00312644675925926</v>
      </c>
      <c r="Y105" s="11" t="n">
        <f aca="false">MAX(ABS(E105 - X105), ABS(G105 - X105), ABS(I105 - X105), ABS(K105 - X105), ABS(M105 - X105), ABS(O105 - X105), ABS(Q105 - X105), ABS(S105 - X105))</f>
        <v>0.000244502314826389</v>
      </c>
      <c r="Z105" s="9" t="n">
        <v>0.0504050925925926</v>
      </c>
    </row>
    <row r="106" customFormat="false" ht="15" hidden="false" customHeight="false" outlineLevel="0" collapsed="false">
      <c r="A106" s="0" t="s">
        <v>360</v>
      </c>
      <c r="B106" s="0" t="s">
        <v>80</v>
      </c>
      <c r="C106" s="0" t="s">
        <v>74</v>
      </c>
      <c r="D106" s="0" t="s">
        <v>256</v>
      </c>
      <c r="E106" s="9" t="n">
        <v>0.00336805555555556</v>
      </c>
      <c r="F106" s="9" t="n">
        <v>0.00282407407407407</v>
      </c>
      <c r="G106" s="9" t="n">
        <v>0.0028587962962963</v>
      </c>
      <c r="H106" s="9" t="n">
        <v>0.00153935185185185</v>
      </c>
      <c r="I106" s="9" t="n">
        <v>0.0031712962962963</v>
      </c>
      <c r="J106" s="9" t="n">
        <v>0.00238425925925926</v>
      </c>
      <c r="K106" s="9" t="n">
        <v>0.00327546296296296</v>
      </c>
      <c r="L106" s="9" t="n">
        <v>0.00318287037037037</v>
      </c>
      <c r="M106" s="9" t="n">
        <v>0.00319444444444445</v>
      </c>
      <c r="N106" s="9" t="n">
        <v>0.00322916666666667</v>
      </c>
      <c r="O106" s="9" t="n">
        <v>0.0031712962962963</v>
      </c>
      <c r="P106" s="9" t="n">
        <v>0.00107638888888889</v>
      </c>
      <c r="Q106" s="9" t="n">
        <v>0.00303240740740741</v>
      </c>
      <c r="R106" s="9" t="n">
        <v>0.00337962962962963</v>
      </c>
      <c r="S106" s="9" t="n">
        <v>0.00326388888888889</v>
      </c>
      <c r="T106" s="9" t="n">
        <v>0.00313657407407407</v>
      </c>
      <c r="U106" s="9" t="n">
        <v>0.00451388888888889</v>
      </c>
      <c r="V106" s="10" t="s">
        <v>76</v>
      </c>
      <c r="W106" s="10" t="n">
        <f aca="false">E106 + G106 + I106 + K106 + M106 + O106 + Q106 + S106</f>
        <v>0.0253356481481482</v>
      </c>
      <c r="X106" s="11" t="n">
        <f aca="false">W106 / 8</f>
        <v>0.00316695601851852</v>
      </c>
      <c r="Y106" s="11" t="n">
        <f aca="false">MAX(ABS(E106 - X106), ABS(G106 - X106), ABS(I106 - X106), ABS(K106 - X106), ABS(M106 - X106), ABS(O106 - X106), ABS(Q106 - X106), ABS(S106 - X106))</f>
        <v>0.000308159722222222</v>
      </c>
      <c r="Z106" s="9" t="n">
        <v>0.0505092592592593</v>
      </c>
    </row>
    <row r="107" customFormat="false" ht="15" hidden="false" customHeight="false" outlineLevel="0" collapsed="false">
      <c r="A107" s="0" t="s">
        <v>361</v>
      </c>
      <c r="B107" s="0" t="s">
        <v>80</v>
      </c>
      <c r="C107" s="0" t="s">
        <v>74</v>
      </c>
      <c r="D107" s="0" t="s">
        <v>256</v>
      </c>
      <c r="E107" s="9" t="n">
        <v>0.00319444444444445</v>
      </c>
      <c r="F107" s="9" t="n">
        <v>0.00303240740740741</v>
      </c>
      <c r="G107" s="9" t="n">
        <v>0.00273148148148148</v>
      </c>
      <c r="H107" s="9" t="n">
        <v>0.00200231481481482</v>
      </c>
      <c r="I107" s="9" t="n">
        <v>0.00278935185185185</v>
      </c>
      <c r="J107" s="9" t="n">
        <v>0.0033912037037037</v>
      </c>
      <c r="K107" s="9" t="n">
        <v>0.00292824074074074</v>
      </c>
      <c r="L107" s="9" t="n">
        <v>0.00304398148148148</v>
      </c>
      <c r="M107" s="9" t="n">
        <v>0.00303240740740741</v>
      </c>
      <c r="N107" s="9" t="n">
        <v>0.00318287037037037</v>
      </c>
      <c r="O107" s="9" t="n">
        <v>0.0028587962962963</v>
      </c>
      <c r="P107" s="9" t="n">
        <v>0.00150462962962963</v>
      </c>
      <c r="Q107" s="9" t="n">
        <v>0.00290509259259259</v>
      </c>
      <c r="R107" s="9" t="n">
        <v>0.00293981481481482</v>
      </c>
      <c r="S107" s="9" t="n">
        <v>0.003125</v>
      </c>
      <c r="T107" s="9" t="n">
        <v>0.0034837962962963</v>
      </c>
      <c r="U107" s="9" t="n">
        <v>0.00447916666666667</v>
      </c>
      <c r="V107" s="10" t="s">
        <v>76</v>
      </c>
      <c r="W107" s="10" t="n">
        <f aca="false">E107 + G107 + I107 + K107 + M107 + O107 + Q107 + S107</f>
        <v>0.0235648148148148</v>
      </c>
      <c r="X107" s="11" t="n">
        <f aca="false">W107 / 8</f>
        <v>0.00294560185185185</v>
      </c>
      <c r="Y107" s="11" t="n">
        <f aca="false">MAX(ABS(E107 - X107), ABS(G107 - X107), ABS(I107 - X107), ABS(K107 - X107), ABS(M107 - X107), ABS(O107 - X107), ABS(Q107 - X107), ABS(S107 - X107))</f>
        <v>0.000248842592592593</v>
      </c>
      <c r="Z107" s="9" t="n">
        <v>0.0505092592592593</v>
      </c>
    </row>
    <row r="108" customFormat="false" ht="15" hidden="false" customHeight="false" outlineLevel="0" collapsed="false">
      <c r="A108" s="0" t="s">
        <v>362</v>
      </c>
      <c r="B108" s="0" t="s">
        <v>80</v>
      </c>
      <c r="C108" s="0" t="s">
        <v>74</v>
      </c>
      <c r="D108" s="0" t="s">
        <v>256</v>
      </c>
      <c r="E108" s="9" t="n">
        <v>0.0033912037037037</v>
      </c>
      <c r="F108" s="9" t="n">
        <v>0.00280092592592593</v>
      </c>
      <c r="G108" s="9" t="n">
        <v>0.00270833333333333</v>
      </c>
      <c r="H108" s="9" t="n">
        <v>0.00153935185185185</v>
      </c>
      <c r="I108" s="9" t="n">
        <v>0.0028587962962963</v>
      </c>
      <c r="J108" s="9" t="n">
        <v>0.00260416666666667</v>
      </c>
      <c r="K108" s="9" t="n">
        <v>0.00292824074074074</v>
      </c>
      <c r="L108" s="9" t="n">
        <v>0.00215277777777778</v>
      </c>
      <c r="M108" s="9" t="n">
        <v>0.00298611111111111</v>
      </c>
      <c r="N108" s="9" t="n">
        <v>0.003125</v>
      </c>
      <c r="O108" s="9" t="n">
        <v>0.0028587962962963</v>
      </c>
      <c r="P108" s="9" t="n">
        <v>0.00115740740740741</v>
      </c>
      <c r="Q108" s="9" t="n">
        <v>0.00293981481481482</v>
      </c>
      <c r="R108" s="9" t="n">
        <v>0.00284722222222222</v>
      </c>
      <c r="S108" s="9" t="n">
        <v>0.00658564814814815</v>
      </c>
      <c r="T108" s="9" t="n">
        <v>0.00320601851851852</v>
      </c>
      <c r="U108" s="9" t="n">
        <v>0.00393518518518519</v>
      </c>
      <c r="V108" s="10" t="s">
        <v>76</v>
      </c>
      <c r="W108" s="10" t="n">
        <f aca="false">E108 + G108 + I108 + K108 + M108 + O108 + Q108 + S108</f>
        <v>0.0272569444444444</v>
      </c>
      <c r="X108" s="11" t="n">
        <f aca="false">W108 / 8</f>
        <v>0.00340711805555556</v>
      </c>
      <c r="Y108" s="11" t="n">
        <f aca="false">MAX(ABS(E108 - X108), ABS(G108 - X108), ABS(I108 - X108), ABS(K108 - X108), ABS(M108 - X108), ABS(O108 - X108), ABS(Q108 - X108), ABS(S108 - X108))</f>
        <v>0.00317853009259259</v>
      </c>
      <c r="Z108" s="9" t="n">
        <v>0.0505555555555556</v>
      </c>
    </row>
    <row r="109" customFormat="false" ht="15" hidden="false" customHeight="false" outlineLevel="0" collapsed="false">
      <c r="A109" s="0" t="s">
        <v>363</v>
      </c>
      <c r="B109" s="0" t="s">
        <v>80</v>
      </c>
      <c r="C109" s="0" t="s">
        <v>74</v>
      </c>
      <c r="D109" s="0" t="s">
        <v>256</v>
      </c>
      <c r="E109" s="9" t="n">
        <v>0.00354166666666667</v>
      </c>
      <c r="F109" s="9" t="n">
        <v>0.00299768518518519</v>
      </c>
      <c r="G109" s="9" t="n">
        <v>0.00293981481481482</v>
      </c>
      <c r="H109" s="9" t="n">
        <v>0.00181712962962963</v>
      </c>
      <c r="I109" s="9" t="n">
        <v>0.00300925925925926</v>
      </c>
      <c r="J109" s="9" t="n">
        <v>0.00247685185185185</v>
      </c>
      <c r="K109" s="9" t="n">
        <v>0.00303240740740741</v>
      </c>
      <c r="L109" s="9" t="n">
        <v>0.00265046296296296</v>
      </c>
      <c r="M109" s="9" t="n">
        <v>0.0031712962962963</v>
      </c>
      <c r="N109" s="9" t="n">
        <v>0.00309027777777778</v>
      </c>
      <c r="O109" s="9" t="n">
        <v>0.0031712962962963</v>
      </c>
      <c r="P109" s="9" t="n">
        <v>0.00136574074074074</v>
      </c>
      <c r="Q109" s="9" t="n">
        <v>0.0030787037037037</v>
      </c>
      <c r="R109" s="9" t="n">
        <v>0.0024537037037037</v>
      </c>
      <c r="S109" s="9" t="n">
        <v>0.00324074074074074</v>
      </c>
      <c r="T109" s="9" t="n">
        <v>0.00368055555555556</v>
      </c>
      <c r="U109" s="9" t="n">
        <v>0.00502314814814815</v>
      </c>
      <c r="V109" s="10" t="s">
        <v>76</v>
      </c>
      <c r="W109" s="10" t="n">
        <f aca="false">E109 + G109 + I109 + K109 + M109 + O109 + Q109 + S109</f>
        <v>0.0251851851851852</v>
      </c>
      <c r="X109" s="11" t="n">
        <f aca="false">W109 / 8</f>
        <v>0.00314814814814815</v>
      </c>
      <c r="Y109" s="11" t="n">
        <f aca="false">MAX(ABS(E109 - X109), ABS(G109 - X109), ABS(I109 - X109), ABS(K109 - X109), ABS(M109 - X109), ABS(O109 - X109), ABS(Q109 - X109), ABS(S109 - X109))</f>
        <v>0.000393518518518519</v>
      </c>
      <c r="Z109" s="9" t="n">
        <v>0.050625</v>
      </c>
    </row>
    <row r="110" customFormat="false" ht="15" hidden="false" customHeight="false" outlineLevel="0" collapsed="false">
      <c r="A110" s="0" t="s">
        <v>364</v>
      </c>
      <c r="B110" s="0" t="s">
        <v>80</v>
      </c>
      <c r="C110" s="0" t="s">
        <v>74</v>
      </c>
      <c r="D110" s="0" t="s">
        <v>256</v>
      </c>
      <c r="E110" s="9" t="n">
        <v>0.00310185185185185</v>
      </c>
      <c r="F110" s="9" t="n">
        <v>0.00290509259259259</v>
      </c>
      <c r="G110" s="9" t="n">
        <v>0.00266203703703704</v>
      </c>
      <c r="H110" s="9" t="n">
        <v>0.00225694444444444</v>
      </c>
      <c r="I110" s="9" t="n">
        <v>0.00284722222222222</v>
      </c>
      <c r="J110" s="9" t="n">
        <v>0.00318287037037037</v>
      </c>
      <c r="K110" s="9" t="n">
        <v>0.00290509259259259</v>
      </c>
      <c r="L110" s="9" t="n">
        <v>0.00283564814814815</v>
      </c>
      <c r="M110" s="9" t="n">
        <v>0.00315972222222222</v>
      </c>
      <c r="N110" s="9" t="n">
        <v>0.0031712962962963</v>
      </c>
      <c r="O110" s="9" t="n">
        <v>0.00290509259259259</v>
      </c>
      <c r="P110" s="9" t="n">
        <v>0.00115740740740741</v>
      </c>
      <c r="Q110" s="9" t="n">
        <v>0.00290509259259259</v>
      </c>
      <c r="R110" s="9" t="n">
        <v>0.00269675925925926</v>
      </c>
      <c r="S110" s="9" t="n">
        <v>0.00349537037037037</v>
      </c>
      <c r="T110" s="9" t="n">
        <v>0.00361111111111111</v>
      </c>
      <c r="U110" s="9" t="n">
        <v>0.00498842592592593</v>
      </c>
      <c r="V110" s="10" t="s">
        <v>76</v>
      </c>
      <c r="W110" s="10" t="n">
        <f aca="false">E110 + G110 + I110 + K110 + M110 + O110 + Q110 + S110</f>
        <v>0.0239814814814815</v>
      </c>
      <c r="X110" s="11" t="n">
        <f aca="false">W110 / 8</f>
        <v>0.00299768518518519</v>
      </c>
      <c r="Y110" s="11" t="n">
        <f aca="false">MAX(ABS(E110 - X110), ABS(G110 - X110), ABS(I110 - X110), ABS(K110 - X110), ABS(M110 - X110), ABS(O110 - X110), ABS(Q110 - X110), ABS(S110 - X110))</f>
        <v>0.000497685185185185</v>
      </c>
      <c r="Z110" s="9" t="n">
        <v>0.0506597222222222</v>
      </c>
    </row>
    <row r="111" customFormat="false" ht="15" hidden="false" customHeight="false" outlineLevel="0" collapsed="false">
      <c r="A111" s="0" t="s">
        <v>365</v>
      </c>
      <c r="B111" s="0" t="s">
        <v>83</v>
      </c>
      <c r="C111" s="0" t="s">
        <v>74</v>
      </c>
      <c r="D111" s="0" t="s">
        <v>256</v>
      </c>
      <c r="E111" s="9" t="n">
        <v>0.00328703703703704</v>
      </c>
      <c r="F111" s="9" t="n">
        <v>0.00297453703703704</v>
      </c>
      <c r="G111" s="9" t="n">
        <v>0.00282407407407407</v>
      </c>
      <c r="H111" s="9" t="n">
        <v>0.00158564814814815</v>
      </c>
      <c r="I111" s="9" t="n">
        <v>0.00309027777777778</v>
      </c>
      <c r="J111" s="9" t="n">
        <v>0.00246527777777778</v>
      </c>
      <c r="K111" s="9" t="n">
        <v>0.00321759259259259</v>
      </c>
      <c r="L111" s="9" t="n">
        <v>0.00253472222222222</v>
      </c>
      <c r="M111" s="9" t="n">
        <v>0.00333333333333333</v>
      </c>
      <c r="N111" s="9" t="n">
        <v>0.00310185185185185</v>
      </c>
      <c r="O111" s="9" t="n">
        <v>0.00295138888888889</v>
      </c>
      <c r="P111" s="9" t="n">
        <v>0.00126157407407407</v>
      </c>
      <c r="Q111" s="9" t="n">
        <v>0.00302083333333333</v>
      </c>
      <c r="R111" s="9" t="n">
        <v>0.00288194444444444</v>
      </c>
      <c r="S111" s="9" t="n">
        <v>0.00334490740740741</v>
      </c>
      <c r="T111" s="9" t="n">
        <v>0.00363425925925926</v>
      </c>
      <c r="U111" s="9" t="n">
        <v>0.00525462962962963</v>
      </c>
      <c r="V111" s="10" t="s">
        <v>76</v>
      </c>
      <c r="W111" s="10" t="n">
        <f aca="false">E111 + G111 + I111 + K111 + M111 + O111 + Q111 + S111</f>
        <v>0.0250694444444444</v>
      </c>
      <c r="X111" s="11" t="n">
        <f aca="false">W111 / 8</f>
        <v>0.00313368055555556</v>
      </c>
      <c r="Y111" s="11" t="n">
        <f aca="false">MAX(ABS(E111 - X111), ABS(G111 - X111), ABS(I111 - X111), ABS(K111 - X111), ABS(M111 - X111), ABS(O111 - X111), ABS(Q111 - X111), ABS(S111 - X111))</f>
        <v>0.000309606481481481</v>
      </c>
      <c r="Z111" s="9" t="n">
        <v>0.0506597222222222</v>
      </c>
    </row>
    <row r="112" customFormat="false" ht="15" hidden="false" customHeight="false" outlineLevel="0" collapsed="false">
      <c r="A112" s="0" t="s">
        <v>366</v>
      </c>
      <c r="B112" s="0" t="s">
        <v>80</v>
      </c>
      <c r="C112" s="0" t="s">
        <v>74</v>
      </c>
      <c r="D112" s="0" t="s">
        <v>256</v>
      </c>
      <c r="E112" s="9" t="n">
        <v>0.00351851851851852</v>
      </c>
      <c r="F112" s="9" t="n">
        <v>0.00296296296296296</v>
      </c>
      <c r="G112" s="9" t="n">
        <v>0.00291666666666667</v>
      </c>
      <c r="H112" s="9" t="n">
        <v>0.00157407407407407</v>
      </c>
      <c r="I112" s="9" t="n">
        <v>0.00300925925925926</v>
      </c>
      <c r="J112" s="9" t="n">
        <v>0.00247685185185185</v>
      </c>
      <c r="K112" s="9" t="n">
        <v>0.00309027777777778</v>
      </c>
      <c r="L112" s="9" t="n">
        <v>0.00291666666666667</v>
      </c>
      <c r="M112" s="9" t="n">
        <v>0.00325231481481482</v>
      </c>
      <c r="N112" s="9" t="n">
        <v>0.0030787037037037</v>
      </c>
      <c r="O112" s="9" t="n">
        <v>0.0031712962962963</v>
      </c>
      <c r="P112" s="9" t="n">
        <v>0.00159722222222222</v>
      </c>
      <c r="Q112" s="9" t="n">
        <v>0.0030787037037037</v>
      </c>
      <c r="R112" s="9" t="n">
        <v>0.00320601851851852</v>
      </c>
      <c r="S112" s="9" t="n">
        <v>0.00331018518518519</v>
      </c>
      <c r="T112" s="9" t="n">
        <v>0.00394675925925926</v>
      </c>
      <c r="U112" s="9" t="n">
        <v>0.00376157407407407</v>
      </c>
      <c r="V112" s="10" t="s">
        <v>76</v>
      </c>
      <c r="W112" s="10" t="n">
        <f aca="false">E112 + G112 + I112 + K112 + M112 + O112 + Q112 + S112</f>
        <v>0.0253472222222222</v>
      </c>
      <c r="X112" s="11" t="n">
        <f aca="false">W112 / 8</f>
        <v>0.00316840277777778</v>
      </c>
      <c r="Y112" s="11" t="n">
        <f aca="false">MAX(ABS(E112 - X112), ABS(G112 - X112), ABS(I112 - X112), ABS(K112 - X112), ABS(M112 - X112), ABS(O112 - X112), ABS(Q112 - X112), ABS(S112 - X112))</f>
        <v>0.000350115740740741</v>
      </c>
      <c r="Z112" s="9" t="n">
        <v>0.050775462962963</v>
      </c>
    </row>
    <row r="113" customFormat="false" ht="15" hidden="false" customHeight="false" outlineLevel="0" collapsed="false">
      <c r="A113" s="0" t="s">
        <v>367</v>
      </c>
      <c r="B113" s="0" t="s">
        <v>80</v>
      </c>
      <c r="C113" s="0" t="s">
        <v>74</v>
      </c>
      <c r="D113" s="0" t="s">
        <v>256</v>
      </c>
      <c r="E113" s="9" t="n">
        <v>0.00320601851851852</v>
      </c>
      <c r="F113" s="9" t="n">
        <v>0.00310185185185185</v>
      </c>
      <c r="G113" s="9" t="n">
        <v>0.0028125</v>
      </c>
      <c r="H113" s="9" t="n">
        <v>0.00203703703703704</v>
      </c>
      <c r="I113" s="9" t="n">
        <v>0.0028125</v>
      </c>
      <c r="J113" s="9" t="n">
        <v>0.00292824074074074</v>
      </c>
      <c r="K113" s="9" t="n">
        <v>0.00288194444444444</v>
      </c>
      <c r="L113" s="9" t="n">
        <v>0.00230324074074074</v>
      </c>
      <c r="M113" s="9" t="n">
        <v>0.00282407407407407</v>
      </c>
      <c r="N113" s="9" t="n">
        <v>0.00322916666666667</v>
      </c>
      <c r="O113" s="9" t="n">
        <v>0.00277777777777778</v>
      </c>
      <c r="P113" s="9" t="n">
        <v>0.00136574074074074</v>
      </c>
      <c r="Q113" s="9" t="n">
        <v>0.00267361111111111</v>
      </c>
      <c r="R113" s="9" t="n">
        <v>0.00303240740740741</v>
      </c>
      <c r="S113" s="9" t="n">
        <v>0.003125</v>
      </c>
      <c r="T113" s="9" t="n">
        <v>0.00376157407407407</v>
      </c>
      <c r="U113" s="9" t="n">
        <v>0.00601851851851852</v>
      </c>
      <c r="V113" s="10" t="s">
        <v>76</v>
      </c>
      <c r="W113" s="10" t="n">
        <f aca="false">E113 + G113 + I113 + K113 + M113 + O113 + Q113 + S113</f>
        <v>0.0231134259259259</v>
      </c>
      <c r="X113" s="11" t="n">
        <f aca="false">W113 / 8</f>
        <v>0.00288917824074074</v>
      </c>
      <c r="Y113" s="11" t="n">
        <f aca="false">MAX(ABS(E113 - X113), ABS(G113 - X113), ABS(I113 - X113), ABS(K113 - X113), ABS(M113 - X113), ABS(O113 - X113), ABS(Q113 - X113), ABS(S113 - X113))</f>
        <v>0.000316840277777778</v>
      </c>
      <c r="Z113" s="9" t="n">
        <v>0.050787037037037</v>
      </c>
    </row>
    <row r="114" customFormat="false" ht="15" hidden="false" customHeight="false" outlineLevel="0" collapsed="false">
      <c r="A114" s="0" t="s">
        <v>368</v>
      </c>
      <c r="B114" s="0" t="s">
        <v>73</v>
      </c>
      <c r="C114" s="0" t="s">
        <v>74</v>
      </c>
      <c r="D114" s="0" t="s">
        <v>256</v>
      </c>
      <c r="E114" s="9" t="n">
        <v>0.00292824074074074</v>
      </c>
      <c r="F114" s="9" t="n">
        <v>0.00288194444444444</v>
      </c>
      <c r="G114" s="9" t="n">
        <v>0.00278935185185185</v>
      </c>
      <c r="H114" s="9" t="n">
        <v>0.00217592592592593</v>
      </c>
      <c r="I114" s="9" t="n">
        <v>0.00296296296296296</v>
      </c>
      <c r="J114" s="9" t="n">
        <v>0.00331018518518519</v>
      </c>
      <c r="K114" s="9" t="n">
        <v>0.0028125</v>
      </c>
      <c r="L114" s="9" t="n">
        <v>0.00304398148148148</v>
      </c>
      <c r="M114" s="9" t="n">
        <v>0.0028587962962963</v>
      </c>
      <c r="N114" s="9" t="n">
        <v>0.00309027777777778</v>
      </c>
      <c r="O114" s="9" t="n">
        <v>0.00299768518518519</v>
      </c>
      <c r="P114" s="9" t="n">
        <v>0.00146990740740741</v>
      </c>
      <c r="Q114" s="9" t="n">
        <v>0.00289351851851852</v>
      </c>
      <c r="R114" s="9" t="n">
        <v>0.00334490740740741</v>
      </c>
      <c r="S114" s="9" t="n">
        <v>0.00310185185185185</v>
      </c>
      <c r="T114" s="9" t="n">
        <v>0.00380787037037037</v>
      </c>
      <c r="U114" s="9" t="n">
        <v>0.00445601851851852</v>
      </c>
      <c r="V114" s="10" t="s">
        <v>76</v>
      </c>
      <c r="W114" s="10" t="n">
        <f aca="false">E114 + G114 + I114 + K114 + M114 + O114 + Q114 + S114</f>
        <v>0.0233449074074074</v>
      </c>
      <c r="X114" s="11" t="n">
        <f aca="false">W114 / 8</f>
        <v>0.00291811342592593</v>
      </c>
      <c r="Y114" s="11" t="n">
        <f aca="false">MAX(ABS(E114 - X114), ABS(G114 - X114), ABS(I114 - X114), ABS(K114 - X114), ABS(M114 - X114), ABS(O114 - X114), ABS(Q114 - X114), ABS(S114 - X114))</f>
        <v>0.000183738425925926</v>
      </c>
      <c r="Z114" s="9" t="n">
        <v>0.0508217592592593</v>
      </c>
    </row>
    <row r="115" customFormat="false" ht="15" hidden="false" customHeight="false" outlineLevel="0" collapsed="false">
      <c r="A115" s="0" t="s">
        <v>369</v>
      </c>
      <c r="B115" s="0" t="s">
        <v>83</v>
      </c>
      <c r="C115" s="0" t="s">
        <v>74</v>
      </c>
      <c r="D115" s="0" t="s">
        <v>256</v>
      </c>
      <c r="E115" s="9" t="n">
        <v>0.00355324074074074</v>
      </c>
      <c r="F115" s="9" t="n">
        <v>0.0030787037037037</v>
      </c>
      <c r="G115" s="9" t="n">
        <v>0.00297453703703704</v>
      </c>
      <c r="H115" s="9" t="n">
        <v>0.001875</v>
      </c>
      <c r="I115" s="9" t="n">
        <v>0.00315972222222222</v>
      </c>
      <c r="J115" s="9" t="n">
        <v>0.00314814814814815</v>
      </c>
      <c r="K115" s="9" t="n">
        <v>0.00314814814814815</v>
      </c>
      <c r="L115" s="9" t="n">
        <v>0.00221064814814815</v>
      </c>
      <c r="M115" s="9" t="n">
        <v>0.00315972222222222</v>
      </c>
      <c r="N115" s="9" t="n">
        <v>0.00320601851851852</v>
      </c>
      <c r="O115" s="9" t="n">
        <v>0.0030787037037037</v>
      </c>
      <c r="P115" s="9" t="n">
        <v>0.00135416666666667</v>
      </c>
      <c r="Q115" s="9" t="n">
        <v>0.00305555555555556</v>
      </c>
      <c r="R115" s="9" t="n">
        <v>0.00311342592592593</v>
      </c>
      <c r="S115" s="9" t="n">
        <v>0.00321759259259259</v>
      </c>
      <c r="T115" s="9" t="n">
        <v>0.00333333333333333</v>
      </c>
      <c r="U115" s="9" t="n">
        <v>0.00424768518518519</v>
      </c>
      <c r="V115" s="10" t="s">
        <v>76</v>
      </c>
      <c r="W115" s="10" t="n">
        <f aca="false">E115 + G115 + I115 + K115 + M115 + O115 + Q115 + S115</f>
        <v>0.0253472222222222</v>
      </c>
      <c r="X115" s="11" t="n">
        <f aca="false">W115 / 8</f>
        <v>0.00316840277777778</v>
      </c>
      <c r="Y115" s="11" t="n">
        <f aca="false">MAX(ABS(E115 - X115), ABS(G115 - X115), ABS(I115 - X115), ABS(K115 - X115), ABS(M115 - X115), ABS(O115 - X115), ABS(Q115 - X115), ABS(S115 - X115))</f>
        <v>0.000384837962962963</v>
      </c>
      <c r="Z115" s="9" t="n">
        <v>0.0508333333333333</v>
      </c>
    </row>
    <row r="116" customFormat="false" ht="15" hidden="false" customHeight="false" outlineLevel="0" collapsed="false">
      <c r="A116" s="0" t="s">
        <v>370</v>
      </c>
      <c r="B116" s="0" t="s">
        <v>101</v>
      </c>
      <c r="C116" s="0" t="s">
        <v>74</v>
      </c>
      <c r="D116" s="0" t="s">
        <v>256</v>
      </c>
      <c r="E116" s="9" t="n">
        <v>0.00302083333333333</v>
      </c>
      <c r="F116" s="9" t="n">
        <v>0.00303240740740741</v>
      </c>
      <c r="G116" s="9" t="n">
        <v>0.00268518518518519</v>
      </c>
      <c r="H116" s="9" t="n">
        <v>0.00224537037037037</v>
      </c>
      <c r="I116" s="9" t="n">
        <v>0.00291666666666667</v>
      </c>
      <c r="J116" s="9" t="n">
        <v>0.00324074074074074</v>
      </c>
      <c r="K116" s="9" t="n">
        <v>0.00293981481481482</v>
      </c>
      <c r="L116" s="9" t="n">
        <v>0.00229166666666667</v>
      </c>
      <c r="M116" s="9" t="n">
        <v>0.00304398148148148</v>
      </c>
      <c r="N116" s="9" t="n">
        <v>0.00320601851851852</v>
      </c>
      <c r="O116" s="9" t="n">
        <v>0.003125</v>
      </c>
      <c r="P116" s="9" t="n">
        <v>0.00118055555555556</v>
      </c>
      <c r="Q116" s="9" t="n">
        <v>0.00297453703703704</v>
      </c>
      <c r="R116" s="9" t="n">
        <v>0.00300925925925926</v>
      </c>
      <c r="S116" s="9" t="n">
        <v>0.00326388888888889</v>
      </c>
      <c r="T116" s="9" t="n">
        <v>0.00430555555555556</v>
      </c>
      <c r="U116" s="9" t="n">
        <v>0.00446759259259259</v>
      </c>
      <c r="V116" s="10" t="s">
        <v>76</v>
      </c>
      <c r="W116" s="10" t="n">
        <f aca="false">E116 + G116 + I116 + K116 + M116 + O116 + Q116 + S116</f>
        <v>0.0239699074074074</v>
      </c>
      <c r="X116" s="11" t="n">
        <f aca="false">W116 / 8</f>
        <v>0.00299623842592593</v>
      </c>
      <c r="Y116" s="11" t="n">
        <f aca="false">MAX(ABS(E116 - X116), ABS(G116 - X116), ABS(I116 - X116), ABS(K116 - X116), ABS(M116 - X116), ABS(O116 - X116), ABS(Q116 - X116), ABS(S116 - X116))</f>
        <v>0.000311053240740741</v>
      </c>
      <c r="Z116" s="9" t="n">
        <v>0.0508449074074074</v>
      </c>
    </row>
    <row r="117" customFormat="false" ht="15" hidden="false" customHeight="false" outlineLevel="0" collapsed="false">
      <c r="A117" s="0" t="s">
        <v>371</v>
      </c>
      <c r="B117" s="0" t="s">
        <v>73</v>
      </c>
      <c r="C117" s="0" t="s">
        <v>74</v>
      </c>
      <c r="D117" s="0" t="s">
        <v>256</v>
      </c>
      <c r="E117" s="9" t="n">
        <v>0.00321759259259259</v>
      </c>
      <c r="F117" s="9" t="n">
        <v>0.00292824074074074</v>
      </c>
      <c r="G117" s="9" t="n">
        <v>0.00255787037037037</v>
      </c>
      <c r="H117" s="9" t="n">
        <v>0.00226851851851852</v>
      </c>
      <c r="I117" s="9" t="n">
        <v>0.00295138888888889</v>
      </c>
      <c r="J117" s="9" t="n">
        <v>0.00287037037037037</v>
      </c>
      <c r="K117" s="9" t="n">
        <v>0.00327546296296296</v>
      </c>
      <c r="L117" s="9" t="n">
        <v>0.00232638888888889</v>
      </c>
      <c r="M117" s="9" t="n">
        <v>0.00334490740740741</v>
      </c>
      <c r="N117" s="9" t="n">
        <v>0.00326388888888889</v>
      </c>
      <c r="O117" s="9" t="n">
        <v>0.00305555555555556</v>
      </c>
      <c r="P117" s="9" t="n">
        <v>0.00135416666666667</v>
      </c>
      <c r="Q117" s="9" t="n">
        <v>0.0030787037037037</v>
      </c>
      <c r="R117" s="9" t="n">
        <v>0.00295138888888889</v>
      </c>
      <c r="S117" s="9" t="n">
        <v>0.00328703703703704</v>
      </c>
      <c r="T117" s="9" t="n">
        <v>0.00335648148148148</v>
      </c>
      <c r="U117" s="9" t="n">
        <v>0.0049537037037037</v>
      </c>
      <c r="V117" s="10" t="s">
        <v>76</v>
      </c>
      <c r="W117" s="10" t="n">
        <f aca="false">E117 + G117 + I117 + K117 + M117 + O117 + Q117 + S117</f>
        <v>0.0247685185185185</v>
      </c>
      <c r="X117" s="11" t="n">
        <f aca="false">W117 / 8</f>
        <v>0.00309606481481482</v>
      </c>
      <c r="Y117" s="11" t="n">
        <f aca="false">MAX(ABS(E117 - X117), ABS(G117 - X117), ABS(I117 - X117), ABS(K117 - X117), ABS(M117 - X117), ABS(O117 - X117), ABS(Q117 - X117), ABS(S117 - X117))</f>
        <v>0.000538194444444444</v>
      </c>
      <c r="Z117" s="9" t="n">
        <v>0.0509490740740741</v>
      </c>
    </row>
    <row r="118" customFormat="false" ht="15" hidden="false" customHeight="false" outlineLevel="0" collapsed="false">
      <c r="A118" s="0" t="s">
        <v>372</v>
      </c>
      <c r="B118" s="0" t="s">
        <v>80</v>
      </c>
      <c r="C118" s="0" t="s">
        <v>74</v>
      </c>
      <c r="D118" s="0" t="s">
        <v>256</v>
      </c>
      <c r="E118" s="9" t="n">
        <v>0.00349537037037037</v>
      </c>
      <c r="F118" s="9" t="n">
        <v>0.00297453703703704</v>
      </c>
      <c r="G118" s="9" t="n">
        <v>0.0028125</v>
      </c>
      <c r="H118" s="9" t="n">
        <v>0.00207175925925926</v>
      </c>
      <c r="I118" s="9" t="n">
        <v>0.00291666666666667</v>
      </c>
      <c r="J118" s="9" t="n">
        <v>0.00289351851851852</v>
      </c>
      <c r="K118" s="9" t="n">
        <v>0.00287037037037037</v>
      </c>
      <c r="L118" s="9" t="n">
        <v>0.00297453703703704</v>
      </c>
      <c r="M118" s="9" t="n">
        <v>0.00297453703703704</v>
      </c>
      <c r="N118" s="9" t="n">
        <v>0.00313657407407407</v>
      </c>
      <c r="O118" s="9" t="n">
        <v>0.00299768518518519</v>
      </c>
      <c r="P118" s="9" t="n">
        <v>0.00134259259259259</v>
      </c>
      <c r="Q118" s="9" t="n">
        <v>0.00297453703703704</v>
      </c>
      <c r="R118" s="9" t="n">
        <v>0.00266203703703704</v>
      </c>
      <c r="S118" s="9" t="n">
        <v>0.0031712962962963</v>
      </c>
      <c r="T118" s="9" t="n">
        <v>0.00451388888888889</v>
      </c>
      <c r="U118" s="9" t="n">
        <v>0.00425925925925926</v>
      </c>
      <c r="V118" s="10" t="s">
        <v>76</v>
      </c>
      <c r="W118" s="10" t="n">
        <f aca="false">E118 + G118 + I118 + K118 + M118 + O118 + Q118 + S118</f>
        <v>0.024212962962963</v>
      </c>
      <c r="X118" s="11" t="n">
        <f aca="false">W118 / 8</f>
        <v>0.00302662037037037</v>
      </c>
      <c r="Y118" s="11" t="n">
        <f aca="false">MAX(ABS(E118 - X118), ABS(G118 - X118), ABS(I118 - X118), ABS(K118 - X118), ABS(M118 - X118), ABS(O118 - X118), ABS(Q118 - X118), ABS(S118 - X118))</f>
        <v>0.00046875</v>
      </c>
      <c r="Z118" s="9" t="n">
        <v>0.0509606481481482</v>
      </c>
    </row>
    <row r="119" customFormat="false" ht="15" hidden="false" customHeight="false" outlineLevel="0" collapsed="false">
      <c r="A119" s="0" t="s">
        <v>373</v>
      </c>
      <c r="B119" s="0" t="s">
        <v>80</v>
      </c>
      <c r="C119" s="0" t="s">
        <v>74</v>
      </c>
      <c r="D119" s="0" t="s">
        <v>256</v>
      </c>
      <c r="E119" s="9" t="n">
        <v>0.00322916666666667</v>
      </c>
      <c r="F119" s="9" t="n">
        <v>0.00269675925925926</v>
      </c>
      <c r="G119" s="9" t="n">
        <v>0.00275462962962963</v>
      </c>
      <c r="H119" s="9" t="n">
        <v>0.0018287037037037</v>
      </c>
      <c r="I119" s="9" t="n">
        <v>0.00283564814814815</v>
      </c>
      <c r="J119" s="9" t="n">
        <v>0.00265046296296296</v>
      </c>
      <c r="K119" s="9" t="n">
        <v>0.00296296296296296</v>
      </c>
      <c r="L119" s="9" t="n">
        <v>0.00447916666666667</v>
      </c>
      <c r="M119" s="9" t="n">
        <v>0.00306712962962963</v>
      </c>
      <c r="N119" s="9" t="n">
        <v>0.0030787037037037</v>
      </c>
      <c r="O119" s="9" t="n">
        <v>0.00295138888888889</v>
      </c>
      <c r="P119" s="9" t="n">
        <v>0.00116898148148148</v>
      </c>
      <c r="Q119" s="9" t="n">
        <v>0.00284722222222222</v>
      </c>
      <c r="R119" s="9" t="n">
        <v>0.00291666666666667</v>
      </c>
      <c r="S119" s="9" t="n">
        <v>0.00320601851851852</v>
      </c>
      <c r="T119" s="9" t="n">
        <v>0.00335648148148148</v>
      </c>
      <c r="U119" s="9" t="n">
        <v>0.00505787037037037</v>
      </c>
      <c r="V119" s="10" t="s">
        <v>76</v>
      </c>
      <c r="W119" s="10" t="n">
        <f aca="false">E119 + G119 + I119 + K119 + M119 + O119 + Q119 + S119</f>
        <v>0.0238541666666667</v>
      </c>
      <c r="X119" s="11" t="n">
        <f aca="false">W119 / 8</f>
        <v>0.00298177083333333</v>
      </c>
      <c r="Y119" s="11" t="n">
        <f aca="false">MAX(ABS(E119 - X119), ABS(G119 - X119), ABS(I119 - X119), ABS(K119 - X119), ABS(M119 - X119), ABS(O119 - X119), ABS(Q119 - X119), ABS(S119 - X119))</f>
        <v>0.000247395833333333</v>
      </c>
      <c r="Z119" s="9" t="n">
        <v>0.0509953703703704</v>
      </c>
    </row>
    <row r="120" customFormat="false" ht="15" hidden="false" customHeight="false" outlineLevel="0" collapsed="false">
      <c r="A120" s="0" t="s">
        <v>374</v>
      </c>
      <c r="B120" s="0" t="s">
        <v>73</v>
      </c>
      <c r="C120" s="0" t="s">
        <v>74</v>
      </c>
      <c r="D120" s="0" t="s">
        <v>256</v>
      </c>
      <c r="E120" s="9" t="n">
        <v>0.00320601851851852</v>
      </c>
      <c r="F120" s="9" t="n">
        <v>0.00302083333333333</v>
      </c>
      <c r="G120" s="9" t="n">
        <v>0.00268518518518519</v>
      </c>
      <c r="H120" s="9" t="n">
        <v>0.00178240740740741</v>
      </c>
      <c r="I120" s="9" t="n">
        <v>0.00318287037037037</v>
      </c>
      <c r="J120" s="9" t="n">
        <v>0.00358796296296296</v>
      </c>
      <c r="K120" s="9" t="n">
        <v>0.00292824074074074</v>
      </c>
      <c r="L120" s="9" t="n">
        <v>0.00263888888888889</v>
      </c>
      <c r="M120" s="9" t="n">
        <v>0.00314814814814815</v>
      </c>
      <c r="N120" s="9" t="n">
        <v>0.0031712962962963</v>
      </c>
      <c r="O120" s="9" t="n">
        <v>0.00306712962962963</v>
      </c>
      <c r="P120" s="9" t="n">
        <v>0.00133101851851852</v>
      </c>
      <c r="Q120" s="9" t="n">
        <v>0.00304398148148148</v>
      </c>
      <c r="R120" s="9" t="n">
        <v>0.00304398148148148</v>
      </c>
      <c r="S120" s="9" t="n">
        <v>0.00322916666666667</v>
      </c>
      <c r="T120" s="9" t="n">
        <v>0.00364583333333333</v>
      </c>
      <c r="U120" s="9" t="n">
        <v>0.00439814814814815</v>
      </c>
      <c r="V120" s="10" t="s">
        <v>76</v>
      </c>
      <c r="W120" s="10" t="n">
        <f aca="false">E120 + G120 + I120 + K120 + M120 + O120 + Q120 + S120</f>
        <v>0.0244907407407407</v>
      </c>
      <c r="X120" s="11" t="n">
        <f aca="false">W120 / 8</f>
        <v>0.00306134259259259</v>
      </c>
      <c r="Y120" s="11" t="n">
        <f aca="false">MAX(ABS(E120 - X120), ABS(G120 - X120), ABS(I120 - X120), ABS(K120 - X120), ABS(M120 - X120), ABS(O120 - X120), ABS(Q120 - X120), ABS(S120 - X120))</f>
        <v>0.000376157407407407</v>
      </c>
      <c r="Z120" s="9" t="n">
        <v>0.0510069444444445</v>
      </c>
    </row>
    <row r="121" customFormat="false" ht="15" hidden="false" customHeight="false" outlineLevel="0" collapsed="false">
      <c r="A121" s="0" t="s">
        <v>375</v>
      </c>
      <c r="B121" s="0" t="s">
        <v>73</v>
      </c>
      <c r="C121" s="0" t="s">
        <v>74</v>
      </c>
      <c r="D121" s="0" t="s">
        <v>256</v>
      </c>
      <c r="E121" s="9" t="n">
        <v>0.00353009259259259</v>
      </c>
      <c r="F121" s="9" t="n">
        <v>0.00258101851851852</v>
      </c>
      <c r="G121" s="9" t="n">
        <v>0.0030787037037037</v>
      </c>
      <c r="H121" s="9" t="n">
        <v>0.00157407407407407</v>
      </c>
      <c r="I121" s="9" t="n">
        <v>0.00321759259259259</v>
      </c>
      <c r="J121" s="9" t="n">
        <v>0.00248842592592593</v>
      </c>
      <c r="K121" s="9" t="n">
        <v>0.00325231481481482</v>
      </c>
      <c r="L121" s="9" t="n">
        <v>0.0024537037037037</v>
      </c>
      <c r="M121" s="9" t="n">
        <v>0.0033912037037037</v>
      </c>
      <c r="N121" s="9" t="n">
        <v>0.00300925925925926</v>
      </c>
      <c r="O121" s="9" t="n">
        <v>0.00336805555555556</v>
      </c>
      <c r="P121" s="9" t="n">
        <v>0.00143518518518519</v>
      </c>
      <c r="Q121" s="9" t="n">
        <v>0.00319444444444445</v>
      </c>
      <c r="R121" s="9" t="n">
        <v>0.00296296296296296</v>
      </c>
      <c r="S121" s="9" t="n">
        <v>0.00340277777777778</v>
      </c>
      <c r="T121" s="9" t="n">
        <v>0.00350694444444444</v>
      </c>
      <c r="U121" s="9" t="n">
        <v>0.00469907407407407</v>
      </c>
      <c r="V121" s="10" t="s">
        <v>76</v>
      </c>
      <c r="W121" s="10" t="n">
        <f aca="false">E121 + G121 + I121 + K121 + M121 + O121 + Q121 + S121</f>
        <v>0.0264351851851852</v>
      </c>
      <c r="X121" s="11" t="n">
        <f aca="false">W121 / 8</f>
        <v>0.00330439814814815</v>
      </c>
      <c r="Y121" s="11" t="n">
        <f aca="false">MAX(ABS(E121 - X121), ABS(G121 - X121), ABS(I121 - X121), ABS(K121 - X121), ABS(M121 - X121), ABS(O121 - X121), ABS(Q121 - X121), ABS(S121 - X121))</f>
        <v>0.000225694444444444</v>
      </c>
      <c r="Z121" s="9" t="n">
        <v>0.0510532407407407</v>
      </c>
    </row>
    <row r="122" customFormat="false" ht="15" hidden="false" customHeight="false" outlineLevel="0" collapsed="false">
      <c r="A122" s="0" t="s">
        <v>376</v>
      </c>
      <c r="B122" s="0" t="s">
        <v>78</v>
      </c>
      <c r="C122" s="0" t="s">
        <v>74</v>
      </c>
      <c r="D122" s="0" t="s">
        <v>256</v>
      </c>
      <c r="E122" s="9" t="n">
        <v>0.00318287037037037</v>
      </c>
      <c r="F122" s="9" t="n">
        <v>0.00347222222222222</v>
      </c>
      <c r="G122" s="9" t="n">
        <v>0.00252314814814815</v>
      </c>
      <c r="H122" s="9" t="n">
        <v>0.00228009259259259</v>
      </c>
      <c r="I122" s="9" t="n">
        <v>0.00261574074074074</v>
      </c>
      <c r="J122" s="9" t="n">
        <v>0.00362268518518519</v>
      </c>
      <c r="K122" s="9" t="n">
        <v>0.00261574074074074</v>
      </c>
      <c r="L122" s="9" t="n">
        <v>0.00300925925925926</v>
      </c>
      <c r="M122" s="9" t="n">
        <v>0.00259259259259259</v>
      </c>
      <c r="N122" s="9" t="n">
        <v>0.00333333333333333</v>
      </c>
      <c r="O122" s="9" t="n">
        <v>0.00261574074074074</v>
      </c>
      <c r="P122" s="9" t="n">
        <v>0.00184027777777778</v>
      </c>
      <c r="Q122" s="9" t="n">
        <v>0.00261574074074074</v>
      </c>
      <c r="R122" s="9" t="n">
        <v>0.00309027777777778</v>
      </c>
      <c r="S122" s="9" t="n">
        <v>0.00274305555555556</v>
      </c>
      <c r="T122" s="9" t="n">
        <v>0.00547453703703704</v>
      </c>
      <c r="U122" s="9" t="n">
        <v>0.00369212962962963</v>
      </c>
      <c r="V122" s="10" t="s">
        <v>76</v>
      </c>
      <c r="W122" s="10" t="n">
        <f aca="false">E122 + G122 + I122 + K122 + M122 + O122 + Q122 + S122</f>
        <v>0.0215046296296296</v>
      </c>
      <c r="X122" s="11" t="n">
        <f aca="false">W122 / 8</f>
        <v>0.0026880787037037</v>
      </c>
      <c r="Y122" s="11" t="n">
        <f aca="false">MAX(ABS(E122 - X122), ABS(G122 - X122), ABS(I122 - X122), ABS(K122 - X122), ABS(M122 - X122), ABS(O122 - X122), ABS(Q122 - X122), ABS(S122 - X122))</f>
        <v>0.000494791666666667</v>
      </c>
      <c r="Z122" s="9" t="n">
        <v>0.0512268518518519</v>
      </c>
    </row>
    <row r="123" customFormat="false" ht="15" hidden="false" customHeight="false" outlineLevel="0" collapsed="false">
      <c r="A123" s="0" t="s">
        <v>377</v>
      </c>
      <c r="B123" s="0" t="s">
        <v>73</v>
      </c>
      <c r="C123" s="0" t="s">
        <v>74</v>
      </c>
      <c r="D123" s="0" t="s">
        <v>256</v>
      </c>
      <c r="E123" s="9" t="n">
        <v>0.00299768518518519</v>
      </c>
      <c r="F123" s="9" t="n">
        <v>0.003125</v>
      </c>
      <c r="G123" s="9" t="n">
        <v>0.00274305555555556</v>
      </c>
      <c r="H123" s="9" t="n">
        <v>0.00181712962962963</v>
      </c>
      <c r="I123" s="9" t="n">
        <v>0.00311342592592593</v>
      </c>
      <c r="J123" s="9" t="n">
        <v>0.00326388888888889</v>
      </c>
      <c r="K123" s="9" t="n">
        <v>0.00287037037037037</v>
      </c>
      <c r="L123" s="9" t="n">
        <v>0.00267361111111111</v>
      </c>
      <c r="M123" s="9" t="n">
        <v>0.00306712962962963</v>
      </c>
      <c r="N123" s="9" t="n">
        <v>0.00324074074074074</v>
      </c>
      <c r="O123" s="9" t="n">
        <v>0.00283564814814815</v>
      </c>
      <c r="P123" s="9" t="n">
        <v>0.00113425925925926</v>
      </c>
      <c r="Q123" s="9" t="n">
        <v>0.00291666666666667</v>
      </c>
      <c r="R123" s="9" t="n">
        <v>0.00319444444444445</v>
      </c>
      <c r="S123" s="9" t="n">
        <v>0.00327546296296296</v>
      </c>
      <c r="T123" s="9" t="n">
        <v>0.00478009259259259</v>
      </c>
      <c r="U123" s="9" t="n">
        <v>0.00427083333333333</v>
      </c>
      <c r="V123" s="10" t="s">
        <v>76</v>
      </c>
      <c r="W123" s="10" t="n">
        <f aca="false">E123 + G123 + I123 + K123 + M123 + O123 + Q123 + S123</f>
        <v>0.0238194444444444</v>
      </c>
      <c r="X123" s="11" t="n">
        <f aca="false">W123 / 8</f>
        <v>0.00297743055555556</v>
      </c>
      <c r="Y123" s="11" t="n">
        <f aca="false">MAX(ABS(E123 - X123), ABS(G123 - X123), ABS(I123 - X123), ABS(K123 - X123), ABS(M123 - X123), ABS(O123 - X123), ABS(Q123 - X123), ABS(S123 - X123))</f>
        <v>0.000298032407407407</v>
      </c>
      <c r="Z123" s="9" t="n">
        <v>0.0512268518518519</v>
      </c>
    </row>
    <row r="124" customFormat="false" ht="15" hidden="false" customHeight="false" outlineLevel="0" collapsed="false">
      <c r="A124" s="0" t="s">
        <v>378</v>
      </c>
      <c r="B124" s="0" t="s">
        <v>83</v>
      </c>
      <c r="C124" s="0" t="s">
        <v>74</v>
      </c>
      <c r="D124" s="0" t="s">
        <v>256</v>
      </c>
      <c r="E124" s="9" t="n">
        <v>0.00320601851851852</v>
      </c>
      <c r="F124" s="9" t="n">
        <v>0.00271990740740741</v>
      </c>
      <c r="G124" s="9" t="n">
        <v>0.00271990740740741</v>
      </c>
      <c r="H124" s="9" t="n">
        <v>0.00178240740740741</v>
      </c>
      <c r="I124" s="9" t="n">
        <v>0.00321759259259259</v>
      </c>
      <c r="J124" s="9" t="n">
        <v>0.00290509259259259</v>
      </c>
      <c r="K124" s="9" t="n">
        <v>0.00325231481481482</v>
      </c>
      <c r="L124" s="9" t="n">
        <v>0.00295138888888889</v>
      </c>
      <c r="M124" s="9" t="n">
        <v>0.0033912037037037</v>
      </c>
      <c r="N124" s="9" t="n">
        <v>0.00314814814814815</v>
      </c>
      <c r="O124" s="9" t="n">
        <v>0.00336805555555556</v>
      </c>
      <c r="P124" s="9" t="n">
        <v>0.00113425925925926</v>
      </c>
      <c r="Q124" s="9" t="n">
        <v>0.00344907407407407</v>
      </c>
      <c r="R124" s="9" t="n">
        <v>0.00324074074074074</v>
      </c>
      <c r="S124" s="9" t="n">
        <v>0.00326388888888889</v>
      </c>
      <c r="T124" s="9" t="n">
        <v>0.0028587962962963</v>
      </c>
      <c r="U124" s="9" t="n">
        <v>0.00471064814814815</v>
      </c>
      <c r="V124" s="10" t="s">
        <v>76</v>
      </c>
      <c r="W124" s="10" t="n">
        <f aca="false">E124 + G124 + I124 + K124 + M124 + O124 + Q124 + S124</f>
        <v>0.0258680555555556</v>
      </c>
      <c r="X124" s="11" t="n">
        <f aca="false">W124 / 8</f>
        <v>0.00323350694444444</v>
      </c>
      <c r="Y124" s="11" t="n">
        <f aca="false">MAX(ABS(E124 - X124), ABS(G124 - X124), ABS(I124 - X124), ABS(K124 - X124), ABS(M124 - X124), ABS(O124 - X124), ABS(Q124 - X124), ABS(S124 - X124))</f>
        <v>0.000513599537048611</v>
      </c>
      <c r="Z124" s="9" t="n">
        <v>0.0512268518518519</v>
      </c>
    </row>
    <row r="125" customFormat="false" ht="15" hidden="false" customHeight="false" outlineLevel="0" collapsed="false">
      <c r="A125" s="0" t="s">
        <v>379</v>
      </c>
      <c r="B125" s="0" t="s">
        <v>80</v>
      </c>
      <c r="C125" s="0" t="s">
        <v>74</v>
      </c>
      <c r="D125" s="0" t="s">
        <v>256</v>
      </c>
      <c r="E125" s="9" t="n">
        <v>0.0031712962962963</v>
      </c>
      <c r="F125" s="9" t="n">
        <v>0.00295138888888889</v>
      </c>
      <c r="G125" s="9" t="n">
        <v>0.00265046296296296</v>
      </c>
      <c r="H125" s="9" t="n">
        <v>0.0018287037037037</v>
      </c>
      <c r="I125" s="9" t="n">
        <v>0.00278935185185185</v>
      </c>
      <c r="J125" s="9" t="n">
        <v>0.00246527777777778</v>
      </c>
      <c r="K125" s="9" t="n">
        <v>0.00652777777777778</v>
      </c>
      <c r="L125" s="9" t="n">
        <v>0.00268518518518519</v>
      </c>
      <c r="M125" s="9" t="n">
        <v>0.00306712962962963</v>
      </c>
      <c r="N125" s="9" t="n">
        <v>0.00302083333333333</v>
      </c>
      <c r="O125" s="9" t="n">
        <v>0.00295138888888889</v>
      </c>
      <c r="P125" s="9" t="n">
        <v>0.00116898148148148</v>
      </c>
      <c r="Q125" s="9" t="n">
        <v>0.00290509259259259</v>
      </c>
      <c r="R125" s="9" t="n">
        <v>0.003125</v>
      </c>
      <c r="S125" s="9" t="n">
        <v>0.00299768518518519</v>
      </c>
      <c r="T125" s="9" t="n">
        <v>0.00311342592592593</v>
      </c>
      <c r="U125" s="9" t="n">
        <v>0.00394675925925926</v>
      </c>
      <c r="V125" s="10" t="s">
        <v>76</v>
      </c>
      <c r="W125" s="10" t="n">
        <f aca="false">E125 + G125 + I125 + K125 + M125 + O125 + Q125 + S125</f>
        <v>0.0270601851851852</v>
      </c>
      <c r="X125" s="11" t="n">
        <f aca="false">W125 / 8</f>
        <v>0.00338252314814815</v>
      </c>
      <c r="Y125" s="11" t="n">
        <f aca="false">MAX(ABS(E125 - X125), ABS(G125 - X125), ABS(I125 - X125), ABS(K125 - X125), ABS(M125 - X125), ABS(O125 - X125), ABS(Q125 - X125), ABS(S125 - X125))</f>
        <v>0.00314525462962963</v>
      </c>
      <c r="Z125" s="9" t="n">
        <v>0.0512731481481482</v>
      </c>
    </row>
    <row r="126" customFormat="false" ht="15" hidden="false" customHeight="false" outlineLevel="0" collapsed="false">
      <c r="A126" s="0" t="s">
        <v>380</v>
      </c>
      <c r="B126" s="0" t="s">
        <v>80</v>
      </c>
      <c r="C126" s="0" t="s">
        <v>74</v>
      </c>
      <c r="D126" s="0" t="s">
        <v>256</v>
      </c>
      <c r="E126" s="9" t="n">
        <v>0.00349537037037037</v>
      </c>
      <c r="F126" s="9" t="n">
        <v>0.00288194444444444</v>
      </c>
      <c r="G126" s="9" t="n">
        <v>0.00289351851851852</v>
      </c>
      <c r="H126" s="9" t="n">
        <v>0.00166666666666667</v>
      </c>
      <c r="I126" s="9" t="n">
        <v>0.003125</v>
      </c>
      <c r="J126" s="9" t="n">
        <v>0.00381944444444444</v>
      </c>
      <c r="K126" s="9" t="n">
        <v>0.00302083333333333</v>
      </c>
      <c r="L126" s="9" t="n">
        <v>0.00304398148148148</v>
      </c>
      <c r="M126" s="9" t="n">
        <v>0.00297453703703704</v>
      </c>
      <c r="N126" s="9" t="n">
        <v>0.00325231481481482</v>
      </c>
      <c r="O126" s="9" t="n">
        <v>0.00296296296296296</v>
      </c>
      <c r="P126" s="9" t="n">
        <v>0.00166666666666667</v>
      </c>
      <c r="Q126" s="9" t="n">
        <v>0.00300925925925926</v>
      </c>
      <c r="R126" s="9" t="n">
        <v>0.00271990740740741</v>
      </c>
      <c r="S126" s="9" t="n">
        <v>0.00320601851851852</v>
      </c>
      <c r="T126" s="9" t="n">
        <v>0.00364583333333333</v>
      </c>
      <c r="U126" s="9" t="n">
        <v>0.00402777777777778</v>
      </c>
      <c r="V126" s="10" t="s">
        <v>76</v>
      </c>
      <c r="W126" s="10" t="n">
        <f aca="false">E126 + G126 + I126 + K126 + M126 + O126 + Q126 + S126</f>
        <v>0.0246875</v>
      </c>
      <c r="X126" s="11" t="n">
        <f aca="false">W126 / 8</f>
        <v>0.0030859375</v>
      </c>
      <c r="Y126" s="11" t="n">
        <f aca="false">MAX(ABS(E126 - X126), ABS(G126 - X126), ABS(I126 - X126), ABS(K126 - X126), ABS(M126 - X126), ABS(O126 - X126), ABS(Q126 - X126), ABS(S126 - X126))</f>
        <v>0.00040943287037037</v>
      </c>
      <c r="Z126" s="9" t="n">
        <v>0.0513425925925926</v>
      </c>
    </row>
    <row r="127" customFormat="false" ht="15" hidden="false" customHeight="false" outlineLevel="0" collapsed="false">
      <c r="A127" s="0" t="s">
        <v>381</v>
      </c>
      <c r="B127" s="0" t="s">
        <v>78</v>
      </c>
      <c r="C127" s="0" t="s">
        <v>74</v>
      </c>
      <c r="D127" s="0" t="s">
        <v>256</v>
      </c>
      <c r="E127" s="9" t="n">
        <v>0.00320601851851852</v>
      </c>
      <c r="F127" s="9" t="n">
        <v>0.00275462962962963</v>
      </c>
      <c r="G127" s="9" t="n">
        <v>0.00269675925925926</v>
      </c>
      <c r="H127" s="9" t="n">
        <v>0.00180555555555556</v>
      </c>
      <c r="I127" s="9" t="n">
        <v>0.00304398148148148</v>
      </c>
      <c r="J127" s="9" t="n">
        <v>0.00275462962962963</v>
      </c>
      <c r="K127" s="9" t="n">
        <v>0.00296296296296296</v>
      </c>
      <c r="L127" s="9" t="n">
        <v>0.00313657407407407</v>
      </c>
      <c r="M127" s="9" t="n">
        <v>0.00297453703703704</v>
      </c>
      <c r="N127" s="9" t="n">
        <v>0.00315972222222222</v>
      </c>
      <c r="O127" s="9" t="n">
        <v>0.00288194444444444</v>
      </c>
      <c r="P127" s="9" t="n">
        <v>0.0016087962962963</v>
      </c>
      <c r="Q127" s="9" t="n">
        <v>0.00287037037037037</v>
      </c>
      <c r="R127" s="9" t="n">
        <v>0.00335648148148148</v>
      </c>
      <c r="S127" s="9" t="n">
        <v>0.00333333333333333</v>
      </c>
      <c r="T127" s="9" t="n">
        <v>0.00413194444444444</v>
      </c>
      <c r="U127" s="9" t="n">
        <v>0.00479166666666667</v>
      </c>
      <c r="V127" s="10" t="s">
        <v>76</v>
      </c>
      <c r="W127" s="10" t="n">
        <f aca="false">E127 + G127 + I127 + K127 + M127 + O127 + Q127 + S127</f>
        <v>0.0239699074074074</v>
      </c>
      <c r="X127" s="11" t="n">
        <f aca="false">W127 / 8</f>
        <v>0.00299623842592593</v>
      </c>
      <c r="Y127" s="11" t="n">
        <f aca="false">MAX(ABS(E127 - X127), ABS(G127 - X127), ABS(I127 - X127), ABS(K127 - X127), ABS(M127 - X127), ABS(O127 - X127), ABS(Q127 - X127), ABS(S127 - X127))</f>
        <v>0.000337094907407407</v>
      </c>
      <c r="Z127" s="9" t="n">
        <v>0.0513657407407407</v>
      </c>
    </row>
    <row r="128" customFormat="false" ht="15" hidden="false" customHeight="false" outlineLevel="0" collapsed="false">
      <c r="A128" s="0" t="s">
        <v>382</v>
      </c>
      <c r="B128" s="0" t="s">
        <v>78</v>
      </c>
      <c r="C128" s="0" t="s">
        <v>74</v>
      </c>
      <c r="D128" s="0" t="s">
        <v>256</v>
      </c>
      <c r="E128" s="9" t="n">
        <v>0.00309027777777778</v>
      </c>
      <c r="F128" s="9" t="n">
        <v>0.00287037037037037</v>
      </c>
      <c r="G128" s="9" t="n">
        <v>0.00271990740740741</v>
      </c>
      <c r="H128" s="9" t="n">
        <v>0.0019212962962963</v>
      </c>
      <c r="I128" s="9" t="n">
        <v>0.00310185185185185</v>
      </c>
      <c r="J128" s="9" t="n">
        <v>0.00304398148148148</v>
      </c>
      <c r="K128" s="9" t="n">
        <v>0.00288194444444444</v>
      </c>
      <c r="L128" s="9" t="n">
        <v>0.00482638888888889</v>
      </c>
      <c r="M128" s="9" t="n">
        <v>0.00300925925925926</v>
      </c>
      <c r="N128" s="9" t="n">
        <v>0.00303240740740741</v>
      </c>
      <c r="O128" s="9" t="n">
        <v>0.00287037037037037</v>
      </c>
      <c r="P128" s="9" t="n">
        <v>0.00145833333333333</v>
      </c>
      <c r="Q128" s="9" t="n">
        <v>0.00280092592592593</v>
      </c>
      <c r="R128" s="9" t="n">
        <v>0.00296296296296296</v>
      </c>
      <c r="S128" s="9" t="n">
        <v>0.00303240740740741</v>
      </c>
      <c r="T128" s="9" t="n">
        <v>0.00350694444444444</v>
      </c>
      <c r="U128" s="9" t="n">
        <v>0.00438657407407407</v>
      </c>
      <c r="V128" s="10" t="s">
        <v>76</v>
      </c>
      <c r="W128" s="10" t="n">
        <f aca="false">E128 + G128 + I128 + K128 + M128 + O128 + Q128 + S128</f>
        <v>0.0235069444444444</v>
      </c>
      <c r="X128" s="11" t="n">
        <f aca="false">W128 / 8</f>
        <v>0.00293836805555556</v>
      </c>
      <c r="Y128" s="11" t="n">
        <f aca="false">MAX(ABS(E128 - X128), ABS(G128 - X128), ABS(I128 - X128), ABS(K128 - X128), ABS(M128 - X128), ABS(O128 - X128), ABS(Q128 - X128), ABS(S128 - X128))</f>
        <v>0.000218460648148148</v>
      </c>
      <c r="Z128" s="9" t="n">
        <v>0.0514236111111111</v>
      </c>
    </row>
    <row r="129" customFormat="false" ht="15" hidden="false" customHeight="false" outlineLevel="0" collapsed="false">
      <c r="A129" s="0" t="s">
        <v>383</v>
      </c>
      <c r="B129" s="0" t="s">
        <v>78</v>
      </c>
      <c r="C129" s="0" t="s">
        <v>74</v>
      </c>
      <c r="D129" s="0" t="s">
        <v>256</v>
      </c>
      <c r="E129" s="9" t="n">
        <v>0.00309027777777778</v>
      </c>
      <c r="F129" s="9" t="n">
        <v>0.00313657407407407</v>
      </c>
      <c r="G129" s="9" t="n">
        <v>0.00262731481481482</v>
      </c>
      <c r="H129" s="9" t="n">
        <v>0.0024537037037037</v>
      </c>
      <c r="I129" s="9" t="n">
        <v>0.00287037037037037</v>
      </c>
      <c r="J129" s="9" t="n">
        <v>0.00347222222222222</v>
      </c>
      <c r="K129" s="9" t="n">
        <v>0.00295138888888889</v>
      </c>
      <c r="L129" s="9" t="n">
        <v>0.00287037037037037</v>
      </c>
      <c r="M129" s="9" t="n">
        <v>0.00289351851851852</v>
      </c>
      <c r="N129" s="9" t="n">
        <v>0.00341435185185185</v>
      </c>
      <c r="O129" s="9" t="n">
        <v>0.00271990740740741</v>
      </c>
      <c r="P129" s="9" t="n">
        <v>0.00153935185185185</v>
      </c>
      <c r="Q129" s="9" t="n">
        <v>0.00273148148148148</v>
      </c>
      <c r="R129" s="9" t="n">
        <v>0.0031712962962963</v>
      </c>
      <c r="S129" s="9" t="n">
        <v>0.00292824074074074</v>
      </c>
      <c r="T129" s="9" t="n">
        <v>0.00407407407407407</v>
      </c>
      <c r="U129" s="9" t="n">
        <v>0.00462962962962963</v>
      </c>
      <c r="V129" s="10" t="s">
        <v>76</v>
      </c>
      <c r="W129" s="10" t="n">
        <f aca="false">E129 + G129 + I129 + K129 + M129 + O129 + Q129 + S129</f>
        <v>0.0228125</v>
      </c>
      <c r="X129" s="11" t="n">
        <f aca="false">W129 / 8</f>
        <v>0.0028515625</v>
      </c>
      <c r="Y129" s="11" t="n">
        <f aca="false">MAX(ABS(E129 - X129), ABS(G129 - X129), ABS(I129 - X129), ABS(K129 - X129), ABS(M129 - X129), ABS(O129 - X129), ABS(Q129 - X129), ABS(S129 - X129))</f>
        <v>0.000238715277777778</v>
      </c>
      <c r="Z129" s="9" t="n">
        <v>0.0514699074074074</v>
      </c>
    </row>
    <row r="130" customFormat="false" ht="15" hidden="false" customHeight="false" outlineLevel="0" collapsed="false">
      <c r="A130" s="0" t="s">
        <v>384</v>
      </c>
      <c r="B130" s="0" t="s">
        <v>83</v>
      </c>
      <c r="C130" s="0" t="s">
        <v>74</v>
      </c>
      <c r="D130" s="0" t="s">
        <v>256</v>
      </c>
      <c r="E130" s="9" t="n">
        <v>0.00318287037037037</v>
      </c>
      <c r="F130" s="9" t="n">
        <v>0.00293981481481482</v>
      </c>
      <c r="G130" s="9" t="n">
        <v>0.00284722222222222</v>
      </c>
      <c r="H130" s="9" t="n">
        <v>0.00152777777777778</v>
      </c>
      <c r="I130" s="9" t="n">
        <v>0.00327546296296296</v>
      </c>
      <c r="J130" s="9" t="n">
        <v>0.00295138888888889</v>
      </c>
      <c r="K130" s="9" t="n">
        <v>0.00331018518518519</v>
      </c>
      <c r="L130" s="9" t="n">
        <v>0.00224537037037037</v>
      </c>
      <c r="M130" s="9" t="n">
        <v>0.00378472222222222</v>
      </c>
      <c r="N130" s="9" t="n">
        <v>0.00327546296296296</v>
      </c>
      <c r="O130" s="9" t="n">
        <v>0.00310185185185185</v>
      </c>
      <c r="P130" s="9" t="n">
        <v>0.00108796296296296</v>
      </c>
      <c r="Q130" s="9" t="n">
        <v>0.00311342592592593</v>
      </c>
      <c r="R130" s="9" t="n">
        <v>0.00284722222222222</v>
      </c>
      <c r="S130" s="9" t="n">
        <v>0.00326388888888889</v>
      </c>
      <c r="T130" s="9" t="n">
        <v>0.00371527777777778</v>
      </c>
      <c r="U130" s="9" t="n">
        <v>0.00516203703703704</v>
      </c>
      <c r="V130" s="10" t="s">
        <v>76</v>
      </c>
      <c r="W130" s="10" t="n">
        <f aca="false">E130 + G130 + I130 + K130 + M130 + O130 + Q130 + S130</f>
        <v>0.0258796296296296</v>
      </c>
      <c r="X130" s="11" t="n">
        <f aca="false">W130 / 8</f>
        <v>0.0032349537037037</v>
      </c>
      <c r="Y130" s="11" t="n">
        <f aca="false">MAX(ABS(E130 - X130), ABS(G130 - X130), ABS(I130 - X130), ABS(K130 - X130), ABS(M130 - X130), ABS(O130 - X130), ABS(Q130 - X130), ABS(S130 - X130))</f>
        <v>0.000549768518518519</v>
      </c>
      <c r="Z130" s="9" t="n">
        <v>0.0515393518518519</v>
      </c>
    </row>
    <row r="131" customFormat="false" ht="15" hidden="false" customHeight="false" outlineLevel="0" collapsed="false">
      <c r="A131" s="0" t="s">
        <v>385</v>
      </c>
      <c r="B131" s="0" t="s">
        <v>73</v>
      </c>
      <c r="C131" s="0" t="s">
        <v>74</v>
      </c>
      <c r="D131" s="0" t="s">
        <v>256</v>
      </c>
      <c r="E131" s="9" t="n">
        <v>0.0034837962962963</v>
      </c>
      <c r="F131" s="9" t="n">
        <v>0.00297453703703704</v>
      </c>
      <c r="G131" s="9" t="n">
        <v>0.00292824074074074</v>
      </c>
      <c r="H131" s="9" t="n">
        <v>0.00193287037037037</v>
      </c>
      <c r="I131" s="9" t="n">
        <v>0.00321759259259259</v>
      </c>
      <c r="J131" s="9" t="n">
        <v>0.00284722222222222</v>
      </c>
      <c r="K131" s="9" t="n">
        <v>0.00314814814814815</v>
      </c>
      <c r="L131" s="9" t="n">
        <v>0.00282407407407407</v>
      </c>
      <c r="M131" s="9" t="n">
        <v>0.00325231481481482</v>
      </c>
      <c r="N131" s="9" t="n">
        <v>0.00320601851851852</v>
      </c>
      <c r="O131" s="9" t="n">
        <v>0.00327546296296296</v>
      </c>
      <c r="P131" s="9" t="n">
        <v>0.00144675925925926</v>
      </c>
      <c r="Q131" s="9" t="n">
        <v>0.00310185185185185</v>
      </c>
      <c r="R131" s="9" t="n">
        <v>0.00357638888888889</v>
      </c>
      <c r="S131" s="9" t="n">
        <v>0.00305555555555556</v>
      </c>
      <c r="T131" s="9" t="n">
        <v>0.0033912037037037</v>
      </c>
      <c r="U131" s="9" t="n">
        <v>0.00398148148148148</v>
      </c>
      <c r="V131" s="10" t="s">
        <v>76</v>
      </c>
      <c r="W131" s="10" t="n">
        <f aca="false">E131 + G131 + I131 + K131 + M131 + O131 + Q131 + S131</f>
        <v>0.025462962962963</v>
      </c>
      <c r="X131" s="11" t="n">
        <f aca="false">W131 / 8</f>
        <v>0.00318287037037037</v>
      </c>
      <c r="Y131" s="11" t="n">
        <f aca="false">MAX(ABS(E131 - X131), ABS(G131 - X131), ABS(I131 - X131), ABS(K131 - X131), ABS(M131 - X131), ABS(O131 - X131), ABS(Q131 - X131), ABS(S131 - X131))</f>
        <v>0.000300925925925926</v>
      </c>
      <c r="Z131" s="9" t="n">
        <v>0.0515509259259259</v>
      </c>
    </row>
    <row r="132" customFormat="false" ht="15" hidden="false" customHeight="false" outlineLevel="0" collapsed="false">
      <c r="A132" s="0" t="s">
        <v>386</v>
      </c>
      <c r="B132" s="0" t="s">
        <v>80</v>
      </c>
      <c r="C132" s="0" t="s">
        <v>74</v>
      </c>
      <c r="D132" s="0" t="s">
        <v>256</v>
      </c>
      <c r="E132" s="9" t="n">
        <v>0.0033912037037037</v>
      </c>
      <c r="F132" s="9" t="n">
        <v>0.00298611111111111</v>
      </c>
      <c r="G132" s="9" t="n">
        <v>0.00297453703703704</v>
      </c>
      <c r="H132" s="9" t="n">
        <v>0.00171296296296296</v>
      </c>
      <c r="I132" s="9" t="n">
        <v>0.00295138888888889</v>
      </c>
      <c r="J132" s="9" t="n">
        <v>0.00282407407407407</v>
      </c>
      <c r="K132" s="9" t="n">
        <v>0.00311342592592593</v>
      </c>
      <c r="L132" s="9" t="n">
        <v>0.0021412037037037</v>
      </c>
      <c r="M132" s="9" t="n">
        <v>0.00324074074074074</v>
      </c>
      <c r="N132" s="9" t="n">
        <v>0.00326388888888889</v>
      </c>
      <c r="O132" s="9" t="n">
        <v>0.00299768518518519</v>
      </c>
      <c r="P132" s="9" t="n">
        <v>0.00119212962962963</v>
      </c>
      <c r="Q132" s="9" t="n">
        <v>0.00310185185185185</v>
      </c>
      <c r="R132" s="9" t="n">
        <v>0.0030787037037037</v>
      </c>
      <c r="S132" s="9" t="n">
        <v>0.00337962962962963</v>
      </c>
      <c r="T132" s="9" t="n">
        <v>0.00428240740740741</v>
      </c>
      <c r="U132" s="9" t="n">
        <v>0.00502314814814815</v>
      </c>
      <c r="V132" s="10" t="s">
        <v>76</v>
      </c>
      <c r="W132" s="10" t="n">
        <f aca="false">E132 + G132 + I132 + K132 + M132 + O132 + Q132 + S132</f>
        <v>0.025150462962963</v>
      </c>
      <c r="X132" s="11" t="n">
        <f aca="false">W132 / 8</f>
        <v>0.00314380787037037</v>
      </c>
      <c r="Y132" s="11" t="n">
        <f aca="false">MAX(ABS(E132 - X132), ABS(G132 - X132), ABS(I132 - X132), ABS(K132 - X132), ABS(M132 - X132), ABS(O132 - X132), ABS(Q132 - X132), ABS(S132 - X132))</f>
        <v>0.000247395833333333</v>
      </c>
      <c r="Z132" s="9" t="n">
        <v>0.0515625</v>
      </c>
    </row>
    <row r="133" customFormat="false" ht="15" hidden="false" customHeight="false" outlineLevel="0" collapsed="false">
      <c r="A133" s="0" t="s">
        <v>387</v>
      </c>
      <c r="B133" s="0" t="s">
        <v>80</v>
      </c>
      <c r="C133" s="0" t="s">
        <v>74</v>
      </c>
      <c r="D133" s="0" t="s">
        <v>256</v>
      </c>
      <c r="E133" s="9" t="n">
        <v>0.00342592592592593</v>
      </c>
      <c r="F133" s="9" t="n">
        <v>0.00282407407407407</v>
      </c>
      <c r="G133" s="9" t="n">
        <v>0.00303240740740741</v>
      </c>
      <c r="H133" s="9" t="n">
        <v>0.00155092592592593</v>
      </c>
      <c r="I133" s="9" t="n">
        <v>0.00328703703703704</v>
      </c>
      <c r="J133" s="9" t="n">
        <v>0.00271990740740741</v>
      </c>
      <c r="K133" s="9" t="n">
        <v>0.00346064814814815</v>
      </c>
      <c r="L133" s="9" t="n">
        <v>0.00188657407407407</v>
      </c>
      <c r="M133" s="9" t="n">
        <v>0.00351851851851852</v>
      </c>
      <c r="N133" s="9" t="n">
        <v>0.00305555555555556</v>
      </c>
      <c r="O133" s="9" t="n">
        <v>0.00351851851851852</v>
      </c>
      <c r="P133" s="9" t="n">
        <v>0.00104166666666667</v>
      </c>
      <c r="Q133" s="9" t="n">
        <v>0.00353009259259259</v>
      </c>
      <c r="R133" s="9" t="n">
        <v>0.0025462962962963</v>
      </c>
      <c r="S133" s="9" t="n">
        <v>0.00357638888888889</v>
      </c>
      <c r="T133" s="9" t="n">
        <v>0.00362268518518519</v>
      </c>
      <c r="U133" s="9" t="n">
        <v>0.00512731481481482</v>
      </c>
      <c r="V133" s="10" t="s">
        <v>76</v>
      </c>
      <c r="W133" s="10" t="n">
        <f aca="false">E133 + G133 + I133 + K133 + M133 + O133 + Q133 + S133</f>
        <v>0.027349537037037</v>
      </c>
      <c r="X133" s="11" t="n">
        <f aca="false">W133 / 8</f>
        <v>0.00341869212962963</v>
      </c>
      <c r="Y133" s="11" t="n">
        <f aca="false">MAX(ABS(E133 - X133), ABS(G133 - X133), ABS(I133 - X133), ABS(K133 - X133), ABS(M133 - X133), ABS(O133 - X133), ABS(Q133 - X133), ABS(S133 - X133))</f>
        <v>0.000386284722222222</v>
      </c>
      <c r="Z133" s="9" t="n">
        <v>0.0516319444444445</v>
      </c>
    </row>
    <row r="134" customFormat="false" ht="15" hidden="false" customHeight="false" outlineLevel="0" collapsed="false">
      <c r="A134" s="0" t="s">
        <v>388</v>
      </c>
      <c r="B134" s="0" t="s">
        <v>88</v>
      </c>
      <c r="C134" s="0" t="s">
        <v>74</v>
      </c>
      <c r="D134" s="0" t="s">
        <v>256</v>
      </c>
      <c r="E134" s="9" t="n">
        <v>0.0034837962962963</v>
      </c>
      <c r="F134" s="9" t="n">
        <v>0.00302083333333333</v>
      </c>
      <c r="G134" s="9" t="n">
        <v>0.00290509259259259</v>
      </c>
      <c r="H134" s="9" t="n">
        <v>0.00226851851851852</v>
      </c>
      <c r="I134" s="9" t="n">
        <v>0.00306712962962963</v>
      </c>
      <c r="J134" s="9" t="n">
        <v>0.00310185185185185</v>
      </c>
      <c r="K134" s="9" t="n">
        <v>0.00306712962962963</v>
      </c>
      <c r="L134" s="9" t="n">
        <v>0.0027662037037037</v>
      </c>
      <c r="M134" s="9" t="n">
        <v>0.0030787037037037</v>
      </c>
      <c r="N134" s="9" t="n">
        <v>0.00303240740740741</v>
      </c>
      <c r="O134" s="9" t="n">
        <v>0.00300925925925926</v>
      </c>
      <c r="P134" s="9" t="n">
        <v>0.00104166666666667</v>
      </c>
      <c r="Q134" s="9" t="n">
        <v>0.00292824074074074</v>
      </c>
      <c r="R134" s="9" t="n">
        <v>0.00251157407407407</v>
      </c>
      <c r="S134" s="9" t="n">
        <v>0.00315972222222222</v>
      </c>
      <c r="T134" s="9" t="n">
        <v>0.00358796296296296</v>
      </c>
      <c r="U134" s="9" t="n">
        <v>0.0056712962962963</v>
      </c>
      <c r="V134" s="10" t="s">
        <v>76</v>
      </c>
      <c r="W134" s="10" t="n">
        <f aca="false">E134 + G134 + I134 + K134 + M134 + O134 + Q134 + S134</f>
        <v>0.0246990740740741</v>
      </c>
      <c r="X134" s="11" t="n">
        <f aca="false">W134 / 8</f>
        <v>0.00308738425925926</v>
      </c>
      <c r="Y134" s="11" t="n">
        <f aca="false">MAX(ABS(E134 - X134), ABS(G134 - X134), ABS(I134 - X134), ABS(K134 - X134), ABS(M134 - X134), ABS(O134 - X134), ABS(Q134 - X134), ABS(S134 - X134))</f>
        <v>0.000396412037025463</v>
      </c>
      <c r="Z134" s="9" t="n">
        <v>0.0516435185185185</v>
      </c>
    </row>
    <row r="135" customFormat="false" ht="15" hidden="false" customHeight="false" outlineLevel="0" collapsed="false">
      <c r="A135" s="0" t="s">
        <v>389</v>
      </c>
      <c r="B135" s="0" t="s">
        <v>73</v>
      </c>
      <c r="C135" s="0" t="s">
        <v>74</v>
      </c>
      <c r="D135" s="0" t="s">
        <v>256</v>
      </c>
      <c r="E135" s="9" t="n">
        <v>0.00353009259259259</v>
      </c>
      <c r="F135" s="9" t="n">
        <v>0.00303240740740741</v>
      </c>
      <c r="G135" s="9" t="n">
        <v>0.00282407407407407</v>
      </c>
      <c r="H135" s="9" t="n">
        <v>0.00200231481481482</v>
      </c>
      <c r="I135" s="9" t="n">
        <v>0.0028587962962963</v>
      </c>
      <c r="J135" s="9" t="n">
        <v>0.00347222222222222</v>
      </c>
      <c r="K135" s="9" t="n">
        <v>0.00288194444444444</v>
      </c>
      <c r="L135" s="9" t="n">
        <v>0.00266203703703704</v>
      </c>
      <c r="M135" s="9" t="n">
        <v>0.00303240740740741</v>
      </c>
      <c r="N135" s="9" t="n">
        <v>0.00333333333333333</v>
      </c>
      <c r="O135" s="9" t="n">
        <v>0.00288194444444444</v>
      </c>
      <c r="P135" s="9" t="n">
        <v>0.00172453703703704</v>
      </c>
      <c r="Q135" s="9" t="n">
        <v>0.00298611111111111</v>
      </c>
      <c r="R135" s="9" t="n">
        <v>0.00332175925925926</v>
      </c>
      <c r="S135" s="9" t="n">
        <v>0.00326388888888889</v>
      </c>
      <c r="T135" s="9" t="n">
        <v>0.00363425925925926</v>
      </c>
      <c r="U135" s="9" t="n">
        <v>0.00428240740740741</v>
      </c>
      <c r="V135" s="10" t="s">
        <v>76</v>
      </c>
      <c r="W135" s="10" t="n">
        <f aca="false">E135 + G135 + I135 + K135 + M135 + O135 + Q135 + S135</f>
        <v>0.0242592592592593</v>
      </c>
      <c r="X135" s="11" t="n">
        <f aca="false">W135 / 8</f>
        <v>0.00303240740740741</v>
      </c>
      <c r="Y135" s="11" t="n">
        <f aca="false">MAX(ABS(E135 - X135), ABS(G135 - X135), ABS(I135 - X135), ABS(K135 - X135), ABS(M135 - X135), ABS(O135 - X135), ABS(Q135 - X135), ABS(S135 - X135))</f>
        <v>0.000497685185185185</v>
      </c>
      <c r="Z135" s="9" t="n">
        <v>0.0516435185185185</v>
      </c>
    </row>
    <row r="136" customFormat="false" ht="15" hidden="false" customHeight="false" outlineLevel="0" collapsed="false">
      <c r="A136" s="0" t="s">
        <v>390</v>
      </c>
      <c r="B136" s="0" t="s">
        <v>78</v>
      </c>
      <c r="C136" s="0" t="s">
        <v>74</v>
      </c>
      <c r="D136" s="0" t="s">
        <v>256</v>
      </c>
      <c r="E136" s="9" t="n">
        <v>0.00318287037037037</v>
      </c>
      <c r="F136" s="9" t="n">
        <v>0.00287037037037037</v>
      </c>
      <c r="G136" s="9" t="n">
        <v>0.00290509259259259</v>
      </c>
      <c r="H136" s="9" t="n">
        <v>0.00162037037037037</v>
      </c>
      <c r="I136" s="9" t="n">
        <v>0.00304398148148148</v>
      </c>
      <c r="J136" s="9" t="n">
        <v>0.00310185185185185</v>
      </c>
      <c r="K136" s="9" t="n">
        <v>0.00298611111111111</v>
      </c>
      <c r="L136" s="9" t="n">
        <v>0.00320601851851852</v>
      </c>
      <c r="M136" s="9" t="n">
        <v>0.00311342592592593</v>
      </c>
      <c r="N136" s="9" t="n">
        <v>0.00328703703703704</v>
      </c>
      <c r="O136" s="9" t="n">
        <v>0.00304398148148148</v>
      </c>
      <c r="P136" s="9" t="n">
        <v>0.00100694444444444</v>
      </c>
      <c r="Q136" s="9" t="n">
        <v>0.00306712962962963</v>
      </c>
      <c r="R136" s="9" t="n">
        <v>0.00362268518518519</v>
      </c>
      <c r="S136" s="9" t="n">
        <v>0.00313657407407407</v>
      </c>
      <c r="T136" s="9" t="n">
        <v>0.00377314814814815</v>
      </c>
      <c r="U136" s="9" t="n">
        <v>0.00476851851851852</v>
      </c>
      <c r="V136" s="10" t="s">
        <v>76</v>
      </c>
      <c r="W136" s="10" t="n">
        <f aca="false">E136 + G136 + I136 + K136 + M136 + O136 + Q136 + S136</f>
        <v>0.0244791666666667</v>
      </c>
      <c r="X136" s="11" t="n">
        <f aca="false">W136 / 8</f>
        <v>0.00305989583333333</v>
      </c>
      <c r="Y136" s="11" t="n">
        <f aca="false">MAX(ABS(E136 - X136), ABS(G136 - X136), ABS(I136 - X136), ABS(K136 - X136), ABS(M136 - X136), ABS(O136 - X136), ABS(Q136 - X136), ABS(S136 - X136))</f>
        <v>0.000154803240740741</v>
      </c>
      <c r="Z136" s="9" t="n">
        <v>0.0516435185185185</v>
      </c>
    </row>
    <row r="137" customFormat="false" ht="15" hidden="false" customHeight="false" outlineLevel="0" collapsed="false">
      <c r="A137" s="0" t="s">
        <v>391</v>
      </c>
      <c r="B137" s="0" t="s">
        <v>83</v>
      </c>
      <c r="C137" s="0" t="s">
        <v>74</v>
      </c>
      <c r="D137" s="0" t="s">
        <v>256</v>
      </c>
      <c r="E137" s="9" t="n">
        <v>0.00365740740740741</v>
      </c>
      <c r="F137" s="9" t="n">
        <v>0.0028587962962963</v>
      </c>
      <c r="G137" s="9" t="n">
        <v>0.00295138888888889</v>
      </c>
      <c r="H137" s="9" t="n">
        <v>0.00234953703703704</v>
      </c>
      <c r="I137" s="9" t="n">
        <v>0.00296296296296296</v>
      </c>
      <c r="J137" s="9" t="n">
        <v>0.00274305555555556</v>
      </c>
      <c r="K137" s="9" t="n">
        <v>0.00297453703703704</v>
      </c>
      <c r="L137" s="9" t="n">
        <v>0.00303240740740741</v>
      </c>
      <c r="M137" s="9" t="n">
        <v>0.00321759259259259</v>
      </c>
      <c r="N137" s="9" t="n">
        <v>0.00296296296296296</v>
      </c>
      <c r="O137" s="9" t="n">
        <v>0.00304398148148148</v>
      </c>
      <c r="P137" s="9" t="n">
        <v>0.00137731481481482</v>
      </c>
      <c r="Q137" s="9" t="n">
        <v>0.0030787037037037</v>
      </c>
      <c r="R137" s="9" t="n">
        <v>0.00326388888888889</v>
      </c>
      <c r="S137" s="9" t="n">
        <v>0.00329861111111111</v>
      </c>
      <c r="T137" s="9" t="n">
        <v>0.0031712962962963</v>
      </c>
      <c r="U137" s="9" t="n">
        <v>0.00479166666666667</v>
      </c>
      <c r="V137" s="10" t="s">
        <v>76</v>
      </c>
      <c r="W137" s="10" t="n">
        <f aca="false">E137 + G137 + I137 + K137 + M137 + O137 + Q137 + S137</f>
        <v>0.0251851851851852</v>
      </c>
      <c r="X137" s="11" t="n">
        <f aca="false">W137 / 8</f>
        <v>0.00314814814814815</v>
      </c>
      <c r="Y137" s="11" t="n">
        <f aca="false">MAX(ABS(E137 - X137), ABS(G137 - X137), ABS(I137 - X137), ABS(K137 - X137), ABS(M137 - X137), ABS(O137 - X137), ABS(Q137 - X137), ABS(S137 - X137))</f>
        <v>0.000509259259259259</v>
      </c>
      <c r="Z137" s="9" t="n">
        <v>0.0516550925925926</v>
      </c>
    </row>
    <row r="138" customFormat="false" ht="15" hidden="false" customHeight="false" outlineLevel="0" collapsed="false">
      <c r="A138" s="0" t="s">
        <v>392</v>
      </c>
      <c r="B138" s="0" t="s">
        <v>111</v>
      </c>
      <c r="C138" s="0" t="s">
        <v>74</v>
      </c>
      <c r="D138" s="0" t="s">
        <v>256</v>
      </c>
      <c r="E138" s="9" t="n">
        <v>0.00372685185185185</v>
      </c>
      <c r="F138" s="9" t="n">
        <v>0.00310185185185185</v>
      </c>
      <c r="G138" s="9" t="n">
        <v>0.00284722222222222</v>
      </c>
      <c r="H138" s="9" t="n">
        <v>0.00202546296296296</v>
      </c>
      <c r="I138" s="9" t="n">
        <v>0.00302083333333333</v>
      </c>
      <c r="J138" s="9" t="n">
        <v>0.00273148148148148</v>
      </c>
      <c r="K138" s="9" t="n">
        <v>0.00289351851851852</v>
      </c>
      <c r="L138" s="9" t="n">
        <v>0.00311342592592593</v>
      </c>
      <c r="M138" s="9" t="n">
        <v>0.00298611111111111</v>
      </c>
      <c r="N138" s="9" t="n">
        <v>0.00320601851851852</v>
      </c>
      <c r="O138" s="9" t="n">
        <v>0.00290509259259259</v>
      </c>
      <c r="P138" s="9" t="n">
        <v>0.00136574074074074</v>
      </c>
      <c r="Q138" s="9" t="n">
        <v>0.00290509259259259</v>
      </c>
      <c r="R138" s="9" t="n">
        <v>0.00322916666666667</v>
      </c>
      <c r="S138" s="9" t="n">
        <v>0.00319444444444445</v>
      </c>
      <c r="T138" s="9" t="n">
        <v>0.00407407407407407</v>
      </c>
      <c r="U138" s="9" t="n">
        <v>0.00443287037037037</v>
      </c>
      <c r="V138" s="10" t="s">
        <v>76</v>
      </c>
      <c r="W138" s="10" t="n">
        <f aca="false">E138 + G138 + I138 + K138 + M138 + O138 + Q138 + S138</f>
        <v>0.0244791666666667</v>
      </c>
      <c r="X138" s="11" t="n">
        <f aca="false">W138 / 8</f>
        <v>0.00305989583333333</v>
      </c>
      <c r="Y138" s="11" t="n">
        <f aca="false">MAX(ABS(E138 - X138), ABS(G138 - X138), ABS(I138 - X138), ABS(K138 - X138), ABS(M138 - X138), ABS(O138 - X138), ABS(Q138 - X138), ABS(S138 - X138))</f>
        <v>0.000666956018518519</v>
      </c>
      <c r="Z138" s="9" t="n">
        <v>0.0516666666666667</v>
      </c>
    </row>
    <row r="139" customFormat="false" ht="15" hidden="false" customHeight="false" outlineLevel="0" collapsed="false">
      <c r="A139" s="0" t="s">
        <v>393</v>
      </c>
      <c r="B139" s="0" t="s">
        <v>83</v>
      </c>
      <c r="C139" s="0" t="s">
        <v>74</v>
      </c>
      <c r="D139" s="0" t="s">
        <v>256</v>
      </c>
      <c r="E139" s="9" t="n">
        <v>0.00347222222222222</v>
      </c>
      <c r="F139" s="9" t="n">
        <v>0.00318287037037037</v>
      </c>
      <c r="G139" s="9" t="n">
        <v>0.00302083333333333</v>
      </c>
      <c r="H139" s="9" t="n">
        <v>0.00166666666666667</v>
      </c>
      <c r="I139" s="9" t="n">
        <v>0.00315972222222222</v>
      </c>
      <c r="J139" s="9" t="n">
        <v>0.00246527777777778</v>
      </c>
      <c r="K139" s="9" t="n">
        <v>0.00334490740740741</v>
      </c>
      <c r="L139" s="9" t="n">
        <v>0.00207175925925926</v>
      </c>
      <c r="M139" s="9" t="n">
        <v>0.00340277777777778</v>
      </c>
      <c r="N139" s="9" t="n">
        <v>0.00319444444444445</v>
      </c>
      <c r="O139" s="9" t="n">
        <v>0.00332175925925926</v>
      </c>
      <c r="P139" s="9" t="n">
        <v>0.00115740740740741</v>
      </c>
      <c r="Q139" s="9" t="n">
        <v>0.00326388888888889</v>
      </c>
      <c r="R139" s="9" t="n">
        <v>0.00269675925925926</v>
      </c>
      <c r="S139" s="9" t="n">
        <v>0.00335648148148148</v>
      </c>
      <c r="T139" s="9" t="n">
        <v>0.00478009259259259</v>
      </c>
      <c r="U139" s="9" t="n">
        <v>0.00424768518518519</v>
      </c>
      <c r="V139" s="10" t="s">
        <v>76</v>
      </c>
      <c r="W139" s="10" t="n">
        <f aca="false">E139 + G139 + I139 + K139 + M139 + O139 + Q139 + S139</f>
        <v>0.0263425925925926</v>
      </c>
      <c r="X139" s="11" t="n">
        <f aca="false">W139 / 8</f>
        <v>0.00329282407407407</v>
      </c>
      <c r="Y139" s="11" t="n">
        <f aca="false">MAX(ABS(E139 - X139), ABS(G139 - X139), ABS(I139 - X139), ABS(K139 - X139), ABS(M139 - X139), ABS(O139 - X139), ABS(Q139 - X139), ABS(S139 - X139))</f>
        <v>0.000271990740752315</v>
      </c>
      <c r="Z139" s="9" t="n">
        <v>0.051712962962963</v>
      </c>
    </row>
    <row r="140" customFormat="false" ht="15" hidden="false" customHeight="false" outlineLevel="0" collapsed="false">
      <c r="A140" s="0" t="s">
        <v>394</v>
      </c>
      <c r="B140" s="0" t="s">
        <v>88</v>
      </c>
      <c r="C140" s="0" t="s">
        <v>74</v>
      </c>
      <c r="D140" s="0" t="s">
        <v>256</v>
      </c>
      <c r="E140" s="9" t="n">
        <v>0.00326388888888889</v>
      </c>
      <c r="F140" s="9" t="n">
        <v>0.003125</v>
      </c>
      <c r="G140" s="9" t="n">
        <v>0.00278935185185185</v>
      </c>
      <c r="H140" s="9" t="n">
        <v>0.00193287037037037</v>
      </c>
      <c r="I140" s="9" t="n">
        <v>0.00302083333333333</v>
      </c>
      <c r="J140" s="9" t="n">
        <v>0.00293981481481482</v>
      </c>
      <c r="K140" s="9" t="n">
        <v>0.00306712962962963</v>
      </c>
      <c r="L140" s="9" t="n">
        <v>0.00267361111111111</v>
      </c>
      <c r="M140" s="9" t="n">
        <v>0.00321759259259259</v>
      </c>
      <c r="N140" s="9" t="n">
        <v>0.00346064814814815</v>
      </c>
      <c r="O140" s="9" t="n">
        <v>0.00306712962962963</v>
      </c>
      <c r="P140" s="9" t="n">
        <v>0.00157407407407407</v>
      </c>
      <c r="Q140" s="9" t="n">
        <v>0.00303240740740741</v>
      </c>
      <c r="R140" s="9" t="n">
        <v>0.00366898148148148</v>
      </c>
      <c r="S140" s="9" t="n">
        <v>0.00314814814814815</v>
      </c>
      <c r="T140" s="9" t="n">
        <v>0.00320601851851852</v>
      </c>
      <c r="U140" s="9" t="n">
        <v>0.00466435185185185</v>
      </c>
      <c r="V140" s="10" t="s">
        <v>76</v>
      </c>
      <c r="W140" s="10" t="n">
        <f aca="false">E140 + G140 + I140 + K140 + M140 + O140 + Q140 + S140</f>
        <v>0.0246064814814815</v>
      </c>
      <c r="X140" s="11" t="n">
        <f aca="false">W140 / 8</f>
        <v>0.00307581018518519</v>
      </c>
      <c r="Y140" s="11" t="n">
        <f aca="false">MAX(ABS(E140 - X140), ABS(G140 - X140), ABS(I140 - X140), ABS(K140 - X140), ABS(M140 - X140), ABS(O140 - X140), ABS(Q140 - X140), ABS(S140 - X140))</f>
        <v>0.000286458333333333</v>
      </c>
      <c r="Z140" s="9" t="n">
        <v>0.0517592592592593</v>
      </c>
    </row>
    <row r="141" customFormat="false" ht="15" hidden="false" customHeight="false" outlineLevel="0" collapsed="false">
      <c r="A141" s="0" t="s">
        <v>395</v>
      </c>
      <c r="B141" s="0" t="s">
        <v>73</v>
      </c>
      <c r="C141" s="0" t="s">
        <v>74</v>
      </c>
      <c r="D141" s="0" t="s">
        <v>256</v>
      </c>
      <c r="E141" s="9" t="n">
        <v>0.00347222222222222</v>
      </c>
      <c r="F141" s="9" t="n">
        <v>0.00271990740740741</v>
      </c>
      <c r="G141" s="9" t="n">
        <v>0.00292824074074074</v>
      </c>
      <c r="H141" s="9" t="n">
        <v>0.00215277777777778</v>
      </c>
      <c r="I141" s="9" t="n">
        <v>0.00331018518518519</v>
      </c>
      <c r="J141" s="9" t="n">
        <v>0.00266203703703704</v>
      </c>
      <c r="K141" s="9" t="n">
        <v>0.00314814814814815</v>
      </c>
      <c r="L141" s="9" t="n">
        <v>0.00262731481481482</v>
      </c>
      <c r="M141" s="9" t="n">
        <v>0.003125</v>
      </c>
      <c r="N141" s="9" t="n">
        <v>0.00305555555555556</v>
      </c>
      <c r="O141" s="9" t="n">
        <v>0.00309027777777778</v>
      </c>
      <c r="P141" s="9" t="n">
        <v>0.00115740740740741</v>
      </c>
      <c r="Q141" s="9" t="n">
        <v>0.0030787037037037</v>
      </c>
      <c r="R141" s="9" t="n">
        <v>0.00349537037037037</v>
      </c>
      <c r="S141" s="9" t="n">
        <v>0.00322916666666667</v>
      </c>
      <c r="T141" s="9" t="n">
        <v>0.00373842592592593</v>
      </c>
      <c r="U141" s="9" t="n">
        <v>0.00491898148148148</v>
      </c>
      <c r="V141" s="10" t="s">
        <v>76</v>
      </c>
      <c r="W141" s="10" t="n">
        <f aca="false">E141 + G141 + I141 + K141 + M141 + O141 + Q141 + S141</f>
        <v>0.0253819444444445</v>
      </c>
      <c r="X141" s="11" t="n">
        <f aca="false">W141 / 8</f>
        <v>0.00317274305555556</v>
      </c>
      <c r="Y141" s="11" t="n">
        <f aca="false">MAX(ABS(E141 - X141), ABS(G141 - X141), ABS(I141 - X141), ABS(K141 - X141), ABS(M141 - X141), ABS(O141 - X141), ABS(Q141 - X141), ABS(S141 - X141))</f>
        <v>0.000299479166655093</v>
      </c>
      <c r="Z141" s="9" t="n">
        <v>0.0518055555555556</v>
      </c>
    </row>
    <row r="142" customFormat="false" ht="15" hidden="false" customHeight="false" outlineLevel="0" collapsed="false">
      <c r="A142" s="0" t="s">
        <v>396</v>
      </c>
      <c r="B142" s="0" t="s">
        <v>73</v>
      </c>
      <c r="C142" s="0" t="s">
        <v>74</v>
      </c>
      <c r="D142" s="0" t="s">
        <v>256</v>
      </c>
      <c r="E142" s="9" t="n">
        <v>0.00354166666666667</v>
      </c>
      <c r="F142" s="9" t="n">
        <v>0.00289351851851852</v>
      </c>
      <c r="G142" s="9" t="n">
        <v>0.00295138888888889</v>
      </c>
      <c r="H142" s="9" t="n">
        <v>0.00184027777777778</v>
      </c>
      <c r="I142" s="9" t="n">
        <v>0.00309027777777778</v>
      </c>
      <c r="J142" s="9" t="n">
        <v>0.00267361111111111</v>
      </c>
      <c r="K142" s="9" t="n">
        <v>0.00310185185185185</v>
      </c>
      <c r="L142" s="9" t="n">
        <v>0.00297453703703704</v>
      </c>
      <c r="M142" s="9" t="n">
        <v>0.00321759259259259</v>
      </c>
      <c r="N142" s="9" t="n">
        <v>0.00337962962962963</v>
      </c>
      <c r="O142" s="9" t="n">
        <v>0.00303240740740741</v>
      </c>
      <c r="P142" s="9" t="n">
        <v>0.00115740740740741</v>
      </c>
      <c r="Q142" s="9" t="n">
        <v>0.00297453703703704</v>
      </c>
      <c r="R142" s="9" t="n">
        <v>0.00326388888888889</v>
      </c>
      <c r="S142" s="9" t="n">
        <v>0.00322916666666667</v>
      </c>
      <c r="T142" s="9" t="n">
        <v>0.00334490740740741</v>
      </c>
      <c r="U142" s="9" t="n">
        <v>0.00527777777777778</v>
      </c>
      <c r="V142" s="10" t="s">
        <v>76</v>
      </c>
      <c r="W142" s="10" t="n">
        <f aca="false">E142 + G142 + I142 + K142 + M142 + O142 + Q142 + S142</f>
        <v>0.0251388888888889</v>
      </c>
      <c r="X142" s="11" t="n">
        <f aca="false">W142 / 8</f>
        <v>0.00314236111111111</v>
      </c>
      <c r="Y142" s="11" t="n">
        <f aca="false">MAX(ABS(E142 - X142), ABS(G142 - X142), ABS(I142 - X142), ABS(K142 - X142), ABS(M142 - X142), ABS(O142 - X142), ABS(Q142 - X142), ABS(S142 - X142))</f>
        <v>0.000399305555543981</v>
      </c>
      <c r="Z142" s="9" t="n">
        <v>0.0518634259259259</v>
      </c>
    </row>
    <row r="143" customFormat="false" ht="15" hidden="false" customHeight="false" outlineLevel="0" collapsed="false">
      <c r="A143" s="0" t="s">
        <v>397</v>
      </c>
      <c r="B143" s="0" t="s">
        <v>88</v>
      </c>
      <c r="C143" s="0" t="s">
        <v>74</v>
      </c>
      <c r="D143" s="0" t="s">
        <v>256</v>
      </c>
      <c r="E143" s="9" t="n">
        <v>0.00331018518518519</v>
      </c>
      <c r="F143" s="9" t="n">
        <v>0.00269675925925926</v>
      </c>
      <c r="G143" s="9" t="n">
        <v>0.0028125</v>
      </c>
      <c r="H143" s="9" t="n">
        <v>0.0015162037037037</v>
      </c>
      <c r="I143" s="9" t="n">
        <v>0.00322916666666667</v>
      </c>
      <c r="J143" s="9" t="n">
        <v>0.00255787037037037</v>
      </c>
      <c r="K143" s="9" t="n">
        <v>0.00306712962962963</v>
      </c>
      <c r="L143" s="9" t="n">
        <v>0.00340277777777778</v>
      </c>
      <c r="M143" s="9" t="n">
        <v>0.00341435185185185</v>
      </c>
      <c r="N143" s="9" t="n">
        <v>0.00304398148148148</v>
      </c>
      <c r="O143" s="9" t="n">
        <v>0.00327546296296296</v>
      </c>
      <c r="P143" s="9" t="n">
        <v>0.00142361111111111</v>
      </c>
      <c r="Q143" s="9" t="n">
        <v>0.00304398148148148</v>
      </c>
      <c r="R143" s="9" t="n">
        <v>0.00364583333333333</v>
      </c>
      <c r="S143" s="9" t="n">
        <v>0.00361111111111111</v>
      </c>
      <c r="T143" s="9" t="n">
        <v>0.00315972222222222</v>
      </c>
      <c r="U143" s="9" t="n">
        <v>0.00481481481481482</v>
      </c>
      <c r="V143" s="10" t="s">
        <v>76</v>
      </c>
      <c r="W143" s="10" t="n">
        <f aca="false">E143 + G143 + I143 + K143 + M143 + O143 + Q143 + S143</f>
        <v>0.0257638888888889</v>
      </c>
      <c r="X143" s="11" t="n">
        <f aca="false">W143 / 8</f>
        <v>0.00322048611111111</v>
      </c>
      <c r="Y143" s="11" t="n">
        <f aca="false">MAX(ABS(E143 - X143), ABS(G143 - X143), ABS(I143 - X143), ABS(K143 - X143), ABS(M143 - X143), ABS(O143 - X143), ABS(Q143 - X143), ABS(S143 - X143))</f>
        <v>0.000407986111111111</v>
      </c>
      <c r="Z143" s="9" t="n">
        <v>0.0519444444444445</v>
      </c>
    </row>
    <row r="144" customFormat="false" ht="15" hidden="false" customHeight="false" outlineLevel="0" collapsed="false">
      <c r="A144" s="0" t="s">
        <v>398</v>
      </c>
      <c r="B144" s="0" t="s">
        <v>83</v>
      </c>
      <c r="C144" s="0" t="s">
        <v>74</v>
      </c>
      <c r="D144" s="0" t="s">
        <v>256</v>
      </c>
      <c r="E144" s="9" t="n">
        <v>0.00333333333333333</v>
      </c>
      <c r="F144" s="9" t="n">
        <v>0.00297453703703704</v>
      </c>
      <c r="G144" s="9" t="n">
        <v>0.00295138888888889</v>
      </c>
      <c r="H144" s="9" t="n">
        <v>0.00171296296296296</v>
      </c>
      <c r="I144" s="9" t="n">
        <v>0.00321759259259259</v>
      </c>
      <c r="J144" s="9" t="n">
        <v>0.00322916666666667</v>
      </c>
      <c r="K144" s="9" t="n">
        <v>0.00315972222222222</v>
      </c>
      <c r="L144" s="9" t="n">
        <v>0.00314814814814815</v>
      </c>
      <c r="M144" s="9" t="n">
        <v>0.00331018518518519</v>
      </c>
      <c r="N144" s="9" t="n">
        <v>0.00315972222222222</v>
      </c>
      <c r="O144" s="9" t="n">
        <v>0.00315972222222222</v>
      </c>
      <c r="P144" s="9" t="n">
        <v>0.00130787037037037</v>
      </c>
      <c r="Q144" s="9" t="n">
        <v>0.0030787037037037</v>
      </c>
      <c r="R144" s="9" t="n">
        <v>0.0028587962962963</v>
      </c>
      <c r="S144" s="9" t="n">
        <v>0.0033912037037037</v>
      </c>
      <c r="T144" s="9" t="n">
        <v>0.00342592592592593</v>
      </c>
      <c r="U144" s="9" t="n">
        <v>0.00460648148148148</v>
      </c>
      <c r="V144" s="10" t="s">
        <v>76</v>
      </c>
      <c r="W144" s="10" t="n">
        <f aca="false">E144 + G144 + I144 + K144 + M144 + O144 + Q144 + S144</f>
        <v>0.0256018518518519</v>
      </c>
      <c r="X144" s="11" t="n">
        <f aca="false">W144 / 8</f>
        <v>0.00320023148148148</v>
      </c>
      <c r="Y144" s="11" t="n">
        <f aca="false">MAX(ABS(E144 - X144), ABS(G144 - X144), ABS(I144 - X144), ABS(K144 - X144), ABS(M144 - X144), ABS(O144 - X144), ABS(Q144 - X144), ABS(S144 - X144))</f>
        <v>0.000248842592592593</v>
      </c>
      <c r="Z144" s="9" t="n">
        <v>0.0519560185185185</v>
      </c>
    </row>
    <row r="145" customFormat="false" ht="15" hidden="false" customHeight="false" outlineLevel="0" collapsed="false">
      <c r="A145" s="0" t="s">
        <v>399</v>
      </c>
      <c r="B145" s="0" t="s">
        <v>80</v>
      </c>
      <c r="C145" s="0" t="s">
        <v>74</v>
      </c>
      <c r="D145" s="0" t="s">
        <v>256</v>
      </c>
      <c r="E145" s="9" t="n">
        <v>0.00357638888888889</v>
      </c>
      <c r="F145" s="9" t="n">
        <v>0.00313657407407407</v>
      </c>
      <c r="G145" s="9" t="n">
        <v>0.00300925925925926</v>
      </c>
      <c r="H145" s="9" t="n">
        <v>0.00142361111111111</v>
      </c>
      <c r="I145" s="9" t="n">
        <v>0.00351851851851852</v>
      </c>
      <c r="J145" s="9" t="n">
        <v>0.00224537037037037</v>
      </c>
      <c r="K145" s="9" t="n">
        <v>0.00344907407407407</v>
      </c>
      <c r="L145" s="9" t="n">
        <v>0.00255787037037037</v>
      </c>
      <c r="M145" s="9" t="n">
        <v>0.00362268518518519</v>
      </c>
      <c r="N145" s="9" t="n">
        <v>0.00315972222222222</v>
      </c>
      <c r="O145" s="9" t="n">
        <v>0.00349537037037037</v>
      </c>
      <c r="P145" s="9" t="n">
        <v>0.000740740740740741</v>
      </c>
      <c r="Q145" s="9" t="n">
        <v>0.00355324074074074</v>
      </c>
      <c r="R145" s="9" t="n">
        <v>0.0021412037037037</v>
      </c>
      <c r="S145" s="9" t="n">
        <v>0.00362268518518519</v>
      </c>
      <c r="T145" s="9" t="n">
        <v>0.00423611111111111</v>
      </c>
      <c r="U145" s="9" t="n">
        <v>0.0046412037037037</v>
      </c>
      <c r="V145" s="10" t="s">
        <v>76</v>
      </c>
      <c r="W145" s="10" t="n">
        <f aca="false">E145 + G145 + I145 + K145 + M145 + O145 + Q145 + S145</f>
        <v>0.0278472222222222</v>
      </c>
      <c r="X145" s="11" t="n">
        <f aca="false">W145 / 8</f>
        <v>0.00348090277777778</v>
      </c>
      <c r="Y145" s="11" t="n">
        <f aca="false">MAX(ABS(E145 - X145), ABS(G145 - X145), ABS(I145 - X145), ABS(K145 - X145), ABS(M145 - X145), ABS(O145 - X145), ABS(Q145 - X145), ABS(S145 - X145))</f>
        <v>0.000471643518518519</v>
      </c>
      <c r="Z145" s="9" t="n">
        <v>0.0520023148148148</v>
      </c>
    </row>
    <row r="146" customFormat="false" ht="15" hidden="false" customHeight="false" outlineLevel="0" collapsed="false">
      <c r="A146" s="0" t="s">
        <v>400</v>
      </c>
      <c r="B146" s="0" t="s">
        <v>78</v>
      </c>
      <c r="C146" s="0" t="s">
        <v>74</v>
      </c>
      <c r="D146" s="0" t="s">
        <v>256</v>
      </c>
      <c r="E146" s="9" t="n">
        <v>0.00372685185185185</v>
      </c>
      <c r="F146" s="9" t="n">
        <v>0.00298611111111111</v>
      </c>
      <c r="G146" s="9" t="n">
        <v>0.003125</v>
      </c>
      <c r="H146" s="9" t="n">
        <v>0.00158564814814815</v>
      </c>
      <c r="I146" s="9" t="n">
        <v>0.00332175925925926</v>
      </c>
      <c r="J146" s="9" t="n">
        <v>0.00243055555555556</v>
      </c>
      <c r="K146" s="9" t="n">
        <v>0.00342592592592593</v>
      </c>
      <c r="L146" s="9" t="n">
        <v>0.00306712962962963</v>
      </c>
      <c r="M146" s="9" t="n">
        <v>0.00336805555555556</v>
      </c>
      <c r="N146" s="9" t="n">
        <v>0.0031712962962963</v>
      </c>
      <c r="O146" s="9" t="n">
        <v>0.00314814814814815</v>
      </c>
      <c r="P146" s="9" t="n">
        <v>0.000902777777777778</v>
      </c>
      <c r="Q146" s="9" t="n">
        <v>0.00326388888888889</v>
      </c>
      <c r="R146" s="9" t="n">
        <v>0.00318287037037037</v>
      </c>
      <c r="S146" s="9" t="n">
        <v>0.00337962962962963</v>
      </c>
      <c r="T146" s="9" t="n">
        <v>0.00337962962962963</v>
      </c>
      <c r="U146" s="9" t="n">
        <v>0.00467592592592593</v>
      </c>
      <c r="V146" s="10" t="s">
        <v>76</v>
      </c>
      <c r="W146" s="10" t="n">
        <f aca="false">E146 + G146 + I146 + K146 + M146 + O146 + Q146 + S146</f>
        <v>0.0267592592592593</v>
      </c>
      <c r="X146" s="11" t="n">
        <f aca="false">W146 / 8</f>
        <v>0.00334490740740741</v>
      </c>
      <c r="Y146" s="11" t="n">
        <f aca="false">MAX(ABS(E146 - X146), ABS(G146 - X146), ABS(I146 - X146), ABS(K146 - X146), ABS(M146 - X146), ABS(O146 - X146), ABS(Q146 - X146), ABS(S146 - X146))</f>
        <v>0.000381944444444444</v>
      </c>
      <c r="Z146" s="9" t="n">
        <v>0.0520486111111111</v>
      </c>
    </row>
    <row r="147" customFormat="false" ht="15" hidden="false" customHeight="false" outlineLevel="0" collapsed="false">
      <c r="A147" s="0" t="s">
        <v>401</v>
      </c>
      <c r="B147" s="0" t="s">
        <v>73</v>
      </c>
      <c r="C147" s="0" t="s">
        <v>74</v>
      </c>
      <c r="D147" s="0" t="s">
        <v>256</v>
      </c>
      <c r="E147" s="9" t="n">
        <v>0.00341435185185185</v>
      </c>
      <c r="F147" s="9" t="n">
        <v>0.00292824074074074</v>
      </c>
      <c r="G147" s="9" t="n">
        <v>0.00280092592592593</v>
      </c>
      <c r="H147" s="9" t="n">
        <v>0.00190972222222222</v>
      </c>
      <c r="I147" s="9" t="n">
        <v>0.00298611111111111</v>
      </c>
      <c r="J147" s="9" t="n">
        <v>0.00270833333333333</v>
      </c>
      <c r="K147" s="9" t="n">
        <v>0.00300925925925926</v>
      </c>
      <c r="L147" s="9" t="n">
        <v>0.0028587962962963</v>
      </c>
      <c r="M147" s="9" t="n">
        <v>0.00329861111111111</v>
      </c>
      <c r="N147" s="9" t="n">
        <v>0.00309027777777778</v>
      </c>
      <c r="O147" s="9" t="n">
        <v>0.00321759259259259</v>
      </c>
      <c r="P147" s="9" t="n">
        <v>0.00148148148148148</v>
      </c>
      <c r="Q147" s="9" t="n">
        <v>0.00314814814814815</v>
      </c>
      <c r="R147" s="9" t="n">
        <v>0.00298611111111111</v>
      </c>
      <c r="S147" s="9" t="n">
        <v>0.00366898148148148</v>
      </c>
      <c r="T147" s="9" t="n">
        <v>0.00375</v>
      </c>
      <c r="U147" s="9" t="n">
        <v>0.00489583333333333</v>
      </c>
      <c r="V147" s="10" t="s">
        <v>76</v>
      </c>
      <c r="W147" s="10" t="n">
        <f aca="false">E147 + G147 + I147 + K147 + M147 + O147 + Q147 + S147</f>
        <v>0.0255439814814815</v>
      </c>
      <c r="X147" s="11" t="n">
        <f aca="false">W147 / 8</f>
        <v>0.00319299768518519</v>
      </c>
      <c r="Y147" s="11" t="n">
        <f aca="false">MAX(ABS(E147 - X147), ABS(G147 - X147), ABS(I147 - X147), ABS(K147 - X147), ABS(M147 - X147), ABS(O147 - X147), ABS(Q147 - X147), ABS(S147 - X147))</f>
        <v>0.000475983796296296</v>
      </c>
      <c r="Z147" s="9" t="n">
        <v>0.0520486111111111</v>
      </c>
    </row>
    <row r="148" customFormat="false" ht="15" hidden="false" customHeight="false" outlineLevel="0" collapsed="false">
      <c r="A148" s="0" t="s">
        <v>402</v>
      </c>
      <c r="B148" s="0" t="s">
        <v>80</v>
      </c>
      <c r="C148" s="0" t="s">
        <v>74</v>
      </c>
      <c r="D148" s="0" t="s">
        <v>256</v>
      </c>
      <c r="E148" s="9" t="n">
        <v>0.00319444444444445</v>
      </c>
      <c r="F148" s="9" t="n">
        <v>0.00282407407407407</v>
      </c>
      <c r="G148" s="9" t="n">
        <v>0.00261574074074074</v>
      </c>
      <c r="H148" s="9" t="n">
        <v>0.00121527777777778</v>
      </c>
      <c r="I148" s="9" t="n">
        <v>0.00358796296296296</v>
      </c>
      <c r="J148" s="9" t="n">
        <v>0.00274305555555556</v>
      </c>
      <c r="K148" s="9" t="n">
        <v>0.00302083333333333</v>
      </c>
      <c r="L148" s="9" t="n">
        <v>0.00266203703703704</v>
      </c>
      <c r="M148" s="9" t="n">
        <v>0.00466435185185185</v>
      </c>
      <c r="N148" s="9" t="n">
        <v>0.00326388888888889</v>
      </c>
      <c r="O148" s="9" t="n">
        <v>0.00427083333333333</v>
      </c>
      <c r="P148" s="9" t="n">
        <v>0.000833333333333333</v>
      </c>
      <c r="Q148" s="9" t="n">
        <v>0.00303240740740741</v>
      </c>
      <c r="R148" s="9" t="n">
        <v>0.00241898148148148</v>
      </c>
      <c r="S148" s="9" t="n">
        <v>0.0034837962962963</v>
      </c>
      <c r="T148" s="9" t="n">
        <v>0.003125</v>
      </c>
      <c r="U148" s="9" t="n">
        <v>0.00520833333333333</v>
      </c>
      <c r="V148" s="10" t="s">
        <v>76</v>
      </c>
      <c r="W148" s="10" t="n">
        <f aca="false">E148 + G148 + I148 + K148 + M148 + O148 + Q148 + S148</f>
        <v>0.0278703703703704</v>
      </c>
      <c r="X148" s="11" t="n">
        <f aca="false">W148 / 8</f>
        <v>0.0034837962962963</v>
      </c>
      <c r="Y148" s="11" t="n">
        <f aca="false">MAX(ABS(E148 - X148), ABS(G148 - X148), ABS(I148 - X148), ABS(K148 - X148), ABS(M148 - X148), ABS(O148 - X148), ABS(Q148 - X148), ABS(S148 - X148))</f>
        <v>0.00118055555555556</v>
      </c>
      <c r="Z148" s="9" t="n">
        <v>0.0520486111111111</v>
      </c>
    </row>
    <row r="149" customFormat="false" ht="15" hidden="false" customHeight="false" outlineLevel="0" collapsed="false">
      <c r="A149" s="0" t="s">
        <v>403</v>
      </c>
      <c r="B149" s="0" t="s">
        <v>80</v>
      </c>
      <c r="C149" s="0" t="s">
        <v>74</v>
      </c>
      <c r="D149" s="0" t="s">
        <v>256</v>
      </c>
      <c r="E149" s="9" t="n">
        <v>0.00324074074074074</v>
      </c>
      <c r="F149" s="9" t="n">
        <v>0.00309027777777778</v>
      </c>
      <c r="G149" s="9" t="n">
        <v>0.00268518518518519</v>
      </c>
      <c r="H149" s="9" t="n">
        <v>0.00243055555555556</v>
      </c>
      <c r="I149" s="9" t="n">
        <v>0.00310185185185185</v>
      </c>
      <c r="J149" s="9" t="n">
        <v>0.00344907407407407</v>
      </c>
      <c r="K149" s="9" t="n">
        <v>0.00296296296296296</v>
      </c>
      <c r="L149" s="9" t="n">
        <v>0.00319444444444445</v>
      </c>
      <c r="M149" s="9" t="n">
        <v>0.00336805555555556</v>
      </c>
      <c r="N149" s="9" t="n">
        <v>0.00334490740740741</v>
      </c>
      <c r="O149" s="9" t="n">
        <v>0.00291666666666667</v>
      </c>
      <c r="P149" s="9" t="n">
        <v>0.00136574074074074</v>
      </c>
      <c r="Q149" s="9" t="n">
        <v>0.00287037037037037</v>
      </c>
      <c r="R149" s="9" t="n">
        <v>0.00297453703703704</v>
      </c>
      <c r="S149" s="9" t="n">
        <v>0.00300925925925926</v>
      </c>
      <c r="T149" s="9" t="n">
        <v>0.00396990740740741</v>
      </c>
      <c r="U149" s="9" t="n">
        <v>0.00422453703703704</v>
      </c>
      <c r="V149" s="10" t="s">
        <v>76</v>
      </c>
      <c r="W149" s="10" t="n">
        <f aca="false">E149 + G149 + I149 + K149 + M149 + O149 + Q149 + S149</f>
        <v>0.0241550925925926</v>
      </c>
      <c r="X149" s="11" t="n">
        <f aca="false">W149 / 8</f>
        <v>0.00301938657407407</v>
      </c>
      <c r="Y149" s="11" t="n">
        <f aca="false">MAX(ABS(E149 - X149), ABS(G149 - X149), ABS(I149 - X149), ABS(K149 - X149), ABS(M149 - X149), ABS(O149 - X149), ABS(Q149 - X149), ABS(S149 - X149))</f>
        <v>0.000348668981481482</v>
      </c>
      <c r="Z149" s="9" t="n">
        <v>0.0520833333333333</v>
      </c>
    </row>
    <row r="150" customFormat="false" ht="15" hidden="false" customHeight="false" outlineLevel="0" collapsed="false">
      <c r="A150" s="0" t="s">
        <v>404</v>
      </c>
      <c r="B150" s="0" t="s">
        <v>83</v>
      </c>
      <c r="C150" s="0" t="s">
        <v>74</v>
      </c>
      <c r="D150" s="0" t="s">
        <v>256</v>
      </c>
      <c r="E150" s="9" t="n">
        <v>0.00357638888888889</v>
      </c>
      <c r="F150" s="9" t="n">
        <v>0.00284722222222222</v>
      </c>
      <c r="G150" s="9" t="n">
        <v>0.0028125</v>
      </c>
      <c r="H150" s="9" t="n">
        <v>0.00217592592592593</v>
      </c>
      <c r="I150" s="9" t="n">
        <v>0.00296296296296296</v>
      </c>
      <c r="J150" s="9" t="n">
        <v>0.00289351851851852</v>
      </c>
      <c r="K150" s="9" t="n">
        <v>0.00306712962962963</v>
      </c>
      <c r="L150" s="9" t="n">
        <v>0.00292824074074074</v>
      </c>
      <c r="M150" s="9" t="n">
        <v>0.00319444444444445</v>
      </c>
      <c r="N150" s="9" t="n">
        <v>0.00263888888888889</v>
      </c>
      <c r="O150" s="9" t="n">
        <v>0.00335648148148148</v>
      </c>
      <c r="P150" s="9" t="n">
        <v>0.00114583333333333</v>
      </c>
      <c r="Q150" s="9" t="n">
        <v>0.00333333333333333</v>
      </c>
      <c r="R150" s="9" t="n">
        <v>0.00368055555555556</v>
      </c>
      <c r="S150" s="9" t="n">
        <v>0.00361111111111111</v>
      </c>
      <c r="T150" s="9" t="n">
        <v>0.00353009259259259</v>
      </c>
      <c r="U150" s="9" t="n">
        <v>0.00443287037037037</v>
      </c>
      <c r="V150" s="10" t="s">
        <v>76</v>
      </c>
      <c r="W150" s="10" t="n">
        <f aca="false">E150 + G150 + I150 + K150 + M150 + O150 + Q150 + S150</f>
        <v>0.0259143518518519</v>
      </c>
      <c r="X150" s="11" t="n">
        <f aca="false">W150 / 8</f>
        <v>0.00323929398148148</v>
      </c>
      <c r="Y150" s="11" t="n">
        <f aca="false">MAX(ABS(E150 - X150), ABS(G150 - X150), ABS(I150 - X150), ABS(K150 - X150), ABS(M150 - X150), ABS(O150 - X150), ABS(Q150 - X150), ABS(S150 - X150))</f>
        <v>0.000426793981481482</v>
      </c>
      <c r="Z150" s="9" t="n">
        <v>0.0521064814814815</v>
      </c>
    </row>
    <row r="151" customFormat="false" ht="15" hidden="false" customHeight="false" outlineLevel="0" collapsed="false">
      <c r="A151" s="0" t="s">
        <v>405</v>
      </c>
      <c r="B151" s="0" t="s">
        <v>83</v>
      </c>
      <c r="C151" s="0" t="s">
        <v>74</v>
      </c>
      <c r="D151" s="0" t="s">
        <v>256</v>
      </c>
      <c r="E151" s="9" t="n">
        <v>0.00318287037037037</v>
      </c>
      <c r="F151" s="9" t="n">
        <v>0.00299768518518519</v>
      </c>
      <c r="G151" s="9" t="n">
        <v>0.00289351851851852</v>
      </c>
      <c r="H151" s="9" t="n">
        <v>0.00181712962962963</v>
      </c>
      <c r="I151" s="9" t="n">
        <v>0.00320601851851852</v>
      </c>
      <c r="J151" s="9" t="n">
        <v>0.00315972222222222</v>
      </c>
      <c r="K151" s="9" t="n">
        <v>0.00309027777777778</v>
      </c>
      <c r="L151" s="9" t="n">
        <v>0.00358796296296296</v>
      </c>
      <c r="M151" s="9" t="n">
        <v>0.00328703703703704</v>
      </c>
      <c r="N151" s="9" t="n">
        <v>0.00302083333333333</v>
      </c>
      <c r="O151" s="9" t="n">
        <v>0.003125</v>
      </c>
      <c r="P151" s="9" t="n">
        <v>0.00116898148148148</v>
      </c>
      <c r="Q151" s="9" t="n">
        <v>0.00333333333333333</v>
      </c>
      <c r="R151" s="9" t="n">
        <v>0.00333333333333333</v>
      </c>
      <c r="S151" s="9" t="n">
        <v>0.00320601851851852</v>
      </c>
      <c r="T151" s="9" t="n">
        <v>0.00342592592592593</v>
      </c>
      <c r="U151" s="9" t="n">
        <v>0.0044212962962963</v>
      </c>
      <c r="V151" s="10" t="s">
        <v>76</v>
      </c>
      <c r="W151" s="10" t="n">
        <f aca="false">E151 + G151 + I151 + K151 + M151 + O151 + Q151 + S151</f>
        <v>0.0253240740740741</v>
      </c>
      <c r="X151" s="11" t="n">
        <f aca="false">W151 / 8</f>
        <v>0.00316550925925926</v>
      </c>
      <c r="Y151" s="11" t="n">
        <f aca="false">MAX(ABS(E151 - X151), ABS(G151 - X151), ABS(I151 - X151), ABS(K151 - X151), ABS(M151 - X151), ABS(O151 - X151), ABS(Q151 - X151), ABS(S151 - X151))</f>
        <v>0.000271990740752315</v>
      </c>
      <c r="Z151" s="9" t="n">
        <v>0.0521296296296296</v>
      </c>
    </row>
    <row r="152" customFormat="false" ht="15" hidden="false" customHeight="false" outlineLevel="0" collapsed="false">
      <c r="A152" s="0" t="s">
        <v>406</v>
      </c>
      <c r="B152" s="0" t="s">
        <v>73</v>
      </c>
      <c r="C152" s="0" t="s">
        <v>74</v>
      </c>
      <c r="D152" s="0" t="s">
        <v>256</v>
      </c>
      <c r="E152" s="9" t="n">
        <v>0.00412037037037037</v>
      </c>
      <c r="F152" s="9" t="n">
        <v>0.00310185185185185</v>
      </c>
      <c r="G152" s="9" t="n">
        <v>0.00322916666666667</v>
      </c>
      <c r="H152" s="9" t="n">
        <v>0.00179398148148148</v>
      </c>
      <c r="I152" s="9" t="n">
        <v>0.0034375</v>
      </c>
      <c r="J152" s="9" t="n">
        <v>0.00289351851851852</v>
      </c>
      <c r="K152" s="9" t="n">
        <v>0.00341435185185185</v>
      </c>
      <c r="L152" s="9" t="n">
        <v>0.00189814814814815</v>
      </c>
      <c r="M152" s="9" t="n">
        <v>0.00354166666666667</v>
      </c>
      <c r="N152" s="9" t="n">
        <v>0.00310185185185185</v>
      </c>
      <c r="O152" s="9" t="n">
        <v>0.00350694444444444</v>
      </c>
      <c r="P152" s="9" t="n">
        <v>0.00103009259259259</v>
      </c>
      <c r="Q152" s="9" t="n">
        <v>0.0034837962962963</v>
      </c>
      <c r="R152" s="9" t="n">
        <v>0.0030787037037037</v>
      </c>
      <c r="S152" s="9" t="n">
        <v>0.00364583333333333</v>
      </c>
      <c r="T152" s="9" t="n">
        <v>0.00266203703703704</v>
      </c>
      <c r="U152" s="9" t="n">
        <v>0.00431712962962963</v>
      </c>
      <c r="V152" s="10" t="s">
        <v>76</v>
      </c>
      <c r="W152" s="10" t="n">
        <f aca="false">E152 + G152 + I152 + K152 + M152 + O152 + Q152 + S152</f>
        <v>0.0283796296296296</v>
      </c>
      <c r="X152" s="11" t="n">
        <f aca="false">W152 / 8</f>
        <v>0.0035474537037037</v>
      </c>
      <c r="Y152" s="11" t="n">
        <f aca="false">MAX(ABS(E152 - X152), ABS(G152 - X152), ABS(I152 - X152), ABS(K152 - X152), ABS(M152 - X152), ABS(O152 - X152), ABS(Q152 - X152), ABS(S152 - X152))</f>
        <v>0.000572916666666667</v>
      </c>
      <c r="Z152" s="9" t="n">
        <v>0.0521643518518519</v>
      </c>
    </row>
    <row r="153" customFormat="false" ht="15" hidden="false" customHeight="false" outlineLevel="0" collapsed="false">
      <c r="A153" s="0" t="s">
        <v>407</v>
      </c>
      <c r="B153" s="0" t="s">
        <v>80</v>
      </c>
      <c r="C153" s="0" t="s">
        <v>74</v>
      </c>
      <c r="D153" s="0" t="s">
        <v>256</v>
      </c>
      <c r="E153" s="9" t="n">
        <v>0.00304398148148148</v>
      </c>
      <c r="F153" s="9" t="n">
        <v>0.00283564814814815</v>
      </c>
      <c r="G153" s="9" t="n">
        <v>0.00269675925925926</v>
      </c>
      <c r="H153" s="9" t="n">
        <v>0.0018287037037037</v>
      </c>
      <c r="I153" s="9" t="n">
        <v>0.00315972222222222</v>
      </c>
      <c r="J153" s="9" t="n">
        <v>0.00350694444444444</v>
      </c>
      <c r="K153" s="9" t="n">
        <v>0.00302083333333333</v>
      </c>
      <c r="L153" s="9" t="n">
        <v>0.00262731481481482</v>
      </c>
      <c r="M153" s="9" t="n">
        <v>0.00310185185185185</v>
      </c>
      <c r="N153" s="9" t="n">
        <v>0.00324074074074074</v>
      </c>
      <c r="O153" s="9" t="n">
        <v>0.00306712962962963</v>
      </c>
      <c r="P153" s="9" t="n">
        <v>0.00167824074074074</v>
      </c>
      <c r="Q153" s="9" t="n">
        <v>0.0030787037037037</v>
      </c>
      <c r="R153" s="9" t="n">
        <v>0.00335648148148148</v>
      </c>
      <c r="S153" s="9" t="n">
        <v>0.00313657407407407</v>
      </c>
      <c r="T153" s="9" t="n">
        <v>0.00444444444444444</v>
      </c>
      <c r="U153" s="9" t="n">
        <v>0.00444444444444444</v>
      </c>
      <c r="V153" s="10" t="s">
        <v>76</v>
      </c>
      <c r="W153" s="10" t="n">
        <f aca="false">E153 + G153 + I153 + K153 + M153 + O153 + Q153 + S153</f>
        <v>0.0243055555555556</v>
      </c>
      <c r="X153" s="11" t="n">
        <f aca="false">W153 / 8</f>
        <v>0.00303819444444444</v>
      </c>
      <c r="Y153" s="11" t="n">
        <f aca="false">MAX(ABS(E153 - X153), ABS(G153 - X153), ABS(I153 - X153), ABS(K153 - X153), ABS(M153 - X153), ABS(O153 - X153), ABS(Q153 - X153), ABS(S153 - X153))</f>
        <v>0.000341435185185185</v>
      </c>
      <c r="Z153" s="9" t="n">
        <v>0.0521759259259259</v>
      </c>
    </row>
    <row r="154" customFormat="false" ht="15" hidden="false" customHeight="false" outlineLevel="0" collapsed="false">
      <c r="A154" s="0" t="s">
        <v>408</v>
      </c>
      <c r="B154" s="0" t="s">
        <v>111</v>
      </c>
      <c r="C154" s="0" t="s">
        <v>74</v>
      </c>
      <c r="D154" s="0" t="s">
        <v>256</v>
      </c>
      <c r="E154" s="9" t="n">
        <v>0.00355324074074074</v>
      </c>
      <c r="F154" s="9" t="n">
        <v>0.00311342592592593</v>
      </c>
      <c r="G154" s="9" t="n">
        <v>0.00290509259259259</v>
      </c>
      <c r="H154" s="9" t="n">
        <v>0.00171296296296296</v>
      </c>
      <c r="I154" s="9" t="n">
        <v>0.00293981481481482</v>
      </c>
      <c r="J154" s="9" t="n">
        <v>0.00315972222222222</v>
      </c>
      <c r="K154" s="9" t="n">
        <v>0.00299768518518519</v>
      </c>
      <c r="L154" s="9" t="n">
        <v>0.00326388888888889</v>
      </c>
      <c r="M154" s="9" t="n">
        <v>0.00321759259259259</v>
      </c>
      <c r="N154" s="9" t="n">
        <v>0.00313657407407407</v>
      </c>
      <c r="O154" s="9" t="n">
        <v>0.00311342592592593</v>
      </c>
      <c r="P154" s="9" t="n">
        <v>0.00136574074074074</v>
      </c>
      <c r="Q154" s="9" t="n">
        <v>0.00309027777777778</v>
      </c>
      <c r="R154" s="9" t="n">
        <v>0.00361111111111111</v>
      </c>
      <c r="S154" s="9" t="n">
        <v>0.00328703703703704</v>
      </c>
      <c r="T154" s="9" t="n">
        <v>0.00375</v>
      </c>
      <c r="U154" s="9" t="n">
        <v>0.00407407407407407</v>
      </c>
      <c r="V154" s="10" t="s">
        <v>76</v>
      </c>
      <c r="W154" s="10" t="n">
        <f aca="false">E154 + G154 + I154 + K154 + M154 + O154 + Q154 + S154</f>
        <v>0.0251041666666667</v>
      </c>
      <c r="X154" s="11" t="n">
        <f aca="false">W154 / 8</f>
        <v>0.00313802083333333</v>
      </c>
      <c r="Y154" s="11" t="n">
        <f aca="false">MAX(ABS(E154 - X154), ABS(G154 - X154), ABS(I154 - X154), ABS(K154 - X154), ABS(M154 - X154), ABS(O154 - X154), ABS(Q154 - X154), ABS(S154 - X154))</f>
        <v>0.000415219907407407</v>
      </c>
      <c r="Z154" s="9" t="n">
        <v>0.0521990740740741</v>
      </c>
    </row>
    <row r="155" customFormat="false" ht="15" hidden="false" customHeight="false" outlineLevel="0" collapsed="false">
      <c r="A155" s="0" t="s">
        <v>409</v>
      </c>
      <c r="B155" s="0" t="s">
        <v>80</v>
      </c>
      <c r="C155" s="0" t="s">
        <v>74</v>
      </c>
      <c r="D155" s="0" t="s">
        <v>256</v>
      </c>
      <c r="E155" s="9" t="n">
        <v>0.00300925925925926</v>
      </c>
      <c r="F155" s="9" t="n">
        <v>0.00288194444444444</v>
      </c>
      <c r="G155" s="9" t="n">
        <v>0.00261574074074074</v>
      </c>
      <c r="H155" s="9" t="n">
        <v>0.00225694444444444</v>
      </c>
      <c r="I155" s="9" t="n">
        <v>0.00309027777777778</v>
      </c>
      <c r="J155" s="9" t="n">
        <v>0.00399305555555556</v>
      </c>
      <c r="K155" s="9" t="n">
        <v>0.00290509259259259</v>
      </c>
      <c r="L155" s="9" t="n">
        <v>0.00200231481481482</v>
      </c>
      <c r="M155" s="9" t="n">
        <v>0.00287037037037037</v>
      </c>
      <c r="N155" s="9" t="n">
        <v>0.00328703703703704</v>
      </c>
      <c r="O155" s="9" t="n">
        <v>0.00304398148148148</v>
      </c>
      <c r="P155" s="9" t="n">
        <v>0.00146990740740741</v>
      </c>
      <c r="Q155" s="9" t="n">
        <v>0.00284722222222222</v>
      </c>
      <c r="R155" s="9" t="n">
        <v>0.00354166666666667</v>
      </c>
      <c r="S155" s="9" t="n">
        <v>0.00335648148148148</v>
      </c>
      <c r="T155" s="9" t="n">
        <v>0.00378472222222222</v>
      </c>
      <c r="U155" s="9" t="n">
        <v>0.00532407407407407</v>
      </c>
      <c r="V155" s="10" t="s">
        <v>76</v>
      </c>
      <c r="W155" s="10" t="n">
        <f aca="false">E155 + G155 + I155 + K155 + M155 + O155 + Q155 + S155</f>
        <v>0.0237384259259259</v>
      </c>
      <c r="X155" s="11" t="n">
        <f aca="false">W155 / 8</f>
        <v>0.00296730324074074</v>
      </c>
      <c r="Y155" s="11" t="n">
        <f aca="false">MAX(ABS(E155 - X155), ABS(G155 - X155), ABS(I155 - X155), ABS(K155 - X155), ABS(M155 - X155), ABS(O155 - X155), ABS(Q155 - X155), ABS(S155 - X155))</f>
        <v>0.000389178240740741</v>
      </c>
      <c r="Z155" s="9" t="n">
        <v>0.0522106481481481</v>
      </c>
    </row>
    <row r="156" customFormat="false" ht="15" hidden="false" customHeight="false" outlineLevel="0" collapsed="false">
      <c r="A156" s="0" t="s">
        <v>410</v>
      </c>
      <c r="B156" s="0" t="s">
        <v>80</v>
      </c>
      <c r="C156" s="0" t="s">
        <v>74</v>
      </c>
      <c r="D156" s="0" t="s">
        <v>256</v>
      </c>
      <c r="E156" s="9" t="n">
        <v>0.00313657407407407</v>
      </c>
      <c r="F156" s="9" t="n">
        <v>0.00289351851851852</v>
      </c>
      <c r="G156" s="9" t="n">
        <v>0.00645833333333333</v>
      </c>
      <c r="H156" s="9" t="n">
        <v>0.00302083333333333</v>
      </c>
      <c r="I156" s="9" t="n">
        <v>0.00303240740740741</v>
      </c>
      <c r="J156" s="9" t="n">
        <v>0.00270833333333333</v>
      </c>
      <c r="K156" s="9" t="n">
        <v>0.00290509259259259</v>
      </c>
      <c r="L156" s="9" t="n">
        <v>0.00248842592592593</v>
      </c>
      <c r="M156" s="9" t="n">
        <v>0.00292824074074074</v>
      </c>
      <c r="N156" s="9" t="n">
        <v>0.003125</v>
      </c>
      <c r="O156" s="9" t="n">
        <v>0.00290509259259259</v>
      </c>
      <c r="P156" s="9" t="n">
        <v>0.00107638888888889</v>
      </c>
      <c r="Q156" s="9" t="n">
        <v>0.00283564814814815</v>
      </c>
      <c r="R156" s="9" t="n">
        <v>0.00266203703703704</v>
      </c>
      <c r="S156" s="9" t="n">
        <v>0.00305555555555556</v>
      </c>
      <c r="T156" s="9" t="n">
        <v>0.00309027777777778</v>
      </c>
      <c r="U156" s="9" t="n">
        <v>0.00396990740740741</v>
      </c>
      <c r="V156" s="10" t="s">
        <v>411</v>
      </c>
      <c r="W156" s="10" t="n">
        <f aca="false">E156 + G156 + I156 + K156 + M156 + O156 + Q156 + S156</f>
        <v>0.0272569444444444</v>
      </c>
      <c r="X156" s="11" t="n">
        <f aca="false">W156 / 8</f>
        <v>0.00340711805555556</v>
      </c>
      <c r="Y156" s="11" t="n">
        <f aca="false">MAX(ABS(E156 - X156), ABS(G156 - X156), ABS(I156 - X156), ABS(K156 - X156), ABS(M156 - X156), ABS(O156 - X156), ABS(Q156 - X156), ABS(S156 - X156))</f>
        <v>0.00305121527777778</v>
      </c>
      <c r="Z156" s="9" t="n">
        <v>0.0522106481481481</v>
      </c>
    </row>
    <row r="157" customFormat="false" ht="15" hidden="false" customHeight="false" outlineLevel="0" collapsed="false">
      <c r="A157" s="0" t="s">
        <v>412</v>
      </c>
      <c r="B157" s="0" t="s">
        <v>73</v>
      </c>
      <c r="C157" s="0" t="s">
        <v>74</v>
      </c>
      <c r="D157" s="0" t="s">
        <v>256</v>
      </c>
      <c r="E157" s="9" t="n">
        <v>0.00376157407407407</v>
      </c>
      <c r="F157" s="9" t="n">
        <v>0.00298611111111111</v>
      </c>
      <c r="G157" s="9" t="n">
        <v>0.00302083333333333</v>
      </c>
      <c r="H157" s="9" t="n">
        <v>0.0016087962962963</v>
      </c>
      <c r="I157" s="9" t="n">
        <v>0.00324074074074074</v>
      </c>
      <c r="J157" s="9" t="n">
        <v>0.00314814814814815</v>
      </c>
      <c r="K157" s="9" t="n">
        <v>0.00310185185185185</v>
      </c>
      <c r="L157" s="9" t="n">
        <v>0.0030787037037037</v>
      </c>
      <c r="M157" s="9" t="n">
        <v>0.00318287037037037</v>
      </c>
      <c r="N157" s="9" t="n">
        <v>0.00304398148148148</v>
      </c>
      <c r="O157" s="9" t="n">
        <v>0.00324074074074074</v>
      </c>
      <c r="P157" s="9" t="n">
        <v>0.00122685185185185</v>
      </c>
      <c r="Q157" s="9" t="n">
        <v>0.00311342592592593</v>
      </c>
      <c r="R157" s="9" t="n">
        <v>0.00334490740740741</v>
      </c>
      <c r="S157" s="9" t="n">
        <v>0.00336805555555556</v>
      </c>
      <c r="T157" s="9" t="n">
        <v>0.00299768518518519</v>
      </c>
      <c r="U157" s="9" t="n">
        <v>0.00486111111111111</v>
      </c>
      <c r="V157" s="10" t="s">
        <v>76</v>
      </c>
      <c r="W157" s="10" t="n">
        <f aca="false">E157 + G157 + I157 + K157 + M157 + O157 + Q157 + S157</f>
        <v>0.0260300925925926</v>
      </c>
      <c r="X157" s="11" t="n">
        <f aca="false">W157 / 8</f>
        <v>0.00325376157407407</v>
      </c>
      <c r="Y157" s="11" t="n">
        <f aca="false">MAX(ABS(E157 - X157), ABS(G157 - X157), ABS(I157 - X157), ABS(K157 - X157), ABS(M157 - X157), ABS(O157 - X157), ABS(Q157 - X157), ABS(S157 - X157))</f>
        <v>0.0005078125</v>
      </c>
      <c r="Z157" s="9" t="n">
        <v>0.0522106481481481</v>
      </c>
    </row>
    <row r="158" customFormat="false" ht="15" hidden="false" customHeight="false" outlineLevel="0" collapsed="false">
      <c r="A158" s="0" t="s">
        <v>413</v>
      </c>
      <c r="B158" s="0" t="s">
        <v>111</v>
      </c>
      <c r="C158" s="0" t="s">
        <v>74</v>
      </c>
      <c r="D158" s="0" t="s">
        <v>256</v>
      </c>
      <c r="E158" s="9" t="n">
        <v>0.003125</v>
      </c>
      <c r="F158" s="9" t="n">
        <v>0.0031712962962963</v>
      </c>
      <c r="G158" s="9" t="n">
        <v>0.00265046296296296</v>
      </c>
      <c r="H158" s="9" t="n">
        <v>0.00288194444444444</v>
      </c>
      <c r="I158" s="9" t="n">
        <v>0.00270833333333333</v>
      </c>
      <c r="J158" s="9" t="n">
        <v>0.00502314814814815</v>
      </c>
      <c r="K158" s="9" t="n">
        <v>0.00263888888888889</v>
      </c>
      <c r="L158" s="9" t="n">
        <v>0.00201388888888889</v>
      </c>
      <c r="M158" s="9" t="n">
        <v>0.00269675925925926</v>
      </c>
      <c r="N158" s="9" t="n">
        <v>0.00346064814814815</v>
      </c>
      <c r="O158" s="9" t="n">
        <v>0.00268518518518519</v>
      </c>
      <c r="P158" s="9" t="n">
        <v>0.00188657407407407</v>
      </c>
      <c r="Q158" s="9" t="n">
        <v>0.00269675925925926</v>
      </c>
      <c r="R158" s="9" t="n">
        <v>0.00350694444444444</v>
      </c>
      <c r="S158" s="9" t="n">
        <v>0.00287037037037037</v>
      </c>
      <c r="T158" s="9" t="n">
        <v>0.0046875</v>
      </c>
      <c r="U158" s="9" t="n">
        <v>0.00363425925925926</v>
      </c>
      <c r="V158" s="10" t="s">
        <v>76</v>
      </c>
      <c r="W158" s="10" t="n">
        <f aca="false">E158 + G158 + I158 + K158 + M158 + O158 + Q158 + S158</f>
        <v>0.0220717592592593</v>
      </c>
      <c r="X158" s="11" t="n">
        <f aca="false">W158 / 8</f>
        <v>0.00275896990740741</v>
      </c>
      <c r="Y158" s="11" t="n">
        <f aca="false">MAX(ABS(E158 - X158), ABS(G158 - X158), ABS(I158 - X158), ABS(K158 - X158), ABS(M158 - X158), ABS(O158 - X158), ABS(Q158 - X158), ABS(S158 - X158))</f>
        <v>0.000366030092592593</v>
      </c>
      <c r="Z158" s="9" t="n">
        <v>0.0522453703703704</v>
      </c>
    </row>
    <row r="159" customFormat="false" ht="15" hidden="false" customHeight="false" outlineLevel="0" collapsed="false">
      <c r="A159" s="0" t="s">
        <v>414</v>
      </c>
      <c r="B159" s="0" t="s">
        <v>73</v>
      </c>
      <c r="C159" s="0" t="s">
        <v>74</v>
      </c>
      <c r="D159" s="0" t="s">
        <v>256</v>
      </c>
      <c r="E159" s="9" t="n">
        <v>0.00309027777777778</v>
      </c>
      <c r="F159" s="9" t="n">
        <v>0.00293981481481482</v>
      </c>
      <c r="G159" s="9" t="n">
        <v>0.00289351851851852</v>
      </c>
      <c r="H159" s="9" t="n">
        <v>0.00184027777777778</v>
      </c>
      <c r="I159" s="9" t="n">
        <v>0.00302083333333333</v>
      </c>
      <c r="J159" s="9" t="n">
        <v>0.00325231481481482</v>
      </c>
      <c r="K159" s="9" t="n">
        <v>0.00309027777777778</v>
      </c>
      <c r="L159" s="9" t="n">
        <v>0.00260416666666667</v>
      </c>
      <c r="M159" s="9" t="n">
        <v>0.00354166666666667</v>
      </c>
      <c r="N159" s="9" t="n">
        <v>0.00357638888888889</v>
      </c>
      <c r="O159" s="9" t="n">
        <v>0.00292824074074074</v>
      </c>
      <c r="P159" s="9" t="n">
        <v>0.00162037037037037</v>
      </c>
      <c r="Q159" s="9" t="n">
        <v>0.00288194444444444</v>
      </c>
      <c r="R159" s="9" t="n">
        <v>0.0028125</v>
      </c>
      <c r="S159" s="9" t="n">
        <v>0.00309027777777778</v>
      </c>
      <c r="T159" s="9" t="n">
        <v>0.0037962962962963</v>
      </c>
      <c r="U159" s="9" t="n">
        <v>0.00537037037037037</v>
      </c>
      <c r="V159" s="10" t="s">
        <v>76</v>
      </c>
      <c r="W159" s="10" t="n">
        <f aca="false">E159 + G159 + I159 + K159 + M159 + O159 + Q159 + S159</f>
        <v>0.024537037037037</v>
      </c>
      <c r="X159" s="11" t="n">
        <f aca="false">W159 / 8</f>
        <v>0.00306712962962963</v>
      </c>
      <c r="Y159" s="11" t="n">
        <f aca="false">MAX(ABS(E159 - X159), ABS(G159 - X159), ABS(I159 - X159), ABS(K159 - X159), ABS(M159 - X159), ABS(O159 - X159), ABS(Q159 - X159), ABS(S159 - X159))</f>
        <v>0.000474537037037037</v>
      </c>
      <c r="Z159" s="9" t="n">
        <v>0.0522685185185185</v>
      </c>
    </row>
    <row r="160" customFormat="false" ht="15" hidden="false" customHeight="false" outlineLevel="0" collapsed="false">
      <c r="A160" s="0" t="s">
        <v>415</v>
      </c>
      <c r="B160" s="0" t="s">
        <v>73</v>
      </c>
      <c r="C160" s="0" t="s">
        <v>74</v>
      </c>
      <c r="D160" s="0" t="s">
        <v>256</v>
      </c>
      <c r="E160" s="9" t="n">
        <v>0.00358796296296296</v>
      </c>
      <c r="F160" s="9" t="n">
        <v>0.00303240740740741</v>
      </c>
      <c r="G160" s="9" t="n">
        <v>0.00289351851851852</v>
      </c>
      <c r="H160" s="9" t="n">
        <v>0.0021875</v>
      </c>
      <c r="I160" s="9" t="n">
        <v>0.00298611111111111</v>
      </c>
      <c r="J160" s="9" t="n">
        <v>0.00359953703703704</v>
      </c>
      <c r="K160" s="9" t="n">
        <v>0.00303240740740741</v>
      </c>
      <c r="L160" s="9" t="n">
        <v>0.0021412037037037</v>
      </c>
      <c r="M160" s="9" t="n">
        <v>0.00298611111111111</v>
      </c>
      <c r="N160" s="9" t="n">
        <v>0.00324074074074074</v>
      </c>
      <c r="O160" s="9" t="n">
        <v>0.00295138888888889</v>
      </c>
      <c r="P160" s="9" t="n">
        <v>0.00116898148148148</v>
      </c>
      <c r="Q160" s="9" t="n">
        <v>0.00295138888888889</v>
      </c>
      <c r="R160" s="9" t="n">
        <v>0.0037962962962963</v>
      </c>
      <c r="S160" s="9" t="n">
        <v>0.00297453703703704</v>
      </c>
      <c r="T160" s="9" t="n">
        <v>0.00413194444444444</v>
      </c>
      <c r="U160" s="9" t="n">
        <v>0.00469907407407407</v>
      </c>
      <c r="V160" s="10" t="s">
        <v>76</v>
      </c>
      <c r="W160" s="10" t="n">
        <f aca="false">E160 + G160 + I160 + K160 + M160 + O160 + Q160 + S160</f>
        <v>0.0243634259259259</v>
      </c>
      <c r="X160" s="11" t="n">
        <f aca="false">W160 / 8</f>
        <v>0.00304542824074074</v>
      </c>
      <c r="Y160" s="11" t="n">
        <f aca="false">MAX(ABS(E160 - X160), ABS(G160 - X160), ABS(I160 - X160), ABS(K160 - X160), ABS(M160 - X160), ABS(O160 - X160), ABS(Q160 - X160), ABS(S160 - X160))</f>
        <v>0.000542534722222222</v>
      </c>
      <c r="Z160" s="9" t="n">
        <v>0.0522800925925926</v>
      </c>
    </row>
    <row r="161" customFormat="false" ht="15" hidden="false" customHeight="false" outlineLevel="0" collapsed="false">
      <c r="A161" s="0" t="s">
        <v>416</v>
      </c>
      <c r="B161" s="0" t="s">
        <v>73</v>
      </c>
      <c r="C161" s="0" t="s">
        <v>74</v>
      </c>
      <c r="D161" s="0" t="s">
        <v>256</v>
      </c>
      <c r="E161" s="9" t="n">
        <v>0.0030787037037037</v>
      </c>
      <c r="F161" s="9" t="n">
        <v>0.00321759259259259</v>
      </c>
      <c r="G161" s="9" t="n">
        <v>0.00277777777777778</v>
      </c>
      <c r="H161" s="9" t="n">
        <v>0.00207175925925926</v>
      </c>
      <c r="I161" s="9" t="n">
        <v>0.00288194444444444</v>
      </c>
      <c r="J161" s="9" t="n">
        <v>0.00304398148148148</v>
      </c>
      <c r="K161" s="9" t="n">
        <v>0.00284722222222222</v>
      </c>
      <c r="L161" s="9" t="n">
        <v>0.00303240740740741</v>
      </c>
      <c r="M161" s="9" t="n">
        <v>0.00295138888888889</v>
      </c>
      <c r="N161" s="9" t="n">
        <v>0.00333333333333333</v>
      </c>
      <c r="O161" s="9" t="n">
        <v>0.00292824074074074</v>
      </c>
      <c r="P161" s="9" t="n">
        <v>0.00133101851851852</v>
      </c>
      <c r="Q161" s="9" t="n">
        <v>0.00299768518518519</v>
      </c>
      <c r="R161" s="9" t="n">
        <v>0.00430555555555556</v>
      </c>
      <c r="S161" s="9" t="n">
        <v>0.00310185185185185</v>
      </c>
      <c r="T161" s="9" t="n">
        <v>0.00449074074074074</v>
      </c>
      <c r="U161" s="9" t="n">
        <v>0.00400462962962963</v>
      </c>
      <c r="V161" s="10" t="s">
        <v>76</v>
      </c>
      <c r="W161" s="10" t="n">
        <f aca="false">E161 + G161 + I161 + K161 + M161 + O161 + Q161 + S161</f>
        <v>0.0235648148148148</v>
      </c>
      <c r="X161" s="11" t="n">
        <f aca="false">W161 / 8</f>
        <v>0.00294560185185185</v>
      </c>
      <c r="Y161" s="11" t="n">
        <f aca="false">MAX(ABS(E161 - X161), ABS(G161 - X161), ABS(I161 - X161), ABS(K161 - X161), ABS(M161 - X161), ABS(O161 - X161), ABS(Q161 - X161), ABS(S161 - X161))</f>
        <v>0.000167824074074074</v>
      </c>
      <c r="Z161" s="9" t="n">
        <v>0.0523032407407407</v>
      </c>
    </row>
    <row r="162" customFormat="false" ht="15" hidden="false" customHeight="false" outlineLevel="0" collapsed="false">
      <c r="A162" s="0" t="s">
        <v>417</v>
      </c>
      <c r="B162" s="0" t="s">
        <v>80</v>
      </c>
      <c r="C162" s="0" t="s">
        <v>74</v>
      </c>
      <c r="D162" s="0" t="s">
        <v>256</v>
      </c>
      <c r="E162" s="9" t="n">
        <v>0.0034837962962963</v>
      </c>
      <c r="F162" s="9" t="n">
        <v>0.00282407407407407</v>
      </c>
      <c r="G162" s="9" t="n">
        <v>0.00289351851851852</v>
      </c>
      <c r="H162" s="9" t="n">
        <v>0.00185185185185185</v>
      </c>
      <c r="I162" s="9" t="n">
        <v>0.00334490740740741</v>
      </c>
      <c r="J162" s="9" t="n">
        <v>0.00297453703703704</v>
      </c>
      <c r="K162" s="9" t="n">
        <v>0.00319444444444445</v>
      </c>
      <c r="L162" s="9" t="n">
        <v>0.00271990740740741</v>
      </c>
      <c r="M162" s="9" t="n">
        <v>0.00322916666666667</v>
      </c>
      <c r="N162" s="9" t="n">
        <v>0.00293981481481482</v>
      </c>
      <c r="O162" s="9" t="n">
        <v>0.00332175925925926</v>
      </c>
      <c r="P162" s="9" t="n">
        <v>0.00128472222222222</v>
      </c>
      <c r="Q162" s="9" t="n">
        <v>0.00310185185185185</v>
      </c>
      <c r="R162" s="9" t="n">
        <v>0.00288194444444444</v>
      </c>
      <c r="S162" s="9" t="n">
        <v>0.00342592592592593</v>
      </c>
      <c r="T162" s="9" t="n">
        <v>0.00452546296296296</v>
      </c>
      <c r="U162" s="9" t="n">
        <v>0.00444444444444444</v>
      </c>
      <c r="V162" s="10" t="s">
        <v>76</v>
      </c>
      <c r="W162" s="10" t="n">
        <f aca="false">E162 + G162 + I162 + K162 + M162 + O162 + Q162 + S162</f>
        <v>0.0259953703703704</v>
      </c>
      <c r="X162" s="11" t="n">
        <f aca="false">W162 / 8</f>
        <v>0.0032494212962963</v>
      </c>
      <c r="Y162" s="11" t="n">
        <f aca="false">MAX(ABS(E162 - X162), ABS(G162 - X162), ABS(I162 - X162), ABS(K162 - X162), ABS(M162 - X162), ABS(O162 - X162), ABS(Q162 - X162), ABS(S162 - X162))</f>
        <v>0.000355902777789352</v>
      </c>
      <c r="Z162" s="9" t="n">
        <v>0.052349537037037</v>
      </c>
    </row>
    <row r="163" customFormat="false" ht="15" hidden="false" customHeight="false" outlineLevel="0" collapsed="false">
      <c r="A163" s="0" t="s">
        <v>418</v>
      </c>
      <c r="B163" s="0" t="s">
        <v>83</v>
      </c>
      <c r="C163" s="0" t="s">
        <v>74</v>
      </c>
      <c r="D163" s="0" t="s">
        <v>256</v>
      </c>
      <c r="E163" s="9" t="n">
        <v>0.00344907407407407</v>
      </c>
      <c r="F163" s="9" t="n">
        <v>0.00284722222222222</v>
      </c>
      <c r="G163" s="9" t="n">
        <v>0.00297453703703704</v>
      </c>
      <c r="H163" s="9" t="n">
        <v>0.0024537037037037</v>
      </c>
      <c r="I163" s="9" t="n">
        <v>0.00318287037037037</v>
      </c>
      <c r="J163" s="9" t="n">
        <v>0.00302083333333333</v>
      </c>
      <c r="K163" s="9" t="n">
        <v>0.00313657407407407</v>
      </c>
      <c r="L163" s="9" t="n">
        <v>0.00278935185185185</v>
      </c>
      <c r="M163" s="9" t="n">
        <v>0.00309027777777778</v>
      </c>
      <c r="N163" s="9" t="n">
        <v>0.00298611111111111</v>
      </c>
      <c r="O163" s="9" t="n">
        <v>0.00297453703703704</v>
      </c>
      <c r="P163" s="9" t="n">
        <v>0.00157407407407407</v>
      </c>
      <c r="Q163" s="9" t="n">
        <v>0.00290509259259259</v>
      </c>
      <c r="R163" s="9" t="n">
        <v>0.00363425925925926</v>
      </c>
      <c r="S163" s="9" t="n">
        <v>0.00331018518518519</v>
      </c>
      <c r="T163" s="9" t="n">
        <v>0.00364583333333333</v>
      </c>
      <c r="U163" s="9" t="n">
        <v>0.00451388888888889</v>
      </c>
      <c r="V163" s="10" t="s">
        <v>76</v>
      </c>
      <c r="W163" s="10" t="n">
        <f aca="false">E163 + G163 + I163 + K163 + M163 + O163 + Q163 + S163</f>
        <v>0.0250231481481482</v>
      </c>
      <c r="X163" s="11" t="n">
        <f aca="false">W163 / 8</f>
        <v>0.00312789351851852</v>
      </c>
      <c r="Y163" s="11" t="n">
        <f aca="false">MAX(ABS(E163 - X163), ABS(G163 - X163), ABS(I163 - X163), ABS(K163 - X163), ABS(M163 - X163), ABS(O163 - X163), ABS(Q163 - X163), ABS(S163 - X163))</f>
        <v>0.000321180555555556</v>
      </c>
      <c r="Z163" s="9" t="n">
        <v>0.0524074074074074</v>
      </c>
    </row>
    <row r="164" customFormat="false" ht="15" hidden="false" customHeight="false" outlineLevel="0" collapsed="false">
      <c r="A164" s="0" t="s">
        <v>419</v>
      </c>
      <c r="B164" s="0" t="s">
        <v>73</v>
      </c>
      <c r="C164" s="0" t="s">
        <v>74</v>
      </c>
      <c r="D164" s="0" t="s">
        <v>256</v>
      </c>
      <c r="E164" s="9" t="n">
        <v>0.00358796296296296</v>
      </c>
      <c r="F164" s="9" t="n">
        <v>0.00318287037037037</v>
      </c>
      <c r="G164" s="9" t="n">
        <v>0.00299768518518519</v>
      </c>
      <c r="H164" s="9" t="n">
        <v>0.00253472222222222</v>
      </c>
      <c r="I164" s="9" t="n">
        <v>0.00298611111111111</v>
      </c>
      <c r="J164" s="9" t="n">
        <v>0.00295138888888889</v>
      </c>
      <c r="K164" s="9" t="n">
        <v>0.00313657407407407</v>
      </c>
      <c r="L164" s="9" t="n">
        <v>0.00282407407407407</v>
      </c>
      <c r="M164" s="9" t="n">
        <v>0.00325231481481482</v>
      </c>
      <c r="N164" s="9" t="n">
        <v>0.00335648148148148</v>
      </c>
      <c r="O164" s="9" t="n">
        <v>0.00292824074074074</v>
      </c>
      <c r="P164" s="9" t="n">
        <v>0.00133101851851852</v>
      </c>
      <c r="Q164" s="9" t="n">
        <v>0.00295138888888889</v>
      </c>
      <c r="R164" s="9" t="n">
        <v>0.00324074074074074</v>
      </c>
      <c r="S164" s="9" t="n">
        <v>0.00320601851851852</v>
      </c>
      <c r="T164" s="9" t="n">
        <v>0.0030787037037037</v>
      </c>
      <c r="U164" s="9" t="n">
        <v>0.00497685185185185</v>
      </c>
      <c r="V164" s="10" t="s">
        <v>76</v>
      </c>
      <c r="W164" s="10" t="n">
        <f aca="false">E164 + G164 + I164 + K164 + M164 + O164 + Q164 + S164</f>
        <v>0.0250462962962963</v>
      </c>
      <c r="X164" s="11" t="n">
        <f aca="false">W164 / 8</f>
        <v>0.00313078703703704</v>
      </c>
      <c r="Y164" s="11" t="n">
        <f aca="false">MAX(ABS(E164 - X164), ABS(G164 - X164), ABS(I164 - X164), ABS(K164 - X164), ABS(M164 - X164), ABS(O164 - X164), ABS(Q164 - X164), ABS(S164 - X164))</f>
        <v>0.000457175925925926</v>
      </c>
      <c r="Z164" s="9" t="n">
        <v>0.0524421296296296</v>
      </c>
    </row>
    <row r="165" customFormat="false" ht="15" hidden="false" customHeight="false" outlineLevel="0" collapsed="false">
      <c r="A165" s="0" t="s">
        <v>420</v>
      </c>
      <c r="B165" s="0" t="s">
        <v>78</v>
      </c>
      <c r="C165" s="0" t="s">
        <v>74</v>
      </c>
      <c r="D165" s="0" t="s">
        <v>256</v>
      </c>
      <c r="E165" s="9" t="n">
        <v>0.00354166666666667</v>
      </c>
      <c r="F165" s="9" t="n">
        <v>0.00315972222222222</v>
      </c>
      <c r="G165" s="9" t="n">
        <v>0.00289351851851852</v>
      </c>
      <c r="H165" s="9" t="n">
        <v>0.0021875</v>
      </c>
      <c r="I165" s="9" t="n">
        <v>0.00297453703703704</v>
      </c>
      <c r="J165" s="9" t="n">
        <v>0.00328703703703704</v>
      </c>
      <c r="K165" s="9" t="n">
        <v>0.00303240740740741</v>
      </c>
      <c r="L165" s="9" t="n">
        <v>0.0025462962962963</v>
      </c>
      <c r="M165" s="9" t="n">
        <v>0.00306712962962963</v>
      </c>
      <c r="N165" s="9" t="n">
        <v>0.00325231481481482</v>
      </c>
      <c r="O165" s="9" t="n">
        <v>0.00310185185185185</v>
      </c>
      <c r="P165" s="9" t="n">
        <v>0.00184027777777778</v>
      </c>
      <c r="Q165" s="9" t="n">
        <v>0.00310185185185185</v>
      </c>
      <c r="R165" s="9" t="n">
        <v>0.00341435185185185</v>
      </c>
      <c r="S165" s="9" t="n">
        <v>0.00332175925925926</v>
      </c>
      <c r="T165" s="9" t="n">
        <v>0.00359953703703704</v>
      </c>
      <c r="U165" s="9" t="n">
        <v>0.00430555555555556</v>
      </c>
      <c r="V165" s="10" t="s">
        <v>76</v>
      </c>
      <c r="W165" s="10" t="n">
        <f aca="false">E165 + G165 + I165 + K165 + M165 + O165 + Q165 + S165</f>
        <v>0.0250347222222222</v>
      </c>
      <c r="X165" s="11" t="n">
        <f aca="false">W165 / 8</f>
        <v>0.00312934027777778</v>
      </c>
      <c r="Y165" s="11" t="n">
        <f aca="false">MAX(ABS(E165 - X165), ABS(G165 - X165), ABS(I165 - X165), ABS(K165 - X165), ABS(M165 - X165), ABS(O165 - X165), ABS(Q165 - X165), ABS(S165 - X165))</f>
        <v>0.000412326388877315</v>
      </c>
      <c r="Z165" s="9" t="n">
        <v>0.0525347222222222</v>
      </c>
    </row>
    <row r="166" customFormat="false" ht="15" hidden="false" customHeight="false" outlineLevel="0" collapsed="false">
      <c r="A166" s="0" t="s">
        <v>421</v>
      </c>
      <c r="B166" s="0" t="s">
        <v>73</v>
      </c>
      <c r="C166" s="0" t="s">
        <v>74</v>
      </c>
      <c r="D166" s="0" t="s">
        <v>256</v>
      </c>
      <c r="E166" s="9" t="n">
        <v>0.0037037037037037</v>
      </c>
      <c r="F166" s="9" t="n">
        <v>0.00313657407407407</v>
      </c>
      <c r="G166" s="9" t="n">
        <v>0.00305555555555556</v>
      </c>
      <c r="H166" s="9" t="n">
        <v>0.00219907407407407</v>
      </c>
      <c r="I166" s="9" t="n">
        <v>0.00309027777777778</v>
      </c>
      <c r="J166" s="9" t="n">
        <v>0.00283564814814815</v>
      </c>
      <c r="K166" s="9" t="n">
        <v>0.003125</v>
      </c>
      <c r="L166" s="9" t="n">
        <v>0.00239583333333333</v>
      </c>
      <c r="M166" s="9" t="n">
        <v>0.003125</v>
      </c>
      <c r="N166" s="9" t="n">
        <v>0.00328703703703704</v>
      </c>
      <c r="O166" s="9" t="n">
        <v>0.00311342592592593</v>
      </c>
      <c r="P166" s="9" t="n">
        <v>0.00168981481481482</v>
      </c>
      <c r="Q166" s="9" t="n">
        <v>0.00318287037037037</v>
      </c>
      <c r="R166" s="9" t="n">
        <v>0.00324074074074074</v>
      </c>
      <c r="S166" s="9" t="n">
        <v>0.00326388888888889</v>
      </c>
      <c r="T166" s="9" t="n">
        <v>0.00390046296296296</v>
      </c>
      <c r="U166" s="9" t="n">
        <v>0.00429398148148148</v>
      </c>
      <c r="V166" s="10" t="s">
        <v>76</v>
      </c>
      <c r="W166" s="10" t="n">
        <f aca="false">E166 + G166 + I166 + K166 + M166 + O166 + Q166 + S166</f>
        <v>0.0256597222222222</v>
      </c>
      <c r="X166" s="11" t="n">
        <f aca="false">W166 / 8</f>
        <v>0.00320746527777778</v>
      </c>
      <c r="Y166" s="11" t="n">
        <f aca="false">MAX(ABS(E166 - X166), ABS(G166 - X166), ABS(I166 - X166), ABS(K166 - X166), ABS(M166 - X166), ABS(O166 - X166), ABS(Q166 - X166), ABS(S166 - X166))</f>
        <v>0.000496238425925926</v>
      </c>
      <c r="Z166" s="9" t="n">
        <v>0.0525578703703704</v>
      </c>
    </row>
    <row r="167" customFormat="false" ht="15" hidden="false" customHeight="false" outlineLevel="0" collapsed="false">
      <c r="A167" s="0" t="s">
        <v>422</v>
      </c>
      <c r="B167" s="0" t="s">
        <v>83</v>
      </c>
      <c r="C167" s="0" t="s">
        <v>74</v>
      </c>
      <c r="D167" s="0" t="s">
        <v>256</v>
      </c>
      <c r="E167" s="9" t="n">
        <v>0.00355324074074074</v>
      </c>
      <c r="F167" s="9" t="n">
        <v>0.00292824074074074</v>
      </c>
      <c r="G167" s="9" t="n">
        <v>0.00280092592592593</v>
      </c>
      <c r="H167" s="9" t="n">
        <v>0.00150462962962963</v>
      </c>
      <c r="I167" s="9" t="n">
        <v>0.00305555555555556</v>
      </c>
      <c r="J167" s="9" t="n">
        <v>0.00271990740740741</v>
      </c>
      <c r="K167" s="9" t="n">
        <v>0.00306712962962963</v>
      </c>
      <c r="L167" s="9" t="n">
        <v>0.00298611111111111</v>
      </c>
      <c r="M167" s="9" t="n">
        <v>0.00321759259259259</v>
      </c>
      <c r="N167" s="9" t="n">
        <v>0.00332175925925926</v>
      </c>
      <c r="O167" s="9" t="n">
        <v>0.00304398148148148</v>
      </c>
      <c r="P167" s="9" t="n">
        <v>0.00335648148148148</v>
      </c>
      <c r="Q167" s="9" t="n">
        <v>0.00305555555555556</v>
      </c>
      <c r="R167" s="9" t="n">
        <v>0.00259259259259259</v>
      </c>
      <c r="S167" s="9" t="n">
        <v>0.00346064814814815</v>
      </c>
      <c r="T167" s="9" t="n">
        <v>0.00365740740740741</v>
      </c>
      <c r="U167" s="9" t="n">
        <v>0.0043287037037037</v>
      </c>
      <c r="V167" s="10" t="s">
        <v>76</v>
      </c>
      <c r="W167" s="10" t="n">
        <f aca="false">E167 + G167 + I167 + K167 + M167 + O167 + Q167 + S167</f>
        <v>0.0252546296296296</v>
      </c>
      <c r="X167" s="11" t="n">
        <f aca="false">W167 / 8</f>
        <v>0.0031568287037037</v>
      </c>
      <c r="Y167" s="11" t="n">
        <f aca="false">MAX(ABS(E167 - X167), ABS(G167 - X167), ABS(I167 - X167), ABS(K167 - X167), ABS(M167 - X167), ABS(O167 - X167), ABS(Q167 - X167), ABS(S167 - X167))</f>
        <v>0.000396412037037037</v>
      </c>
      <c r="Z167" s="9" t="n">
        <v>0.0525578703703704</v>
      </c>
    </row>
    <row r="168" customFormat="false" ht="15" hidden="false" customHeight="false" outlineLevel="0" collapsed="false">
      <c r="A168" s="0" t="s">
        <v>423</v>
      </c>
      <c r="B168" s="0" t="s">
        <v>73</v>
      </c>
      <c r="C168" s="0" t="s">
        <v>74</v>
      </c>
      <c r="D168" s="0" t="s">
        <v>256</v>
      </c>
      <c r="E168" s="9" t="n">
        <v>0.00322916666666667</v>
      </c>
      <c r="F168" s="9" t="n">
        <v>0.00293981481481482</v>
      </c>
      <c r="G168" s="9" t="n">
        <v>0.00298611111111111</v>
      </c>
      <c r="H168" s="9" t="n">
        <v>0.00217592592592593</v>
      </c>
      <c r="I168" s="9" t="n">
        <v>0.00315972222222222</v>
      </c>
      <c r="J168" s="9" t="n">
        <v>0.00322916666666667</v>
      </c>
      <c r="K168" s="9" t="n">
        <v>0.00321759259259259</v>
      </c>
      <c r="L168" s="9" t="n">
        <v>0.00256944444444445</v>
      </c>
      <c r="M168" s="9" t="n">
        <v>0.00340277777777778</v>
      </c>
      <c r="N168" s="9" t="n">
        <v>0.00310185185185185</v>
      </c>
      <c r="O168" s="9" t="n">
        <v>0.00309027777777778</v>
      </c>
      <c r="P168" s="9" t="n">
        <v>0.00145833333333333</v>
      </c>
      <c r="Q168" s="9" t="n">
        <v>0.00326388888888889</v>
      </c>
      <c r="R168" s="9" t="n">
        <v>0.00353009259259259</v>
      </c>
      <c r="S168" s="9" t="n">
        <v>0.00333333333333333</v>
      </c>
      <c r="T168" s="9" t="n">
        <v>0.00309027777777778</v>
      </c>
      <c r="U168" s="9" t="n">
        <v>0.00490740740740741</v>
      </c>
      <c r="V168" s="10" t="s">
        <v>76</v>
      </c>
      <c r="W168" s="10" t="n">
        <f aca="false">E168 + G168 + I168 + K168 + M168 + O168 + Q168 + S168</f>
        <v>0.0256828703703704</v>
      </c>
      <c r="X168" s="11" t="n">
        <f aca="false">W168 / 8</f>
        <v>0.0032103587962963</v>
      </c>
      <c r="Y168" s="11" t="n">
        <f aca="false">MAX(ABS(E168 - X168), ABS(G168 - X168), ABS(I168 - X168), ABS(K168 - X168), ABS(M168 - X168), ABS(O168 - X168), ABS(Q168 - X168), ABS(S168 - X168))</f>
        <v>0.000224247685196759</v>
      </c>
      <c r="Z168" s="9" t="n">
        <v>0.0526041666666667</v>
      </c>
    </row>
    <row r="169" customFormat="false" ht="15" hidden="false" customHeight="false" outlineLevel="0" collapsed="false">
      <c r="A169" s="0" t="s">
        <v>424</v>
      </c>
      <c r="B169" s="0" t="s">
        <v>88</v>
      </c>
      <c r="C169" s="0" t="s">
        <v>74</v>
      </c>
      <c r="D169" s="0" t="s">
        <v>256</v>
      </c>
      <c r="E169" s="9" t="n">
        <v>0.0033912037037037</v>
      </c>
      <c r="F169" s="9" t="n">
        <v>0.00297453703703704</v>
      </c>
      <c r="G169" s="9" t="n">
        <v>0.0028125</v>
      </c>
      <c r="H169" s="9" t="n">
        <v>0.00211805555555556</v>
      </c>
      <c r="I169" s="9" t="n">
        <v>0.00314814814814815</v>
      </c>
      <c r="J169" s="9" t="n">
        <v>0.00449074074074074</v>
      </c>
      <c r="K169" s="9" t="n">
        <v>0.00299768518518519</v>
      </c>
      <c r="L169" s="9" t="n">
        <v>0.00291666666666667</v>
      </c>
      <c r="M169" s="9" t="n">
        <v>0.00296296296296296</v>
      </c>
      <c r="N169" s="9" t="n">
        <v>0.00328703703703704</v>
      </c>
      <c r="O169" s="9" t="n">
        <v>0.00302083333333333</v>
      </c>
      <c r="P169" s="9" t="n">
        <v>0.00135416666666667</v>
      </c>
      <c r="Q169" s="9" t="n">
        <v>0.00300925925925926</v>
      </c>
      <c r="R169" s="9" t="n">
        <v>0.00315972222222222</v>
      </c>
      <c r="S169" s="9" t="n">
        <v>0.0030787037037037</v>
      </c>
      <c r="T169" s="9" t="n">
        <v>0.00325231481481482</v>
      </c>
      <c r="U169" s="9" t="n">
        <v>0.00476851851851852</v>
      </c>
      <c r="V169" s="10" t="s">
        <v>76</v>
      </c>
      <c r="W169" s="10" t="n">
        <f aca="false">E169 + G169 + I169 + K169 + M169 + O169 + Q169 + S169</f>
        <v>0.0244212962962963</v>
      </c>
      <c r="X169" s="11" t="n">
        <f aca="false">W169 / 8</f>
        <v>0.00305266203703704</v>
      </c>
      <c r="Y169" s="11" t="n">
        <f aca="false">MAX(ABS(E169 - X169), ABS(G169 - X169), ABS(I169 - X169), ABS(K169 - X169), ABS(M169 - X169), ABS(O169 - X169), ABS(Q169 - X169), ABS(S169 - X169))</f>
        <v>0.000338541666666667</v>
      </c>
      <c r="Z169" s="9" t="n">
        <v>0.0526273148148148</v>
      </c>
    </row>
    <row r="170" customFormat="false" ht="15" hidden="false" customHeight="false" outlineLevel="0" collapsed="false">
      <c r="A170" s="0" t="s">
        <v>425</v>
      </c>
      <c r="B170" s="0" t="s">
        <v>83</v>
      </c>
      <c r="C170" s="0" t="s">
        <v>74</v>
      </c>
      <c r="D170" s="0" t="s">
        <v>256</v>
      </c>
      <c r="E170" s="9" t="n">
        <v>0.00356481481481482</v>
      </c>
      <c r="F170" s="9" t="n">
        <v>0.00310185185185185</v>
      </c>
      <c r="G170" s="9" t="n">
        <v>0.00291666666666667</v>
      </c>
      <c r="H170" s="9" t="n">
        <v>0.00234953703703704</v>
      </c>
      <c r="I170" s="9" t="n">
        <v>0.00321759259259259</v>
      </c>
      <c r="J170" s="9" t="n">
        <v>0.00329861111111111</v>
      </c>
      <c r="K170" s="9" t="n">
        <v>0.00315972222222222</v>
      </c>
      <c r="L170" s="9" t="n">
        <v>0.00267361111111111</v>
      </c>
      <c r="M170" s="9" t="n">
        <v>0.00325231481481482</v>
      </c>
      <c r="N170" s="9" t="n">
        <v>0.00340277777777778</v>
      </c>
      <c r="O170" s="9" t="n">
        <v>0.00322916666666667</v>
      </c>
      <c r="P170" s="9" t="n">
        <v>0.00134259259259259</v>
      </c>
      <c r="Q170" s="9" t="n">
        <v>0.00313657407407407</v>
      </c>
      <c r="R170" s="9" t="n">
        <v>0.00217592592592593</v>
      </c>
      <c r="S170" s="9" t="n">
        <v>0.00361111111111111</v>
      </c>
      <c r="T170" s="9" t="n">
        <v>0.00361111111111111</v>
      </c>
      <c r="U170" s="9" t="n">
        <v>0.00471064814814815</v>
      </c>
      <c r="V170" s="10" t="s">
        <v>76</v>
      </c>
      <c r="W170" s="10" t="n">
        <f aca="false">E170 + G170 + I170 + K170 + M170 + O170 + Q170 + S170</f>
        <v>0.026087962962963</v>
      </c>
      <c r="X170" s="11" t="n">
        <f aca="false">W170 / 8</f>
        <v>0.00326099537037037</v>
      </c>
      <c r="Y170" s="11" t="n">
        <f aca="false">MAX(ABS(E170 - X170), ABS(G170 - X170), ABS(I170 - X170), ABS(K170 - X170), ABS(M170 - X170), ABS(O170 - X170), ABS(Q170 - X170), ABS(S170 - X170))</f>
        <v>0.000350115740740741</v>
      </c>
      <c r="Z170" s="9" t="n">
        <v>0.052662037037037</v>
      </c>
    </row>
    <row r="171" customFormat="false" ht="15" hidden="false" customHeight="false" outlineLevel="0" collapsed="false">
      <c r="A171" s="0" t="s">
        <v>426</v>
      </c>
      <c r="B171" s="0" t="s">
        <v>88</v>
      </c>
      <c r="C171" s="0" t="s">
        <v>74</v>
      </c>
      <c r="D171" s="0" t="s">
        <v>256</v>
      </c>
      <c r="E171" s="9" t="n">
        <v>0.00375</v>
      </c>
      <c r="F171" s="9" t="n">
        <v>0.00288194444444444</v>
      </c>
      <c r="G171" s="9" t="n">
        <v>0.00274305555555556</v>
      </c>
      <c r="H171" s="9" t="n">
        <v>0.00238425925925926</v>
      </c>
      <c r="I171" s="9" t="n">
        <v>0.00265046296296296</v>
      </c>
      <c r="J171" s="9" t="n">
        <v>0.0028587962962963</v>
      </c>
      <c r="K171" s="9" t="n">
        <v>0.00292824074074074</v>
      </c>
      <c r="L171" s="9" t="n">
        <v>0.00234953703703704</v>
      </c>
      <c r="M171" s="9" t="n">
        <v>0.00329861111111111</v>
      </c>
      <c r="N171" s="9" t="n">
        <v>0.00325231481481482</v>
      </c>
      <c r="O171" s="9" t="n">
        <v>0.00311342592592593</v>
      </c>
      <c r="P171" s="9" t="n">
        <v>0.00130787037037037</v>
      </c>
      <c r="Q171" s="9" t="n">
        <v>0.00325231481481482</v>
      </c>
      <c r="R171" s="9" t="n">
        <v>0.00299768518518519</v>
      </c>
      <c r="S171" s="9" t="n">
        <v>0.00346064814814815</v>
      </c>
      <c r="T171" s="9" t="n">
        <v>0.00387731481481482</v>
      </c>
      <c r="U171" s="9" t="n">
        <v>0.00575231481481482</v>
      </c>
      <c r="V171" s="10" t="s">
        <v>76</v>
      </c>
      <c r="W171" s="10" t="n">
        <f aca="false">E171 + G171 + I171 + K171 + M171 + O171 + Q171 + S171</f>
        <v>0.0251967592592593</v>
      </c>
      <c r="X171" s="11" t="n">
        <f aca="false">W171 / 8</f>
        <v>0.00314959490740741</v>
      </c>
      <c r="Y171" s="11" t="n">
        <f aca="false">MAX(ABS(E171 - X171), ABS(G171 - X171), ABS(I171 - X171), ABS(K171 - X171), ABS(M171 - X171), ABS(O171 - X171), ABS(Q171 - X171), ABS(S171 - X171))</f>
        <v>0.000600405092592593</v>
      </c>
      <c r="Z171" s="9" t="n">
        <v>0.0527662037037037</v>
      </c>
    </row>
    <row r="172" customFormat="false" ht="15" hidden="false" customHeight="false" outlineLevel="0" collapsed="false">
      <c r="A172" s="0" t="s">
        <v>427</v>
      </c>
      <c r="B172" s="0" t="s">
        <v>101</v>
      </c>
      <c r="C172" s="0" t="s">
        <v>74</v>
      </c>
      <c r="D172" s="0" t="s">
        <v>256</v>
      </c>
      <c r="E172" s="9" t="n">
        <v>0.00357638888888889</v>
      </c>
      <c r="F172" s="9" t="n">
        <v>0.00288194444444444</v>
      </c>
      <c r="G172" s="9" t="n">
        <v>0.00292824074074074</v>
      </c>
      <c r="H172" s="9" t="n">
        <v>0.00202546296296296</v>
      </c>
      <c r="I172" s="9" t="n">
        <v>0.00320601851851852</v>
      </c>
      <c r="J172" s="9" t="n">
        <v>0.00305555555555556</v>
      </c>
      <c r="K172" s="9" t="n">
        <v>0.00321759259259259</v>
      </c>
      <c r="L172" s="9" t="n">
        <v>0.00326388888888889</v>
      </c>
      <c r="M172" s="9" t="n">
        <v>0.00333333333333333</v>
      </c>
      <c r="N172" s="9" t="n">
        <v>0.00305555555555556</v>
      </c>
      <c r="O172" s="9" t="n">
        <v>0.00327546296296296</v>
      </c>
      <c r="P172" s="9" t="n">
        <v>0.00140046296296296</v>
      </c>
      <c r="Q172" s="9" t="n">
        <v>0.00326388888888889</v>
      </c>
      <c r="R172" s="9" t="n">
        <v>0.00280092592592593</v>
      </c>
      <c r="S172" s="9" t="n">
        <v>0.00358796296296296</v>
      </c>
      <c r="T172" s="9" t="n">
        <v>0.00295138888888889</v>
      </c>
      <c r="U172" s="9" t="n">
        <v>0.00505787037037037</v>
      </c>
      <c r="V172" s="10" t="s">
        <v>76</v>
      </c>
      <c r="W172" s="10" t="n">
        <f aca="false">E172 + G172 + I172 + K172 + M172 + O172 + Q172 + S172</f>
        <v>0.0263888888888889</v>
      </c>
      <c r="X172" s="11" t="n">
        <f aca="false">W172 / 8</f>
        <v>0.00329861111111111</v>
      </c>
      <c r="Y172" s="11" t="n">
        <f aca="false">MAX(ABS(E172 - X172), ABS(G172 - X172), ABS(I172 - X172), ABS(K172 - X172), ABS(M172 - X172), ABS(O172 - X172), ABS(Q172 - X172), ABS(S172 - X172))</f>
        <v>0.00037037037037037</v>
      </c>
      <c r="Z172" s="9" t="n">
        <v>0.0527893518518519</v>
      </c>
    </row>
    <row r="173" customFormat="false" ht="15" hidden="false" customHeight="false" outlineLevel="0" collapsed="false">
      <c r="A173" s="0" t="s">
        <v>428</v>
      </c>
      <c r="B173" s="0" t="s">
        <v>78</v>
      </c>
      <c r="C173" s="0" t="s">
        <v>74</v>
      </c>
      <c r="D173" s="0" t="s">
        <v>256</v>
      </c>
      <c r="E173" s="9" t="n">
        <v>0.00306712962962963</v>
      </c>
      <c r="F173" s="9" t="n">
        <v>0.00299768518518519</v>
      </c>
      <c r="G173" s="9" t="n">
        <v>0.00262731481481482</v>
      </c>
      <c r="H173" s="9" t="n">
        <v>0.00252314814814815</v>
      </c>
      <c r="I173" s="9" t="n">
        <v>0.00278935185185185</v>
      </c>
      <c r="J173" s="9" t="n">
        <v>0.0037037037037037</v>
      </c>
      <c r="K173" s="9" t="n">
        <v>0.00267361111111111</v>
      </c>
      <c r="L173" s="9" t="n">
        <v>0.00241898148148148</v>
      </c>
      <c r="M173" s="9" t="n">
        <v>0.00268518518518519</v>
      </c>
      <c r="N173" s="9" t="n">
        <v>0.00334490740740741</v>
      </c>
      <c r="O173" s="9" t="n">
        <v>0.00263888888888889</v>
      </c>
      <c r="P173" s="9" t="n">
        <v>0.00200231481481482</v>
      </c>
      <c r="Q173" s="9" t="n">
        <v>0.00263888888888889</v>
      </c>
      <c r="R173" s="9" t="n">
        <v>0.00344907407407407</v>
      </c>
      <c r="S173" s="9" t="n">
        <v>0.00309027777777778</v>
      </c>
      <c r="T173" s="9" t="n">
        <v>0.0040625</v>
      </c>
      <c r="U173" s="9" t="n">
        <v>0.00615740740740741</v>
      </c>
      <c r="V173" s="10" t="s">
        <v>76</v>
      </c>
      <c r="W173" s="10" t="n">
        <f aca="false">E173 + G173 + I173 + K173 + M173 + O173 + Q173 + S173</f>
        <v>0.0222106481481482</v>
      </c>
      <c r="X173" s="11" t="n">
        <f aca="false">W173 / 8</f>
        <v>0.00277633101851852</v>
      </c>
      <c r="Y173" s="11" t="n">
        <f aca="false">MAX(ABS(E173 - X173), ABS(G173 - X173), ABS(I173 - X173), ABS(K173 - X173), ABS(M173 - X173), ABS(O173 - X173), ABS(Q173 - X173), ABS(S173 - X173))</f>
        <v>0.000313946759259259</v>
      </c>
      <c r="Z173" s="9" t="n">
        <v>0.0528009259259259</v>
      </c>
    </row>
    <row r="174" customFormat="false" ht="15" hidden="false" customHeight="false" outlineLevel="0" collapsed="false">
      <c r="A174" s="0" t="s">
        <v>429</v>
      </c>
      <c r="B174" s="0" t="s">
        <v>80</v>
      </c>
      <c r="C174" s="0" t="s">
        <v>74</v>
      </c>
      <c r="D174" s="0" t="s">
        <v>256</v>
      </c>
      <c r="E174" s="9" t="n">
        <v>0.00356481481481482</v>
      </c>
      <c r="F174" s="9" t="n">
        <v>0.00289351851851852</v>
      </c>
      <c r="G174" s="9" t="n">
        <v>0.00309027777777778</v>
      </c>
      <c r="H174" s="9" t="n">
        <v>0.00188657407407407</v>
      </c>
      <c r="I174" s="9" t="n">
        <v>0.00326388888888889</v>
      </c>
      <c r="J174" s="9" t="n">
        <v>0.00305555555555556</v>
      </c>
      <c r="K174" s="9" t="n">
        <v>0.00344907407407407</v>
      </c>
      <c r="L174" s="9" t="n">
        <v>0.00292824074074074</v>
      </c>
      <c r="M174" s="9" t="n">
        <v>0.00341435185185185</v>
      </c>
      <c r="N174" s="9" t="n">
        <v>0.00311342592592593</v>
      </c>
      <c r="O174" s="9" t="n">
        <v>0.00328703703703704</v>
      </c>
      <c r="P174" s="9" t="n">
        <v>0.00116898148148148</v>
      </c>
      <c r="Q174" s="9" t="n">
        <v>0.00311342592592593</v>
      </c>
      <c r="R174" s="9" t="n">
        <v>0.0027662037037037</v>
      </c>
      <c r="S174" s="9" t="n">
        <v>0.0031712962962963</v>
      </c>
      <c r="T174" s="9" t="n">
        <v>0.00331018518518519</v>
      </c>
      <c r="U174" s="9" t="n">
        <v>0.00542824074074074</v>
      </c>
      <c r="V174" s="10" t="s">
        <v>76</v>
      </c>
      <c r="W174" s="10" t="n">
        <f aca="false">E174 + G174 + I174 + K174 + M174 + O174 + Q174 + S174</f>
        <v>0.0263541666666667</v>
      </c>
      <c r="X174" s="11" t="n">
        <f aca="false">W174 / 8</f>
        <v>0.00329427083333333</v>
      </c>
      <c r="Y174" s="11" t="n">
        <f aca="false">MAX(ABS(E174 - X174), ABS(G174 - X174), ABS(I174 - X174), ABS(K174 - X174), ABS(M174 - X174), ABS(O174 - X174), ABS(Q174 - X174), ABS(S174 - X174))</f>
        <v>0.000270543981481481</v>
      </c>
      <c r="Z174" s="9" t="n">
        <v>0.0528125</v>
      </c>
    </row>
    <row r="175" customFormat="false" ht="15" hidden="false" customHeight="false" outlineLevel="0" collapsed="false">
      <c r="A175" s="0" t="s">
        <v>430</v>
      </c>
      <c r="B175" s="0" t="s">
        <v>80</v>
      </c>
      <c r="C175" s="0" t="s">
        <v>74</v>
      </c>
      <c r="D175" s="0" t="s">
        <v>256</v>
      </c>
      <c r="E175" s="9" t="n">
        <v>0.0034837962962963</v>
      </c>
      <c r="F175" s="9" t="n">
        <v>0.00319444444444445</v>
      </c>
      <c r="G175" s="9" t="n">
        <v>0.00291666666666667</v>
      </c>
      <c r="H175" s="9" t="n">
        <v>0.0016087962962963</v>
      </c>
      <c r="I175" s="9" t="n">
        <v>0.00331018518518519</v>
      </c>
      <c r="J175" s="9" t="n">
        <v>0.00277777777777778</v>
      </c>
      <c r="K175" s="9" t="n">
        <v>0.00313657407407407</v>
      </c>
      <c r="L175" s="9" t="n">
        <v>0.00271990740740741</v>
      </c>
      <c r="M175" s="9" t="n">
        <v>0.003125</v>
      </c>
      <c r="N175" s="9" t="n">
        <v>0.00351851851851852</v>
      </c>
      <c r="O175" s="9" t="n">
        <v>0.0031712962962963</v>
      </c>
      <c r="P175" s="9" t="n">
        <v>0.00107638888888889</v>
      </c>
      <c r="Q175" s="9" t="n">
        <v>0.00328703703703704</v>
      </c>
      <c r="R175" s="9" t="n">
        <v>0.00386574074074074</v>
      </c>
      <c r="S175" s="9" t="n">
        <v>0.0034375</v>
      </c>
      <c r="T175" s="9" t="n">
        <v>0.00408564814814815</v>
      </c>
      <c r="U175" s="9" t="n">
        <v>0.00417824074074074</v>
      </c>
      <c r="V175" s="10" t="s">
        <v>76</v>
      </c>
      <c r="W175" s="10" t="n">
        <f aca="false">E175 + G175 + I175 + K175 + M175 + O175 + Q175 + S175</f>
        <v>0.0258680555555556</v>
      </c>
      <c r="X175" s="11" t="n">
        <f aca="false">W175 / 8</f>
        <v>0.00323350694444444</v>
      </c>
      <c r="Y175" s="11" t="n">
        <f aca="false">MAX(ABS(E175 - X175), ABS(G175 - X175), ABS(I175 - X175), ABS(K175 - X175), ABS(M175 - X175), ABS(O175 - X175), ABS(Q175 - X175), ABS(S175 - X175))</f>
        <v>0.000316840277777778</v>
      </c>
      <c r="Z175" s="9" t="n">
        <v>0.0528240740740741</v>
      </c>
    </row>
    <row r="176" customFormat="false" ht="15" hidden="false" customHeight="false" outlineLevel="0" collapsed="false">
      <c r="A176" s="0" t="s">
        <v>431</v>
      </c>
      <c r="B176" s="0" t="s">
        <v>83</v>
      </c>
      <c r="C176" s="0" t="s">
        <v>74</v>
      </c>
      <c r="D176" s="0" t="s">
        <v>256</v>
      </c>
      <c r="E176" s="9" t="n">
        <v>0.00298611111111111</v>
      </c>
      <c r="F176" s="9" t="n">
        <v>0.00306712962962963</v>
      </c>
      <c r="G176" s="9" t="n">
        <v>0.00252314814814815</v>
      </c>
      <c r="H176" s="9" t="n">
        <v>0.00173611111111111</v>
      </c>
      <c r="I176" s="9" t="n">
        <v>0.00329861111111111</v>
      </c>
      <c r="J176" s="9" t="n">
        <v>0.00365740740740741</v>
      </c>
      <c r="K176" s="9" t="n">
        <v>0.0031712962962963</v>
      </c>
      <c r="L176" s="9" t="n">
        <v>0.00349537037037037</v>
      </c>
      <c r="M176" s="9" t="n">
        <v>0.00319444444444445</v>
      </c>
      <c r="N176" s="9" t="n">
        <v>0.0031712962962963</v>
      </c>
      <c r="O176" s="9" t="n">
        <v>0.00305555555555556</v>
      </c>
      <c r="P176" s="9" t="n">
        <v>0.00165509259259259</v>
      </c>
      <c r="Q176" s="9" t="n">
        <v>0.00292824074074074</v>
      </c>
      <c r="R176" s="9" t="n">
        <v>0.00251157407407407</v>
      </c>
      <c r="S176" s="9" t="n">
        <v>0.00304398148148148</v>
      </c>
      <c r="T176" s="9" t="n">
        <v>0.00483796296296296</v>
      </c>
      <c r="U176" s="9" t="n">
        <v>0.00469907407407407</v>
      </c>
      <c r="V176" s="10" t="s">
        <v>76</v>
      </c>
      <c r="W176" s="10" t="n">
        <f aca="false">E176 + G176 + I176 + K176 + M176 + O176 + Q176 + S176</f>
        <v>0.0242013888888889</v>
      </c>
      <c r="X176" s="11" t="n">
        <f aca="false">W176 / 8</f>
        <v>0.00302517361111111</v>
      </c>
      <c r="Y176" s="11" t="n">
        <f aca="false">MAX(ABS(E176 - X176), ABS(G176 - X176), ABS(I176 - X176), ABS(K176 - X176), ABS(M176 - X176), ABS(O176 - X176), ABS(Q176 - X176), ABS(S176 - X176))</f>
        <v>0.000502025462962963</v>
      </c>
      <c r="Z176" s="9" t="n">
        <v>0.0529282407407407</v>
      </c>
    </row>
    <row r="177" customFormat="false" ht="15" hidden="false" customHeight="false" outlineLevel="0" collapsed="false">
      <c r="A177" s="0" t="s">
        <v>432</v>
      </c>
      <c r="B177" s="0" t="s">
        <v>73</v>
      </c>
      <c r="C177" s="0" t="s">
        <v>74</v>
      </c>
      <c r="D177" s="0" t="s">
        <v>256</v>
      </c>
      <c r="E177" s="9" t="n">
        <v>0.00310185185185185</v>
      </c>
      <c r="F177" s="9" t="n">
        <v>0.00298611111111111</v>
      </c>
      <c r="G177" s="9" t="n">
        <v>0.00275462962962963</v>
      </c>
      <c r="H177" s="9" t="n">
        <v>0.00209490740740741</v>
      </c>
      <c r="I177" s="9" t="n">
        <v>0.0031712962962963</v>
      </c>
      <c r="J177" s="9" t="n">
        <v>0.00337962962962963</v>
      </c>
      <c r="K177" s="9" t="n">
        <v>0.00291666666666667</v>
      </c>
      <c r="L177" s="9" t="n">
        <v>0.00403935185185185</v>
      </c>
      <c r="M177" s="9" t="n">
        <v>0.00305555555555556</v>
      </c>
      <c r="N177" s="9" t="n">
        <v>0.00315972222222222</v>
      </c>
      <c r="O177" s="9" t="n">
        <v>0.00292824074074074</v>
      </c>
      <c r="P177" s="9" t="n">
        <v>0.0012037037037037</v>
      </c>
      <c r="Q177" s="9" t="n">
        <v>0.00304398148148148</v>
      </c>
      <c r="R177" s="9" t="n">
        <v>0.00322916666666667</v>
      </c>
      <c r="S177" s="9" t="n">
        <v>0.00320601851851852</v>
      </c>
      <c r="T177" s="9" t="n">
        <v>0.00384259259259259</v>
      </c>
      <c r="U177" s="9" t="n">
        <v>0.00493055555555556</v>
      </c>
      <c r="V177" s="10" t="s">
        <v>76</v>
      </c>
      <c r="W177" s="10" t="n">
        <f aca="false">E177 + G177 + I177 + K177 + M177 + O177 + Q177 + S177</f>
        <v>0.0241782407407407</v>
      </c>
      <c r="X177" s="11" t="n">
        <f aca="false">W177 / 8</f>
        <v>0.00302228009259259</v>
      </c>
      <c r="Y177" s="11" t="n">
        <f aca="false">MAX(ABS(E177 - X177), ABS(G177 - X177), ABS(I177 - X177), ABS(K177 - X177), ABS(M177 - X177), ABS(O177 - X177), ABS(Q177 - X177), ABS(S177 - X177))</f>
        <v>0.000267650462962963</v>
      </c>
      <c r="Z177" s="9" t="n">
        <v>0.052962962962963</v>
      </c>
    </row>
    <row r="178" customFormat="false" ht="15" hidden="false" customHeight="false" outlineLevel="0" collapsed="false">
      <c r="A178" s="0" t="s">
        <v>433</v>
      </c>
      <c r="B178" s="0" t="s">
        <v>78</v>
      </c>
      <c r="C178" s="0" t="s">
        <v>74</v>
      </c>
      <c r="D178" s="0" t="s">
        <v>256</v>
      </c>
      <c r="E178" s="9" t="n">
        <v>0.00311342592592593</v>
      </c>
      <c r="F178" s="9" t="n">
        <v>0.00318287037037037</v>
      </c>
      <c r="G178" s="9" t="n">
        <v>0.00270833333333333</v>
      </c>
      <c r="H178" s="9" t="n">
        <v>0.00196759259259259</v>
      </c>
      <c r="I178" s="9" t="n">
        <v>0.00297453703703704</v>
      </c>
      <c r="J178" s="9" t="n">
        <v>0.00334490740740741</v>
      </c>
      <c r="K178" s="9" t="n">
        <v>0.00290509259259259</v>
      </c>
      <c r="L178" s="9" t="n">
        <v>0.00304398148148148</v>
      </c>
      <c r="M178" s="9" t="n">
        <v>0.003125</v>
      </c>
      <c r="N178" s="9" t="n">
        <v>0.00347222222222222</v>
      </c>
      <c r="O178" s="9" t="n">
        <v>0.00306712962962963</v>
      </c>
      <c r="P178" s="9" t="n">
        <v>0.00138888888888889</v>
      </c>
      <c r="Q178" s="9" t="n">
        <v>0.00310185185185185</v>
      </c>
      <c r="R178" s="9" t="n">
        <v>0.00328703703703704</v>
      </c>
      <c r="S178" s="9" t="n">
        <v>0.00322916666666667</v>
      </c>
      <c r="T178" s="9" t="n">
        <v>0.00412037037037037</v>
      </c>
      <c r="U178" s="9" t="n">
        <v>0.00503472222222222</v>
      </c>
      <c r="V178" s="10" t="s">
        <v>76</v>
      </c>
      <c r="W178" s="10" t="n">
        <f aca="false">E178 + G178 + I178 + K178 + M178 + O178 + Q178 + S178</f>
        <v>0.024224537037037</v>
      </c>
      <c r="X178" s="11" t="n">
        <f aca="false">W178 / 8</f>
        <v>0.00302806712962963</v>
      </c>
      <c r="Y178" s="11" t="n">
        <f aca="false">MAX(ABS(E178 - X178), ABS(G178 - X178), ABS(I178 - X178), ABS(K178 - X178), ABS(M178 - X178), ABS(O178 - X178), ABS(Q178 - X178), ABS(S178 - X178))</f>
        <v>0.00031973379630787</v>
      </c>
      <c r="Z178" s="9" t="n">
        <v>0.052962962962963</v>
      </c>
    </row>
    <row r="179" customFormat="false" ht="15" hidden="false" customHeight="false" outlineLevel="0" collapsed="false">
      <c r="A179" s="0" t="s">
        <v>434</v>
      </c>
      <c r="B179" s="0" t="s">
        <v>83</v>
      </c>
      <c r="C179" s="0" t="s">
        <v>74</v>
      </c>
      <c r="D179" s="0" t="s">
        <v>256</v>
      </c>
      <c r="E179" s="9" t="n">
        <v>0.00322916666666667</v>
      </c>
      <c r="F179" s="9" t="n">
        <v>0.00304398148148148</v>
      </c>
      <c r="G179" s="9" t="n">
        <v>0.00270833333333333</v>
      </c>
      <c r="H179" s="9" t="n">
        <v>0.00212962962962963</v>
      </c>
      <c r="I179" s="9" t="n">
        <v>0.00293981481481482</v>
      </c>
      <c r="J179" s="9" t="n">
        <v>0.00282407407407407</v>
      </c>
      <c r="K179" s="9" t="n">
        <v>0.00311342592592593</v>
      </c>
      <c r="L179" s="9" t="n">
        <v>0.00321759259259259</v>
      </c>
      <c r="M179" s="9" t="n">
        <v>0.00331018518518519</v>
      </c>
      <c r="N179" s="9" t="n">
        <v>0.00329861111111111</v>
      </c>
      <c r="O179" s="9" t="n">
        <v>0.00300925925925926</v>
      </c>
      <c r="P179" s="9" t="n">
        <v>0.00175925925925926</v>
      </c>
      <c r="Q179" s="9" t="n">
        <v>0.00304398148148148</v>
      </c>
      <c r="R179" s="9" t="n">
        <v>0.00296296296296296</v>
      </c>
      <c r="S179" s="9" t="n">
        <v>0.00325231481481482</v>
      </c>
      <c r="T179" s="9" t="n">
        <v>0.00527777777777778</v>
      </c>
      <c r="U179" s="9" t="n">
        <v>0.00395833333333333</v>
      </c>
      <c r="V179" s="10" t="s">
        <v>76</v>
      </c>
      <c r="W179" s="10" t="n">
        <f aca="false">E179 + G179 + I179 + K179 + M179 + O179 + Q179 + S179</f>
        <v>0.0246064814814815</v>
      </c>
      <c r="X179" s="11" t="n">
        <f aca="false">W179 / 8</f>
        <v>0.00307581018518519</v>
      </c>
      <c r="Y179" s="11" t="n">
        <f aca="false">MAX(ABS(E179 - X179), ABS(G179 - X179), ABS(I179 - X179), ABS(K179 - X179), ABS(M179 - X179), ABS(O179 - X179), ABS(Q179 - X179), ABS(S179 - X179))</f>
        <v>0.000367476851851852</v>
      </c>
      <c r="Z179" s="9" t="n">
        <v>0.052974537037037</v>
      </c>
    </row>
    <row r="180" customFormat="false" ht="15" hidden="false" customHeight="false" outlineLevel="0" collapsed="false">
      <c r="A180" s="0" t="s">
        <v>435</v>
      </c>
      <c r="B180" s="0" t="s">
        <v>83</v>
      </c>
      <c r="C180" s="0" t="s">
        <v>74</v>
      </c>
      <c r="D180" s="0" t="s">
        <v>256</v>
      </c>
      <c r="E180" s="9" t="n">
        <v>0.0030787037037037</v>
      </c>
      <c r="F180" s="9" t="n">
        <v>0.00296296296296296</v>
      </c>
      <c r="G180" s="9" t="n">
        <v>0.00288194444444444</v>
      </c>
      <c r="H180" s="9" t="n">
        <v>0.00206018518518519</v>
      </c>
      <c r="I180" s="9" t="n">
        <v>0.00315972222222222</v>
      </c>
      <c r="J180" s="9" t="n">
        <v>0.00309027777777778</v>
      </c>
      <c r="K180" s="9" t="n">
        <v>0.00300925925925926</v>
      </c>
      <c r="L180" s="9" t="n">
        <v>0.00325231481481482</v>
      </c>
      <c r="M180" s="9" t="n">
        <v>0.00320601851851852</v>
      </c>
      <c r="N180" s="9" t="n">
        <v>0.00320601851851852</v>
      </c>
      <c r="O180" s="9" t="n">
        <v>0.00299768518518519</v>
      </c>
      <c r="P180" s="9" t="n">
        <v>0.00181712962962963</v>
      </c>
      <c r="Q180" s="9" t="n">
        <v>0.00288194444444444</v>
      </c>
      <c r="R180" s="9" t="n">
        <v>0.00309027777777778</v>
      </c>
      <c r="S180" s="9" t="n">
        <v>0.00318287037037037</v>
      </c>
      <c r="T180" s="9" t="n">
        <v>0.00540509259259259</v>
      </c>
      <c r="U180" s="9" t="n">
        <v>0.00385416666666667</v>
      </c>
      <c r="V180" s="10" t="s">
        <v>76</v>
      </c>
      <c r="W180" s="10" t="n">
        <f aca="false">E180 + G180 + I180 + K180 + M180 + O180 + Q180 + S180</f>
        <v>0.0243981481481481</v>
      </c>
      <c r="X180" s="11" t="n">
        <f aca="false">W180 / 8</f>
        <v>0.00304976851851852</v>
      </c>
      <c r="Y180" s="11" t="n">
        <f aca="false">MAX(ABS(E180 - X180), ABS(G180 - X180), ABS(I180 - X180), ABS(K180 - X180), ABS(M180 - X180), ABS(O180 - X180), ABS(Q180 - X180), ABS(S180 - X180))</f>
        <v>0.000167824074074074</v>
      </c>
      <c r="Z180" s="9" t="n">
        <v>0.0530324074074074</v>
      </c>
    </row>
    <row r="181" customFormat="false" ht="15" hidden="false" customHeight="false" outlineLevel="0" collapsed="false">
      <c r="A181" s="0" t="s">
        <v>436</v>
      </c>
      <c r="B181" s="0" t="s">
        <v>83</v>
      </c>
      <c r="C181" s="0" t="s">
        <v>74</v>
      </c>
      <c r="D181" s="0" t="s">
        <v>256</v>
      </c>
      <c r="E181" s="9" t="n">
        <v>0.00304398148148148</v>
      </c>
      <c r="F181" s="9" t="n">
        <v>0.00305555555555556</v>
      </c>
      <c r="G181" s="9" t="n">
        <v>0.00256944444444445</v>
      </c>
      <c r="H181" s="9" t="n">
        <v>0.0025462962962963</v>
      </c>
      <c r="I181" s="9" t="n">
        <v>0.00277777777777778</v>
      </c>
      <c r="J181" s="9" t="n">
        <v>0.00375</v>
      </c>
      <c r="K181" s="9" t="n">
        <v>0.00288194444444444</v>
      </c>
      <c r="L181" s="9" t="n">
        <v>0.00322916666666667</v>
      </c>
      <c r="M181" s="9" t="n">
        <v>0.00295138888888889</v>
      </c>
      <c r="N181" s="9" t="n">
        <v>0.00337962962962963</v>
      </c>
      <c r="O181" s="9" t="n">
        <v>0.0027662037037037</v>
      </c>
      <c r="P181" s="9" t="n">
        <v>0.00167824074074074</v>
      </c>
      <c r="Q181" s="9" t="n">
        <v>0.00280092592592593</v>
      </c>
      <c r="R181" s="9" t="n">
        <v>0.00365740740740741</v>
      </c>
      <c r="S181" s="9" t="n">
        <v>0.00289351851851852</v>
      </c>
      <c r="T181" s="9" t="n">
        <v>0.00518518518518519</v>
      </c>
      <c r="U181" s="9" t="n">
        <v>0.0040162037037037</v>
      </c>
      <c r="V181" s="10" t="s">
        <v>76</v>
      </c>
      <c r="W181" s="10" t="n">
        <f aca="false">E181 + G181 + I181 + K181 + M181 + O181 + Q181 + S181</f>
        <v>0.0226851851851852</v>
      </c>
      <c r="X181" s="11" t="n">
        <f aca="false">W181 / 8</f>
        <v>0.00283564814814815</v>
      </c>
      <c r="Y181" s="11" t="n">
        <f aca="false">MAX(ABS(E181 - X181), ABS(G181 - X181), ABS(I181 - X181), ABS(K181 - X181), ABS(M181 - X181), ABS(O181 - X181), ABS(Q181 - X181), ABS(S181 - X181))</f>
        <v>0.000266203703703704</v>
      </c>
      <c r="Z181" s="9" t="n">
        <v>0.0530902777777778</v>
      </c>
    </row>
    <row r="182" customFormat="false" ht="15" hidden="false" customHeight="false" outlineLevel="0" collapsed="false">
      <c r="A182" s="0" t="s">
        <v>437</v>
      </c>
      <c r="B182" s="0" t="s">
        <v>73</v>
      </c>
      <c r="C182" s="0" t="s">
        <v>74</v>
      </c>
      <c r="D182" s="0" t="s">
        <v>256</v>
      </c>
      <c r="E182" s="9" t="n">
        <v>0.00322916666666667</v>
      </c>
      <c r="F182" s="9" t="n">
        <v>0.00328703703703704</v>
      </c>
      <c r="G182" s="9" t="n">
        <v>0.00268518518518519</v>
      </c>
      <c r="H182" s="9" t="n">
        <v>0.0021875</v>
      </c>
      <c r="I182" s="9" t="n">
        <v>0.00295138888888889</v>
      </c>
      <c r="J182" s="9" t="n">
        <v>0.00368055555555556</v>
      </c>
      <c r="K182" s="9" t="n">
        <v>0.00282407407407407</v>
      </c>
      <c r="L182" s="9" t="n">
        <v>0.00302083333333333</v>
      </c>
      <c r="M182" s="9" t="n">
        <v>0.00289351851851852</v>
      </c>
      <c r="N182" s="9" t="n">
        <v>0.00326388888888889</v>
      </c>
      <c r="O182" s="9" t="n">
        <v>0.00293981481481482</v>
      </c>
      <c r="P182" s="9" t="n">
        <v>0.00138888888888889</v>
      </c>
      <c r="Q182" s="9" t="n">
        <v>0.00287037037037037</v>
      </c>
      <c r="R182" s="9" t="n">
        <v>0.00350694444444444</v>
      </c>
      <c r="S182" s="9" t="n">
        <v>0.00310185185185185</v>
      </c>
      <c r="T182" s="9" t="n">
        <v>0.00409722222222222</v>
      </c>
      <c r="U182" s="9" t="n">
        <v>0.0053125</v>
      </c>
      <c r="V182" s="10" t="s">
        <v>76</v>
      </c>
      <c r="W182" s="10" t="n">
        <f aca="false">E182 + G182 + I182 + K182 + M182 + O182 + Q182 + S182</f>
        <v>0.0234953703703704</v>
      </c>
      <c r="X182" s="11" t="n">
        <f aca="false">W182 / 8</f>
        <v>0.0029369212962963</v>
      </c>
      <c r="Y182" s="11" t="n">
        <f aca="false">MAX(ABS(E182 - X182), ABS(G182 - X182), ABS(I182 - X182), ABS(K182 - X182), ABS(M182 - X182), ABS(O182 - X182), ABS(Q182 - X182), ABS(S182 - X182))</f>
        <v>0.00029224537037037</v>
      </c>
      <c r="Z182" s="9" t="n">
        <v>0.0531481481481482</v>
      </c>
    </row>
    <row r="183" customFormat="false" ht="15" hidden="false" customHeight="false" outlineLevel="0" collapsed="false">
      <c r="A183" s="0" t="s">
        <v>438</v>
      </c>
      <c r="B183" s="0" t="s">
        <v>78</v>
      </c>
      <c r="C183" s="0" t="s">
        <v>74</v>
      </c>
      <c r="D183" s="0" t="s">
        <v>256</v>
      </c>
      <c r="E183" s="9" t="n">
        <v>0.0034375</v>
      </c>
      <c r="F183" s="9" t="n">
        <v>0.00288194444444444</v>
      </c>
      <c r="G183" s="9" t="n">
        <v>0.00288194444444444</v>
      </c>
      <c r="H183" s="9" t="n">
        <v>0.00145833333333333</v>
      </c>
      <c r="I183" s="9" t="n">
        <v>0.00320601851851852</v>
      </c>
      <c r="J183" s="9" t="n">
        <v>0.00305555555555556</v>
      </c>
      <c r="K183" s="9" t="n">
        <v>0.00327546296296296</v>
      </c>
      <c r="L183" s="9" t="n">
        <v>0.00322916666666667</v>
      </c>
      <c r="M183" s="9" t="n">
        <v>0.00361111111111111</v>
      </c>
      <c r="N183" s="9" t="n">
        <v>0.00311342592592593</v>
      </c>
      <c r="O183" s="9" t="n">
        <v>0.00333333333333333</v>
      </c>
      <c r="P183" s="9" t="n">
        <v>0.00119212962962963</v>
      </c>
      <c r="Q183" s="9" t="n">
        <v>0.00340277777777778</v>
      </c>
      <c r="R183" s="9" t="n">
        <v>0.00314814814814815</v>
      </c>
      <c r="S183" s="9" t="n">
        <v>0.00356481481481482</v>
      </c>
      <c r="T183" s="9" t="n">
        <v>0.00355324074074074</v>
      </c>
      <c r="U183" s="9" t="n">
        <v>0.00491898148148148</v>
      </c>
      <c r="V183" s="10" t="s">
        <v>76</v>
      </c>
      <c r="W183" s="10" t="n">
        <f aca="false">E183 + G183 + I183 + K183 + M183 + O183 + Q183 + S183</f>
        <v>0.026712962962963</v>
      </c>
      <c r="X183" s="11" t="n">
        <f aca="false">W183 / 8</f>
        <v>0.00333912037037037</v>
      </c>
      <c r="Y183" s="11" t="n">
        <f aca="false">MAX(ABS(E183 - X183), ABS(G183 - X183), ABS(I183 - X183), ABS(K183 - X183), ABS(M183 - X183), ABS(O183 - X183), ABS(Q183 - X183), ABS(S183 - X183))</f>
        <v>0.0004571759259375</v>
      </c>
      <c r="Z183" s="9" t="n">
        <v>0.0532060185185185</v>
      </c>
    </row>
    <row r="184" customFormat="false" ht="15" hidden="false" customHeight="false" outlineLevel="0" collapsed="false">
      <c r="A184" s="0" t="s">
        <v>439</v>
      </c>
      <c r="B184" s="0" t="s">
        <v>80</v>
      </c>
      <c r="C184" s="0" t="s">
        <v>74</v>
      </c>
      <c r="D184" s="0" t="s">
        <v>256</v>
      </c>
      <c r="E184" s="9" t="n">
        <v>0.00354166666666667</v>
      </c>
      <c r="F184" s="9" t="n">
        <v>0.00291666666666667</v>
      </c>
      <c r="G184" s="9" t="n">
        <v>0.00305555555555556</v>
      </c>
      <c r="H184" s="9" t="n">
        <v>0.0018287037037037</v>
      </c>
      <c r="I184" s="9" t="n">
        <v>0.00328703703703704</v>
      </c>
      <c r="J184" s="9" t="n">
        <v>0.00332175925925926</v>
      </c>
      <c r="K184" s="9" t="n">
        <v>0.00322916666666667</v>
      </c>
      <c r="L184" s="9" t="n">
        <v>0.00251157407407407</v>
      </c>
      <c r="M184" s="9" t="n">
        <v>0.00334490740740741</v>
      </c>
      <c r="N184" s="9" t="n">
        <v>0.00315972222222222</v>
      </c>
      <c r="O184" s="9" t="n">
        <v>0.0031712962962963</v>
      </c>
      <c r="P184" s="9" t="n">
        <v>0.00108796296296296</v>
      </c>
      <c r="Q184" s="9" t="n">
        <v>0.00318287037037037</v>
      </c>
      <c r="R184" s="9" t="n">
        <v>0.00328703703703704</v>
      </c>
      <c r="S184" s="9" t="n">
        <v>0.00346064814814815</v>
      </c>
      <c r="T184" s="9" t="n">
        <v>0.00420138888888889</v>
      </c>
      <c r="U184" s="9" t="n">
        <v>0.00472222222222222</v>
      </c>
      <c r="V184" s="10" t="s">
        <v>76</v>
      </c>
      <c r="W184" s="10" t="n">
        <f aca="false">E184 + G184 + I184 + K184 + M184 + O184 + Q184 + S184</f>
        <v>0.0262731481481482</v>
      </c>
      <c r="X184" s="11" t="n">
        <f aca="false">W184 / 8</f>
        <v>0.00328414351851852</v>
      </c>
      <c r="Y184" s="11" t="n">
        <f aca="false">MAX(ABS(E184 - X184), ABS(G184 - X184), ABS(I184 - X184), ABS(K184 - X184), ABS(M184 - X184), ABS(O184 - X184), ABS(Q184 - X184), ABS(S184 - X184))</f>
        <v>0.000257523148136574</v>
      </c>
      <c r="Z184" s="9" t="n">
        <v>0.0532175925925926</v>
      </c>
    </row>
    <row r="185" customFormat="false" ht="15" hidden="false" customHeight="false" outlineLevel="0" collapsed="false">
      <c r="A185" s="0" t="s">
        <v>440</v>
      </c>
      <c r="B185" s="0" t="s">
        <v>83</v>
      </c>
      <c r="C185" s="0" t="s">
        <v>74</v>
      </c>
      <c r="D185" s="0" t="s">
        <v>256</v>
      </c>
      <c r="E185" s="9" t="n">
        <v>0.00384259259259259</v>
      </c>
      <c r="F185" s="9" t="n">
        <v>0.00283564814814815</v>
      </c>
      <c r="G185" s="9" t="n">
        <v>0.00303240740740741</v>
      </c>
      <c r="H185" s="9" t="n">
        <v>0.00232638888888889</v>
      </c>
      <c r="I185" s="9" t="n">
        <v>0.003125</v>
      </c>
      <c r="J185" s="9" t="n">
        <v>0.00329861111111111</v>
      </c>
      <c r="K185" s="9" t="n">
        <v>0.00319444444444445</v>
      </c>
      <c r="L185" s="9" t="n">
        <v>0.00248842592592593</v>
      </c>
      <c r="M185" s="9" t="n">
        <v>0.00314814814814815</v>
      </c>
      <c r="N185" s="9" t="n">
        <v>0.00318287037037037</v>
      </c>
      <c r="O185" s="9" t="n">
        <v>0.00328703703703704</v>
      </c>
      <c r="P185" s="9" t="n">
        <v>0.00141203703703704</v>
      </c>
      <c r="Q185" s="9" t="n">
        <v>0.00328703703703704</v>
      </c>
      <c r="R185" s="9" t="n">
        <v>0.00291666666666667</v>
      </c>
      <c r="S185" s="9" t="n">
        <v>0.00346064814814815</v>
      </c>
      <c r="T185" s="9" t="n">
        <v>0.00309027777777778</v>
      </c>
      <c r="U185" s="9" t="n">
        <v>0.00538194444444444</v>
      </c>
      <c r="V185" s="10" t="s">
        <v>76</v>
      </c>
      <c r="W185" s="10" t="n">
        <f aca="false">E185 + G185 + I185 + K185 + M185 + O185 + Q185 + S185</f>
        <v>0.0263773148148148</v>
      </c>
      <c r="X185" s="11" t="n">
        <f aca="false">W185 / 8</f>
        <v>0.00329716435185185</v>
      </c>
      <c r="Y185" s="11" t="n">
        <f aca="false">MAX(ABS(E185 - X185), ABS(G185 - X185), ABS(I185 - X185), ABS(K185 - X185), ABS(M185 - X185), ABS(O185 - X185), ABS(Q185 - X185), ABS(S185 - X185))</f>
        <v>0.000545428240740741</v>
      </c>
      <c r="Z185" s="9" t="n">
        <v>0.0532175925925926</v>
      </c>
    </row>
    <row r="186" customFormat="false" ht="15" hidden="false" customHeight="false" outlineLevel="0" collapsed="false">
      <c r="A186" s="0" t="s">
        <v>441</v>
      </c>
      <c r="B186" s="0" t="s">
        <v>78</v>
      </c>
      <c r="C186" s="0" t="s">
        <v>74</v>
      </c>
      <c r="D186" s="0" t="s">
        <v>256</v>
      </c>
      <c r="E186" s="9" t="n">
        <v>0.00335648148148148</v>
      </c>
      <c r="F186" s="9" t="n">
        <v>0.0028125</v>
      </c>
      <c r="G186" s="9" t="n">
        <v>0.0027662037037037</v>
      </c>
      <c r="H186" s="9" t="n">
        <v>0.0025462962962963</v>
      </c>
      <c r="I186" s="9" t="n">
        <v>0.00297453703703704</v>
      </c>
      <c r="J186" s="9" t="n">
        <v>0.0031712962962963</v>
      </c>
      <c r="K186" s="9" t="n">
        <v>0.00300925925925926</v>
      </c>
      <c r="L186" s="9" t="n">
        <v>0.00318287037037037</v>
      </c>
      <c r="M186" s="9" t="n">
        <v>0.00314814814814815</v>
      </c>
      <c r="N186" s="9" t="n">
        <v>0.00309027777777778</v>
      </c>
      <c r="O186" s="9" t="n">
        <v>0.0030787037037037</v>
      </c>
      <c r="P186" s="9" t="n">
        <v>0.00119212962962963</v>
      </c>
      <c r="Q186" s="9" t="n">
        <v>0.00309027777777778</v>
      </c>
      <c r="R186" s="9" t="n">
        <v>0.00332175925925926</v>
      </c>
      <c r="S186" s="9" t="n">
        <v>0.00349537037037037</v>
      </c>
      <c r="T186" s="9" t="n">
        <v>0.00435185185185185</v>
      </c>
      <c r="U186" s="9" t="n">
        <v>0.00474537037037037</v>
      </c>
      <c r="V186" s="10" t="s">
        <v>76</v>
      </c>
      <c r="W186" s="10" t="n">
        <f aca="false">E186 + G186 + I186 + K186 + M186 + O186 + Q186 + S186</f>
        <v>0.0249189814814815</v>
      </c>
      <c r="X186" s="11" t="n">
        <f aca="false">W186 / 8</f>
        <v>0.00311487268518519</v>
      </c>
      <c r="Y186" s="11" t="n">
        <f aca="false">MAX(ABS(E186 - X186), ABS(G186 - X186), ABS(I186 - X186), ABS(K186 - X186), ABS(M186 - X186), ABS(O186 - X186), ABS(Q186 - X186), ABS(S186 - X186))</f>
        <v>0.000380497685185185</v>
      </c>
      <c r="Z186" s="9" t="n">
        <v>0.0532523148148148</v>
      </c>
    </row>
    <row r="187" customFormat="false" ht="15" hidden="false" customHeight="false" outlineLevel="0" collapsed="false">
      <c r="A187" s="0" t="s">
        <v>442</v>
      </c>
      <c r="B187" s="0" t="s">
        <v>73</v>
      </c>
      <c r="C187" s="0" t="s">
        <v>74</v>
      </c>
      <c r="D187" s="0" t="s">
        <v>256</v>
      </c>
      <c r="E187" s="9" t="n">
        <v>0.00329861111111111</v>
      </c>
      <c r="F187" s="9" t="n">
        <v>0.00291666666666667</v>
      </c>
      <c r="G187" s="9" t="n">
        <v>0.0027662037037037</v>
      </c>
      <c r="H187" s="9" t="n">
        <v>0.00199074074074074</v>
      </c>
      <c r="I187" s="9" t="n">
        <v>0.00310185185185185</v>
      </c>
      <c r="J187" s="9" t="n">
        <v>0.00375</v>
      </c>
      <c r="K187" s="9" t="n">
        <v>0.00299768518518519</v>
      </c>
      <c r="L187" s="9" t="n">
        <v>0.00313657407407407</v>
      </c>
      <c r="M187" s="9" t="n">
        <v>0.00318287037037037</v>
      </c>
      <c r="N187" s="9" t="n">
        <v>0.00324074074074074</v>
      </c>
      <c r="O187" s="9" t="n">
        <v>0.00306712962962963</v>
      </c>
      <c r="P187" s="9" t="n">
        <v>0.00107638888888889</v>
      </c>
      <c r="Q187" s="9" t="n">
        <v>0.00300925925925926</v>
      </c>
      <c r="R187" s="9" t="n">
        <v>0.0031712962962963</v>
      </c>
      <c r="S187" s="9" t="n">
        <v>0.003125</v>
      </c>
      <c r="T187" s="9" t="n">
        <v>0.00461805555555556</v>
      </c>
      <c r="U187" s="9" t="n">
        <v>0.00490740740740741</v>
      </c>
      <c r="V187" s="10" t="s">
        <v>76</v>
      </c>
      <c r="W187" s="10" t="n">
        <f aca="false">E187 + G187 + I187 + K187 + M187 + O187 + Q187 + S187</f>
        <v>0.0245486111111111</v>
      </c>
      <c r="X187" s="11" t="n">
        <f aca="false">W187 / 8</f>
        <v>0.00306857638888889</v>
      </c>
      <c r="Y187" s="11" t="n">
        <f aca="false">MAX(ABS(E187 - X187), ABS(G187 - X187), ABS(I187 - X187), ABS(K187 - X187), ABS(M187 - X187), ABS(O187 - X187), ABS(Q187 - X187), ABS(S187 - X187))</f>
        <v>0.000302372685185185</v>
      </c>
      <c r="Z187" s="9" t="n">
        <v>0.0532638888888889</v>
      </c>
    </row>
    <row r="188" customFormat="false" ht="15" hidden="false" customHeight="false" outlineLevel="0" collapsed="false">
      <c r="A188" s="0" t="s">
        <v>443</v>
      </c>
      <c r="B188" s="0" t="s">
        <v>80</v>
      </c>
      <c r="C188" s="0" t="s">
        <v>74</v>
      </c>
      <c r="D188" s="0" t="s">
        <v>256</v>
      </c>
      <c r="E188" s="9" t="n">
        <v>0.00355324074074074</v>
      </c>
      <c r="F188" s="9" t="n">
        <v>0.00319444444444445</v>
      </c>
      <c r="G188" s="9" t="n">
        <v>0.00289351851851852</v>
      </c>
      <c r="H188" s="9" t="n">
        <v>0.00212962962962963</v>
      </c>
      <c r="I188" s="9" t="n">
        <v>0.0030787037037037</v>
      </c>
      <c r="J188" s="9" t="n">
        <v>0.00304398148148148</v>
      </c>
      <c r="K188" s="9" t="n">
        <v>0.003125</v>
      </c>
      <c r="L188" s="9" t="n">
        <v>0.00328703703703704</v>
      </c>
      <c r="M188" s="9" t="n">
        <v>0.00322916666666667</v>
      </c>
      <c r="N188" s="9" t="n">
        <v>0.00329861111111111</v>
      </c>
      <c r="O188" s="9" t="n">
        <v>0.00322916666666667</v>
      </c>
      <c r="P188" s="9" t="n">
        <v>0.00134259259259259</v>
      </c>
      <c r="Q188" s="9" t="n">
        <v>0.00310185185185185</v>
      </c>
      <c r="R188" s="9" t="n">
        <v>0.00282407407407407</v>
      </c>
      <c r="S188" s="9" t="n">
        <v>0.00322916666666667</v>
      </c>
      <c r="T188" s="9" t="n">
        <v>0.00423611111111111</v>
      </c>
      <c r="U188" s="9" t="n">
        <v>0.00457175925925926</v>
      </c>
      <c r="V188" s="10" t="s">
        <v>76</v>
      </c>
      <c r="W188" s="10" t="n">
        <f aca="false">E188 + G188 + I188 + K188 + M188 + O188 + Q188 + S188</f>
        <v>0.0254398148148148</v>
      </c>
      <c r="X188" s="11" t="n">
        <f aca="false">W188 / 8</f>
        <v>0.00317997685185185</v>
      </c>
      <c r="Y188" s="11" t="n">
        <f aca="false">MAX(ABS(E188 - X188), ABS(G188 - X188), ABS(I188 - X188), ABS(K188 - X188), ABS(M188 - X188), ABS(O188 - X188), ABS(Q188 - X188), ABS(S188 - X188))</f>
        <v>0.000373263888877315</v>
      </c>
      <c r="Z188" s="9" t="n">
        <v>0.053275462962963</v>
      </c>
    </row>
    <row r="189" customFormat="false" ht="15" hidden="false" customHeight="false" outlineLevel="0" collapsed="false">
      <c r="A189" s="0" t="s">
        <v>444</v>
      </c>
      <c r="B189" s="0" t="s">
        <v>83</v>
      </c>
      <c r="C189" s="0" t="s">
        <v>74</v>
      </c>
      <c r="D189" s="0" t="s">
        <v>256</v>
      </c>
      <c r="E189" s="9" t="n">
        <v>0.00375</v>
      </c>
      <c r="F189" s="9" t="n">
        <v>0.00304398148148148</v>
      </c>
      <c r="G189" s="9" t="n">
        <v>0.0031712962962963</v>
      </c>
      <c r="H189" s="9" t="n">
        <v>0.00185185185185185</v>
      </c>
      <c r="I189" s="9" t="n">
        <v>0.00335648148148148</v>
      </c>
      <c r="J189" s="9" t="n">
        <v>0.00309027777777778</v>
      </c>
      <c r="K189" s="9" t="n">
        <v>0.00329861111111111</v>
      </c>
      <c r="L189" s="9" t="n">
        <v>0.0021875</v>
      </c>
      <c r="M189" s="9" t="n">
        <v>0.00336805555555556</v>
      </c>
      <c r="N189" s="9" t="n">
        <v>0.00319444444444445</v>
      </c>
      <c r="O189" s="9" t="n">
        <v>0.00344907407407407</v>
      </c>
      <c r="P189" s="9" t="n">
        <v>0.00145833333333333</v>
      </c>
      <c r="Q189" s="9" t="n">
        <v>0.0034375</v>
      </c>
      <c r="R189" s="9" t="n">
        <v>0.00322916666666667</v>
      </c>
      <c r="S189" s="9" t="n">
        <v>0.00358796296296296</v>
      </c>
      <c r="T189" s="9" t="n">
        <v>0.00334490740740741</v>
      </c>
      <c r="U189" s="9" t="n">
        <v>0.00467592592592593</v>
      </c>
      <c r="V189" s="10" t="s">
        <v>76</v>
      </c>
      <c r="W189" s="10" t="n">
        <f aca="false">E189 + G189 + I189 + K189 + M189 + O189 + Q189 + S189</f>
        <v>0.0274189814814815</v>
      </c>
      <c r="X189" s="11" t="n">
        <f aca="false">W189 / 8</f>
        <v>0.00342737268518519</v>
      </c>
      <c r="Y189" s="11" t="n">
        <f aca="false">MAX(ABS(E189 - X189), ABS(G189 - X189), ABS(I189 - X189), ABS(K189 - X189), ABS(M189 - X189), ABS(O189 - X189), ABS(Q189 - X189), ABS(S189 - X189))</f>
        <v>0.000322627314814815</v>
      </c>
      <c r="Z189" s="9" t="n">
        <v>0.0534143518518519</v>
      </c>
    </row>
    <row r="190" customFormat="false" ht="15" hidden="false" customHeight="false" outlineLevel="0" collapsed="false">
      <c r="A190" s="0" t="s">
        <v>445</v>
      </c>
      <c r="B190" s="0" t="s">
        <v>73</v>
      </c>
      <c r="C190" s="0" t="s">
        <v>74</v>
      </c>
      <c r="D190" s="0" t="s">
        <v>256</v>
      </c>
      <c r="E190" s="9" t="n">
        <v>0.00364583333333333</v>
      </c>
      <c r="F190" s="9" t="n">
        <v>0.00292824074074074</v>
      </c>
      <c r="G190" s="9" t="n">
        <v>0.00322916666666667</v>
      </c>
      <c r="H190" s="9" t="n">
        <v>0.00202546296296296</v>
      </c>
      <c r="I190" s="9" t="n">
        <v>0.00328703703703704</v>
      </c>
      <c r="J190" s="9" t="n">
        <v>0.00299768518518519</v>
      </c>
      <c r="K190" s="9" t="n">
        <v>0.00319444444444445</v>
      </c>
      <c r="L190" s="9" t="n">
        <v>0.00185185185185185</v>
      </c>
      <c r="M190" s="9" t="n">
        <v>0.0034837962962963</v>
      </c>
      <c r="N190" s="9" t="n">
        <v>0.0033912037037037</v>
      </c>
      <c r="O190" s="9" t="n">
        <v>0.0034375</v>
      </c>
      <c r="P190" s="9" t="n">
        <v>0.0015162037037037</v>
      </c>
      <c r="Q190" s="9" t="n">
        <v>0.00331018518518519</v>
      </c>
      <c r="R190" s="9" t="n">
        <v>0.00275462962962963</v>
      </c>
      <c r="S190" s="9" t="n">
        <v>0.00395833333333333</v>
      </c>
      <c r="T190" s="9" t="n">
        <v>0.00319444444444445</v>
      </c>
      <c r="U190" s="9" t="n">
        <v>0.00528935185185185</v>
      </c>
      <c r="V190" s="10" t="s">
        <v>76</v>
      </c>
      <c r="W190" s="10" t="n">
        <f aca="false">E190 + G190 + I190 + K190 + M190 + O190 + Q190 + S190</f>
        <v>0.0275462962962963</v>
      </c>
      <c r="X190" s="11" t="n">
        <f aca="false">W190 / 8</f>
        <v>0.00344328703703704</v>
      </c>
      <c r="Y190" s="11" t="n">
        <f aca="false">MAX(ABS(E190 - X190), ABS(G190 - X190), ABS(I190 - X190), ABS(K190 - X190), ABS(M190 - X190), ABS(O190 - X190), ABS(Q190 - X190), ABS(S190 - X190))</f>
        <v>0.000515046296296296</v>
      </c>
      <c r="Z190" s="9" t="n">
        <v>0.0534375</v>
      </c>
    </row>
    <row r="191" customFormat="false" ht="15" hidden="false" customHeight="false" outlineLevel="0" collapsed="false">
      <c r="A191" s="0" t="s">
        <v>446</v>
      </c>
      <c r="B191" s="0" t="s">
        <v>73</v>
      </c>
      <c r="C191" s="0" t="s">
        <v>74</v>
      </c>
      <c r="D191" s="0" t="s">
        <v>256</v>
      </c>
      <c r="E191" s="9" t="n">
        <v>0.00329861111111111</v>
      </c>
      <c r="F191" s="9" t="n">
        <v>0.0030787037037037</v>
      </c>
      <c r="G191" s="9" t="n">
        <v>0.00271990740740741</v>
      </c>
      <c r="H191" s="9" t="n">
        <v>0.00241898148148148</v>
      </c>
      <c r="I191" s="9" t="n">
        <v>0.00290509259259259</v>
      </c>
      <c r="J191" s="9" t="n">
        <v>0.00380787037037037</v>
      </c>
      <c r="K191" s="9" t="n">
        <v>0.00291666666666667</v>
      </c>
      <c r="L191" s="9" t="n">
        <v>0.00363425925925926</v>
      </c>
      <c r="M191" s="9" t="n">
        <v>0.00304398148148148</v>
      </c>
      <c r="N191" s="9" t="n">
        <v>0.0033912037037037</v>
      </c>
      <c r="O191" s="9" t="n">
        <v>0.00287037037037037</v>
      </c>
      <c r="P191" s="9" t="n">
        <v>0.00135416666666667</v>
      </c>
      <c r="Q191" s="9" t="n">
        <v>0.0028125</v>
      </c>
      <c r="R191" s="9" t="n">
        <v>0.00354166666666667</v>
      </c>
      <c r="S191" s="9" t="n">
        <v>0.00304398148148148</v>
      </c>
      <c r="T191" s="9" t="n">
        <v>0.00444444444444444</v>
      </c>
      <c r="U191" s="9" t="n">
        <v>0.00425925925925926</v>
      </c>
      <c r="V191" s="10" t="s">
        <v>76</v>
      </c>
      <c r="W191" s="10" t="n">
        <f aca="false">E191 + G191 + I191 + K191 + M191 + O191 + Q191 + S191</f>
        <v>0.0236111111111111</v>
      </c>
      <c r="X191" s="11" t="n">
        <f aca="false">W191 / 8</f>
        <v>0.00295138888888889</v>
      </c>
      <c r="Y191" s="11" t="n">
        <f aca="false">MAX(ABS(E191 - X191), ABS(G191 - X191), ABS(I191 - X191), ABS(K191 - X191), ABS(M191 - X191), ABS(O191 - X191), ABS(Q191 - X191), ABS(S191 - X191))</f>
        <v>0.000347222222222222</v>
      </c>
      <c r="Z191" s="9" t="n">
        <v>0.0534490740740741</v>
      </c>
    </row>
    <row r="192" customFormat="false" ht="15" hidden="false" customHeight="false" outlineLevel="0" collapsed="false">
      <c r="A192" s="0" t="s">
        <v>447</v>
      </c>
      <c r="B192" s="0" t="s">
        <v>73</v>
      </c>
      <c r="C192" s="0" t="s">
        <v>74</v>
      </c>
      <c r="D192" s="0" t="s">
        <v>256</v>
      </c>
      <c r="E192" s="9" t="n">
        <v>0.00328703703703704</v>
      </c>
      <c r="F192" s="9" t="n">
        <v>0.00326388888888889</v>
      </c>
      <c r="G192" s="9" t="n">
        <v>0.0028125</v>
      </c>
      <c r="H192" s="9" t="n">
        <v>0.00190972222222222</v>
      </c>
      <c r="I192" s="9" t="n">
        <v>0.00311342592592593</v>
      </c>
      <c r="J192" s="9" t="n">
        <v>0.00349537037037037</v>
      </c>
      <c r="K192" s="9" t="n">
        <v>0.00314814814814815</v>
      </c>
      <c r="L192" s="9" t="n">
        <v>0.0024537037037037</v>
      </c>
      <c r="M192" s="9" t="n">
        <v>0.00328703703703704</v>
      </c>
      <c r="N192" s="9" t="n">
        <v>0.00334490740740741</v>
      </c>
      <c r="O192" s="9" t="n">
        <v>0.00324074074074074</v>
      </c>
      <c r="P192" s="9" t="n">
        <v>0.001875</v>
      </c>
      <c r="Q192" s="9" t="n">
        <v>0.00318287037037037</v>
      </c>
      <c r="R192" s="9" t="n">
        <v>0.00329861111111111</v>
      </c>
      <c r="S192" s="9" t="n">
        <v>0.00342592592592593</v>
      </c>
      <c r="T192" s="9" t="n">
        <v>0.00434027777777778</v>
      </c>
      <c r="U192" s="9" t="n">
        <v>0.00414351851851852</v>
      </c>
      <c r="V192" s="10" t="s">
        <v>76</v>
      </c>
      <c r="W192" s="10" t="n">
        <f aca="false">E192 + G192 + I192 + K192 + M192 + O192 + Q192 + S192</f>
        <v>0.0254976851851852</v>
      </c>
      <c r="X192" s="11" t="n">
        <f aca="false">W192 / 8</f>
        <v>0.00318721064814815</v>
      </c>
      <c r="Y192" s="11" t="n">
        <f aca="false">MAX(ABS(E192 - X192), ABS(G192 - X192), ABS(I192 - X192), ABS(K192 - X192), ABS(M192 - X192), ABS(O192 - X192), ABS(Q192 - X192), ABS(S192 - X192))</f>
        <v>0.000374710648148148</v>
      </c>
      <c r="Z192" s="9" t="n">
        <v>0.0534953703703704</v>
      </c>
    </row>
    <row r="193" customFormat="false" ht="15" hidden="false" customHeight="false" outlineLevel="0" collapsed="false">
      <c r="A193" s="0" t="s">
        <v>448</v>
      </c>
      <c r="B193" s="0" t="s">
        <v>83</v>
      </c>
      <c r="C193" s="0" t="s">
        <v>74</v>
      </c>
      <c r="D193" s="0" t="s">
        <v>256</v>
      </c>
      <c r="E193" s="9" t="n">
        <v>0.00381944444444444</v>
      </c>
      <c r="F193" s="9" t="n">
        <v>0.00297453703703704</v>
      </c>
      <c r="G193" s="9" t="n">
        <v>0.00298611111111111</v>
      </c>
      <c r="H193" s="9" t="n">
        <v>0.00150462962962963</v>
      </c>
      <c r="I193" s="9" t="n">
        <v>0.00318287037037037</v>
      </c>
      <c r="J193" s="9" t="n">
        <v>0.00277777777777778</v>
      </c>
      <c r="K193" s="9" t="n">
        <v>0.00340277777777778</v>
      </c>
      <c r="L193" s="9" t="n">
        <v>0.00224537037037037</v>
      </c>
      <c r="M193" s="9" t="n">
        <v>0.00340277777777778</v>
      </c>
      <c r="N193" s="9" t="n">
        <v>0.00319444444444445</v>
      </c>
      <c r="O193" s="9" t="n">
        <v>0.00332175925925926</v>
      </c>
      <c r="P193" s="9" t="n">
        <v>0.00137731481481482</v>
      </c>
      <c r="Q193" s="9" t="n">
        <v>0.0034837962962963</v>
      </c>
      <c r="R193" s="9" t="n">
        <v>0.00368055555555556</v>
      </c>
      <c r="S193" s="9" t="n">
        <v>0.00363425925925926</v>
      </c>
      <c r="T193" s="9" t="n">
        <v>0.00357638888888889</v>
      </c>
      <c r="U193" s="9" t="n">
        <v>0.00503472222222222</v>
      </c>
      <c r="V193" s="10" t="s">
        <v>76</v>
      </c>
      <c r="W193" s="10" t="n">
        <f aca="false">E193 + G193 + I193 + K193 + M193 + O193 + Q193 + S193</f>
        <v>0.0272337962962963</v>
      </c>
      <c r="X193" s="11" t="n">
        <f aca="false">W193 / 8</f>
        <v>0.00340422453703704</v>
      </c>
      <c r="Y193" s="11" t="n">
        <f aca="false">MAX(ABS(E193 - X193), ABS(G193 - X193), ABS(I193 - X193), ABS(K193 - X193), ABS(M193 - X193), ABS(O193 - X193), ABS(Q193 - X193), ABS(S193 - X193))</f>
        <v>0.000418113425925926</v>
      </c>
      <c r="Z193" s="9" t="n">
        <v>0.0535069444444445</v>
      </c>
    </row>
    <row r="194" customFormat="false" ht="15" hidden="false" customHeight="false" outlineLevel="0" collapsed="false">
      <c r="A194" s="0" t="s">
        <v>449</v>
      </c>
      <c r="B194" s="0" t="s">
        <v>73</v>
      </c>
      <c r="C194" s="0" t="s">
        <v>74</v>
      </c>
      <c r="D194" s="0" t="s">
        <v>256</v>
      </c>
      <c r="E194" s="9" t="n">
        <v>0.0034375</v>
      </c>
      <c r="F194" s="9" t="n">
        <v>0.00290509259259259</v>
      </c>
      <c r="G194" s="9" t="n">
        <v>0.00292824074074074</v>
      </c>
      <c r="H194" s="9" t="n">
        <v>0.00201388888888889</v>
      </c>
      <c r="I194" s="9" t="n">
        <v>0.00304398148148148</v>
      </c>
      <c r="J194" s="9" t="n">
        <v>0.00305555555555556</v>
      </c>
      <c r="K194" s="9" t="n">
        <v>0.00305555555555556</v>
      </c>
      <c r="L194" s="9" t="n">
        <v>0.00349537037037037</v>
      </c>
      <c r="M194" s="9" t="n">
        <v>0.00306712962962963</v>
      </c>
      <c r="N194" s="9" t="n">
        <v>0.00311342592592593</v>
      </c>
      <c r="O194" s="9" t="n">
        <v>0.00302083333333333</v>
      </c>
      <c r="P194" s="9" t="n">
        <v>0.00134259259259259</v>
      </c>
      <c r="Q194" s="9" t="n">
        <v>0.00304398148148148</v>
      </c>
      <c r="R194" s="9" t="n">
        <v>0.00322916666666667</v>
      </c>
      <c r="S194" s="9" t="n">
        <v>0.00333333333333333</v>
      </c>
      <c r="T194" s="9" t="n">
        <v>0.00351851851851852</v>
      </c>
      <c r="U194" s="9" t="n">
        <v>0.00604166666666667</v>
      </c>
      <c r="V194" s="10" t="s">
        <v>76</v>
      </c>
      <c r="W194" s="10" t="n">
        <f aca="false">E194 + G194 + I194 + K194 + M194 + O194 + Q194 + S194</f>
        <v>0.0249305555555556</v>
      </c>
      <c r="X194" s="11" t="n">
        <f aca="false">W194 / 8</f>
        <v>0.00311631944444444</v>
      </c>
      <c r="Y194" s="11" t="n">
        <f aca="false">MAX(ABS(E194 - X194), ABS(G194 - X194), ABS(I194 - X194), ABS(K194 - X194), ABS(M194 - X194), ABS(O194 - X194), ABS(Q194 - X194), ABS(S194 - X194))</f>
        <v>0.000321180555555556</v>
      </c>
      <c r="Z194" s="9" t="n">
        <v>0.0535532407407407</v>
      </c>
    </row>
    <row r="195" customFormat="false" ht="15" hidden="false" customHeight="false" outlineLevel="0" collapsed="false">
      <c r="A195" s="0" t="s">
        <v>450</v>
      </c>
      <c r="B195" s="0" t="s">
        <v>101</v>
      </c>
      <c r="C195" s="0" t="s">
        <v>74</v>
      </c>
      <c r="D195" s="0" t="s">
        <v>256</v>
      </c>
      <c r="E195" s="9" t="n">
        <v>0.00329861111111111</v>
      </c>
      <c r="F195" s="9" t="n">
        <v>0.00333333333333333</v>
      </c>
      <c r="G195" s="9" t="n">
        <v>0.00259259259259259</v>
      </c>
      <c r="H195" s="9" t="n">
        <v>0.00236111111111111</v>
      </c>
      <c r="I195" s="9" t="n">
        <v>0.00287037037037037</v>
      </c>
      <c r="J195" s="9" t="n">
        <v>0.00386574074074074</v>
      </c>
      <c r="K195" s="9" t="n">
        <v>0.00280092592592593</v>
      </c>
      <c r="L195" s="9" t="n">
        <v>0.00340277777777778</v>
      </c>
      <c r="M195" s="9" t="n">
        <v>0.00292824074074074</v>
      </c>
      <c r="N195" s="9" t="n">
        <v>0.00355324074074074</v>
      </c>
      <c r="O195" s="9" t="n">
        <v>0.00284722222222222</v>
      </c>
      <c r="P195" s="9" t="n">
        <v>0.00177083333333333</v>
      </c>
      <c r="Q195" s="9" t="n">
        <v>0.00287037037037037</v>
      </c>
      <c r="R195" s="9" t="n">
        <v>0.00357638888888889</v>
      </c>
      <c r="S195" s="9" t="n">
        <v>0.00321759259259259</v>
      </c>
      <c r="T195" s="9" t="n">
        <v>0.0037962962962963</v>
      </c>
      <c r="U195" s="9" t="n">
        <v>0.00461805555555556</v>
      </c>
      <c r="V195" s="10" t="s">
        <v>76</v>
      </c>
      <c r="W195" s="10" t="n">
        <f aca="false">E195 + G195 + I195 + K195 + M195 + O195 + Q195 + S195</f>
        <v>0.0234259259259259</v>
      </c>
      <c r="X195" s="11" t="n">
        <f aca="false">W195 / 8</f>
        <v>0.00292824074074074</v>
      </c>
      <c r="Y195" s="11" t="n">
        <f aca="false">MAX(ABS(E195 - X195), ABS(G195 - X195), ABS(I195 - X195), ABS(K195 - X195), ABS(M195 - X195), ABS(O195 - X195), ABS(Q195 - X195), ABS(S195 - X195))</f>
        <v>0.00037037037037037</v>
      </c>
      <c r="Z195" s="9" t="n">
        <v>0.0536342592592593</v>
      </c>
    </row>
    <row r="196" customFormat="false" ht="15" hidden="false" customHeight="false" outlineLevel="0" collapsed="false">
      <c r="A196" s="0" t="s">
        <v>451</v>
      </c>
      <c r="B196" s="0" t="s">
        <v>101</v>
      </c>
      <c r="C196" s="0" t="s">
        <v>74</v>
      </c>
      <c r="D196" s="0" t="s">
        <v>256</v>
      </c>
      <c r="E196" s="9" t="n">
        <v>0.00363425925925926</v>
      </c>
      <c r="F196" s="9" t="n">
        <v>0.00295138888888889</v>
      </c>
      <c r="G196" s="9" t="n">
        <v>0.0028125</v>
      </c>
      <c r="H196" s="9" t="n">
        <v>0.00188657407407407</v>
      </c>
      <c r="I196" s="9" t="n">
        <v>0.00311342592592593</v>
      </c>
      <c r="J196" s="9" t="n">
        <v>0.00333333333333333</v>
      </c>
      <c r="K196" s="9" t="n">
        <v>0.00321759259259259</v>
      </c>
      <c r="L196" s="9" t="n">
        <v>0.00247685185185185</v>
      </c>
      <c r="M196" s="9" t="n">
        <v>0.00334490740740741</v>
      </c>
      <c r="N196" s="9" t="n">
        <v>0.00333333333333333</v>
      </c>
      <c r="O196" s="9" t="n">
        <v>0.00321759259259259</v>
      </c>
      <c r="P196" s="9" t="n">
        <v>0.00152777777777778</v>
      </c>
      <c r="Q196" s="9" t="n">
        <v>0.00321759259259259</v>
      </c>
      <c r="R196" s="9" t="n">
        <v>0.00310185185185185</v>
      </c>
      <c r="S196" s="9" t="n">
        <v>0.00349537037037037</v>
      </c>
      <c r="T196" s="9" t="n">
        <v>0.00334490740740741</v>
      </c>
      <c r="U196" s="9" t="n">
        <v>0.00571759259259259</v>
      </c>
      <c r="V196" s="10" t="s">
        <v>76</v>
      </c>
      <c r="W196" s="10" t="n">
        <f aca="false">E196 + G196 + I196 + K196 + M196 + O196 + Q196 + S196</f>
        <v>0.0260532407407407</v>
      </c>
      <c r="X196" s="11" t="n">
        <f aca="false">W196 / 8</f>
        <v>0.00325665509259259</v>
      </c>
      <c r="Y196" s="11" t="n">
        <f aca="false">MAX(ABS(E196 - X196), ABS(G196 - X196), ABS(I196 - X196), ABS(K196 - X196), ABS(M196 - X196), ABS(O196 - X196), ABS(Q196 - X196), ABS(S196 - X196))</f>
        <v>0.000444155092604167</v>
      </c>
      <c r="Z196" s="9" t="n">
        <v>0.0536342592592593</v>
      </c>
    </row>
    <row r="197" customFormat="false" ht="15" hidden="false" customHeight="false" outlineLevel="0" collapsed="false">
      <c r="A197" s="0" t="s">
        <v>452</v>
      </c>
      <c r="B197" s="0" t="s">
        <v>73</v>
      </c>
      <c r="C197" s="0" t="s">
        <v>74</v>
      </c>
      <c r="D197" s="0" t="s">
        <v>256</v>
      </c>
      <c r="E197" s="9" t="n">
        <v>0.00313657407407407</v>
      </c>
      <c r="F197" s="9" t="n">
        <v>0.00328703703703704</v>
      </c>
      <c r="G197" s="9" t="n">
        <v>0.0028125</v>
      </c>
      <c r="H197" s="9" t="n">
        <v>0.0025462962962963</v>
      </c>
      <c r="I197" s="9" t="n">
        <v>0.00289351851851852</v>
      </c>
      <c r="J197" s="9" t="n">
        <v>0.00418981481481482</v>
      </c>
      <c r="K197" s="9" t="n">
        <v>0.00402777777777778</v>
      </c>
      <c r="L197" s="9" t="n">
        <v>0.00225694444444444</v>
      </c>
      <c r="M197" s="9" t="n">
        <v>0.00302083333333333</v>
      </c>
      <c r="N197" s="9" t="n">
        <v>0.00334490740740741</v>
      </c>
      <c r="O197" s="9" t="n">
        <v>0.00292824074074074</v>
      </c>
      <c r="P197" s="9" t="n">
        <v>0.00112268518518519</v>
      </c>
      <c r="Q197" s="9" t="n">
        <v>0.00288194444444444</v>
      </c>
      <c r="R197" s="9" t="n">
        <v>0.00283564814814815</v>
      </c>
      <c r="S197" s="9" t="n">
        <v>0.00324074074074074</v>
      </c>
      <c r="T197" s="9" t="n">
        <v>0.00415509259259259</v>
      </c>
      <c r="U197" s="9" t="n">
        <v>0.0050462962962963</v>
      </c>
      <c r="V197" s="10" t="s">
        <v>76</v>
      </c>
      <c r="W197" s="10" t="n">
        <f aca="false">E197 + G197 + I197 + K197 + M197 + O197 + Q197 + S197</f>
        <v>0.0249421296296296</v>
      </c>
      <c r="X197" s="11" t="n">
        <f aca="false">W197 / 8</f>
        <v>0.0031177662037037</v>
      </c>
      <c r="Y197" s="11" t="n">
        <f aca="false">MAX(ABS(E197 - X197), ABS(G197 - X197), ABS(I197 - X197), ABS(K197 - X197), ABS(M197 - X197), ABS(O197 - X197), ABS(Q197 - X197), ABS(S197 - X197))</f>
        <v>0.000910011574074074</v>
      </c>
      <c r="Z197" s="9" t="n">
        <v>0.0536342592592593</v>
      </c>
    </row>
    <row r="198" customFormat="false" ht="15" hidden="false" customHeight="false" outlineLevel="0" collapsed="false">
      <c r="A198" s="0" t="s">
        <v>453</v>
      </c>
      <c r="B198" s="0" t="s">
        <v>101</v>
      </c>
      <c r="C198" s="0" t="s">
        <v>74</v>
      </c>
      <c r="D198" s="0" t="s">
        <v>256</v>
      </c>
      <c r="E198" s="9" t="n">
        <v>0.00328703703703704</v>
      </c>
      <c r="F198" s="9" t="n">
        <v>0.00319444444444445</v>
      </c>
      <c r="G198" s="9" t="n">
        <v>0.00261574074074074</v>
      </c>
      <c r="H198" s="9" t="n">
        <v>0.00164351851851852</v>
      </c>
      <c r="I198" s="9" t="n">
        <v>0.00280092592592593</v>
      </c>
      <c r="J198" s="9" t="n">
        <v>0.00361111111111111</v>
      </c>
      <c r="K198" s="9" t="n">
        <v>0.00280092592592593</v>
      </c>
      <c r="L198" s="9" t="n">
        <v>0.00273148148148148</v>
      </c>
      <c r="M198" s="9" t="n">
        <v>0.00297453703703704</v>
      </c>
      <c r="N198" s="9" t="n">
        <v>0.00329861111111111</v>
      </c>
      <c r="O198" s="9" t="n">
        <v>0.00650462962962963</v>
      </c>
      <c r="P198" s="9" t="n">
        <v>0.0015625</v>
      </c>
      <c r="Q198" s="9" t="n">
        <v>0.00287037037037037</v>
      </c>
      <c r="R198" s="9" t="n">
        <v>0.00357638888888889</v>
      </c>
      <c r="S198" s="9" t="n">
        <v>0.00303240740740741</v>
      </c>
      <c r="T198" s="9" t="n">
        <v>0.00354166666666667</v>
      </c>
      <c r="U198" s="9" t="n">
        <v>0.00368055555555556</v>
      </c>
      <c r="V198" s="10" t="s">
        <v>76</v>
      </c>
      <c r="W198" s="10" t="n">
        <f aca="false">E198 + G198 + I198 + K198 + M198 + O198 + Q198 + S198</f>
        <v>0.0268865740740741</v>
      </c>
      <c r="X198" s="11" t="n">
        <f aca="false">W198 / 8</f>
        <v>0.00336082175925926</v>
      </c>
      <c r="Y198" s="11" t="n">
        <f aca="false">MAX(ABS(E198 - X198), ABS(G198 - X198), ABS(I198 - X198), ABS(K198 - X198), ABS(M198 - X198), ABS(O198 - X198), ABS(Q198 - X198), ABS(S198 - X198))</f>
        <v>0.00314380787037037</v>
      </c>
      <c r="Z198" s="9" t="n">
        <v>0.0536342592592593</v>
      </c>
    </row>
    <row r="199" customFormat="false" ht="15" hidden="false" customHeight="false" outlineLevel="0" collapsed="false">
      <c r="A199" s="0" t="s">
        <v>454</v>
      </c>
      <c r="B199" s="0" t="s">
        <v>83</v>
      </c>
      <c r="C199" s="0" t="s">
        <v>74</v>
      </c>
      <c r="D199" s="0" t="s">
        <v>256</v>
      </c>
      <c r="E199" s="9" t="n">
        <v>0.00351851851851852</v>
      </c>
      <c r="F199" s="9" t="n">
        <v>0.00284722222222222</v>
      </c>
      <c r="G199" s="9" t="n">
        <v>0.00280092592592593</v>
      </c>
      <c r="H199" s="9" t="n">
        <v>0.0019212962962963</v>
      </c>
      <c r="I199" s="9" t="n">
        <v>0.00300925925925926</v>
      </c>
      <c r="J199" s="9" t="n">
        <v>0.00283564814814815</v>
      </c>
      <c r="K199" s="9" t="n">
        <v>0.00311342592592593</v>
      </c>
      <c r="L199" s="9" t="n">
        <v>0.00346064814814815</v>
      </c>
      <c r="M199" s="9" t="n">
        <v>0.00320601851851852</v>
      </c>
      <c r="N199" s="9" t="n">
        <v>0.00329861111111111</v>
      </c>
      <c r="O199" s="9" t="n">
        <v>0.00336805555555556</v>
      </c>
      <c r="P199" s="9" t="n">
        <v>0.00159722222222222</v>
      </c>
      <c r="Q199" s="9" t="n">
        <v>0.00324074074074074</v>
      </c>
      <c r="R199" s="9" t="n">
        <v>0.0031712962962963</v>
      </c>
      <c r="S199" s="9" t="n">
        <v>0.00328703703703704</v>
      </c>
      <c r="T199" s="9" t="n">
        <v>0.0040625</v>
      </c>
      <c r="U199" s="9" t="n">
        <v>0.0050462962962963</v>
      </c>
      <c r="V199" s="10" t="s">
        <v>76</v>
      </c>
      <c r="W199" s="10" t="n">
        <f aca="false">E199 + G199 + I199 + K199 + M199 + O199 + Q199 + S199</f>
        <v>0.0255439814814815</v>
      </c>
      <c r="X199" s="11" t="n">
        <f aca="false">W199 / 8</f>
        <v>0.00319299768518519</v>
      </c>
      <c r="Y199" s="11" t="n">
        <f aca="false">MAX(ABS(E199 - X199), ABS(G199 - X199), ABS(I199 - X199), ABS(K199 - X199), ABS(M199 - X199), ABS(O199 - X199), ABS(Q199 - X199), ABS(S199 - X199))</f>
        <v>0.000392071759259259</v>
      </c>
      <c r="Z199" s="9" t="n">
        <v>0.0536921296296296</v>
      </c>
    </row>
    <row r="200" customFormat="false" ht="15" hidden="false" customHeight="false" outlineLevel="0" collapsed="false">
      <c r="A200" s="0" t="s">
        <v>455</v>
      </c>
      <c r="B200" s="0" t="s">
        <v>80</v>
      </c>
      <c r="C200" s="0" t="s">
        <v>74</v>
      </c>
      <c r="D200" s="0" t="s">
        <v>256</v>
      </c>
      <c r="E200" s="9" t="n">
        <v>0.00357638888888889</v>
      </c>
      <c r="F200" s="9" t="n">
        <v>0.00299768518518519</v>
      </c>
      <c r="G200" s="9" t="n">
        <v>0.00293981481481482</v>
      </c>
      <c r="H200" s="9" t="n">
        <v>0.00185185185185185</v>
      </c>
      <c r="I200" s="9" t="n">
        <v>0.00321759259259259</v>
      </c>
      <c r="J200" s="9" t="n">
        <v>0.00320601851851852</v>
      </c>
      <c r="K200" s="9" t="n">
        <v>0.00344907407407407</v>
      </c>
      <c r="L200" s="9" t="n">
        <v>0.00314814814814815</v>
      </c>
      <c r="M200" s="9" t="n">
        <v>0.00328703703703704</v>
      </c>
      <c r="N200" s="9" t="n">
        <v>0.00336805555555556</v>
      </c>
      <c r="O200" s="9" t="n">
        <v>0.00324074074074074</v>
      </c>
      <c r="P200" s="9" t="n">
        <v>0.00177083333333333</v>
      </c>
      <c r="Q200" s="9" t="n">
        <v>0.00313657407407407</v>
      </c>
      <c r="R200" s="9" t="n">
        <v>0.00365740740740741</v>
      </c>
      <c r="S200" s="9" t="n">
        <v>0.00329861111111111</v>
      </c>
      <c r="T200" s="9" t="n">
        <v>0.00327546296296296</v>
      </c>
      <c r="U200" s="9" t="n">
        <v>0.00436342592592593</v>
      </c>
      <c r="V200" s="10" t="s">
        <v>76</v>
      </c>
      <c r="W200" s="10" t="n">
        <f aca="false">E200 + G200 + I200 + K200 + M200 + O200 + Q200 + S200</f>
        <v>0.0261458333333333</v>
      </c>
      <c r="X200" s="11" t="n">
        <f aca="false">W200 / 8</f>
        <v>0.00326822916666667</v>
      </c>
      <c r="Y200" s="11" t="n">
        <f aca="false">MAX(ABS(E200 - X200), ABS(G200 - X200), ABS(I200 - X200), ABS(K200 - X200), ABS(M200 - X200), ABS(O200 - X200), ABS(Q200 - X200), ABS(S200 - X200))</f>
        <v>0.000328414351851852</v>
      </c>
      <c r="Z200" s="9" t="n">
        <v>0.0536921296296296</v>
      </c>
    </row>
    <row r="201" customFormat="false" ht="15" hidden="false" customHeight="false" outlineLevel="0" collapsed="false">
      <c r="A201" s="0" t="s">
        <v>456</v>
      </c>
      <c r="B201" s="0" t="s">
        <v>73</v>
      </c>
      <c r="C201" s="0" t="s">
        <v>74</v>
      </c>
      <c r="D201" s="0" t="s">
        <v>256</v>
      </c>
      <c r="E201" s="9" t="n">
        <v>0.00372685185185185</v>
      </c>
      <c r="F201" s="9" t="n">
        <v>0.00295138888888889</v>
      </c>
      <c r="G201" s="9" t="n">
        <v>0.00304398148148148</v>
      </c>
      <c r="H201" s="9" t="n">
        <v>0.00204861111111111</v>
      </c>
      <c r="I201" s="9" t="n">
        <v>0.00332175925925926</v>
      </c>
      <c r="J201" s="9" t="n">
        <v>0.00247685185185185</v>
      </c>
      <c r="K201" s="9" t="n">
        <v>0.003125</v>
      </c>
      <c r="L201" s="9" t="n">
        <v>0.00270833333333333</v>
      </c>
      <c r="M201" s="9" t="n">
        <v>0.0033912037037037</v>
      </c>
      <c r="N201" s="9" t="n">
        <v>0.00311342592592593</v>
      </c>
      <c r="O201" s="9" t="n">
        <v>0.00344907407407407</v>
      </c>
      <c r="P201" s="9" t="n">
        <v>0.00126157407407407</v>
      </c>
      <c r="Q201" s="9" t="n">
        <v>0.00340277777777778</v>
      </c>
      <c r="R201" s="9" t="n">
        <v>0.00318287037037037</v>
      </c>
      <c r="S201" s="9" t="n">
        <v>0.00375</v>
      </c>
      <c r="T201" s="9" t="n">
        <v>0.00451388888888889</v>
      </c>
      <c r="U201" s="9" t="n">
        <v>0.00435185185185185</v>
      </c>
      <c r="V201" s="10" t="s">
        <v>76</v>
      </c>
      <c r="W201" s="10" t="n">
        <f aca="false">E201 + G201 + I201 + K201 + M201 + O201 + Q201 + S201</f>
        <v>0.0272106481481482</v>
      </c>
      <c r="X201" s="11" t="n">
        <f aca="false">W201 / 8</f>
        <v>0.00340133101851852</v>
      </c>
      <c r="Y201" s="11" t="n">
        <f aca="false">MAX(ABS(E201 - X201), ABS(G201 - X201), ABS(I201 - X201), ABS(K201 - X201), ABS(M201 - X201), ABS(O201 - X201), ABS(Q201 - X201), ABS(S201 - X201))</f>
        <v>0.000357349537048611</v>
      </c>
      <c r="Z201" s="9" t="n">
        <v>0.0537037037037037</v>
      </c>
    </row>
    <row r="202" customFormat="false" ht="15" hidden="false" customHeight="false" outlineLevel="0" collapsed="false">
      <c r="A202" s="0" t="s">
        <v>457</v>
      </c>
      <c r="B202" s="0" t="s">
        <v>73</v>
      </c>
      <c r="C202" s="0" t="s">
        <v>74</v>
      </c>
      <c r="D202" s="0" t="s">
        <v>256</v>
      </c>
      <c r="E202" s="9" t="n">
        <v>0.00581018518518519</v>
      </c>
      <c r="F202" s="9" t="n">
        <v>0.00287037037037037</v>
      </c>
      <c r="G202" s="9" t="n">
        <v>0.00289351851851852</v>
      </c>
      <c r="H202" s="9" t="n">
        <v>0.00152777777777778</v>
      </c>
      <c r="I202" s="9" t="n">
        <v>0.00319444444444445</v>
      </c>
      <c r="J202" s="9" t="n">
        <v>0.00273148148148148</v>
      </c>
      <c r="K202" s="9" t="n">
        <v>0.00306712962962963</v>
      </c>
      <c r="L202" s="9" t="n">
        <v>0.00365740740740741</v>
      </c>
      <c r="M202" s="9" t="n">
        <v>0.00314814814814815</v>
      </c>
      <c r="N202" s="9" t="n">
        <v>0.00313657407407407</v>
      </c>
      <c r="O202" s="9" t="n">
        <v>0.00302083333333333</v>
      </c>
      <c r="P202" s="9" t="n">
        <v>0.000972222222222222</v>
      </c>
      <c r="Q202" s="9" t="n">
        <v>0.00299768518518519</v>
      </c>
      <c r="R202" s="9" t="n">
        <v>0.00337962962962963</v>
      </c>
      <c r="S202" s="9" t="n">
        <v>0.0031712962962963</v>
      </c>
      <c r="T202" s="9" t="n">
        <v>0.00388888888888889</v>
      </c>
      <c r="U202" s="9" t="n">
        <v>0.00430555555555556</v>
      </c>
      <c r="V202" s="10" t="s">
        <v>76</v>
      </c>
      <c r="W202" s="10" t="n">
        <f aca="false">E202 + G202 + I202 + K202 + M202 + O202 + Q202 + S202</f>
        <v>0.0273032407407407</v>
      </c>
      <c r="X202" s="11" t="n">
        <f aca="false">W202 / 8</f>
        <v>0.00341290509259259</v>
      </c>
      <c r="Y202" s="11" t="n">
        <f aca="false">MAX(ABS(E202 - X202), ABS(G202 - X202), ABS(I202 - X202), ABS(K202 - X202), ABS(M202 - X202), ABS(O202 - X202), ABS(Q202 - X202), ABS(S202 - X202))</f>
        <v>0.00239728009259259</v>
      </c>
      <c r="Z202" s="9" t="n">
        <v>0.0537037037037037</v>
      </c>
    </row>
    <row r="203" customFormat="false" ht="15" hidden="false" customHeight="false" outlineLevel="0" collapsed="false">
      <c r="A203" s="0" t="s">
        <v>458</v>
      </c>
      <c r="B203" s="0" t="s">
        <v>73</v>
      </c>
      <c r="C203" s="0" t="s">
        <v>74</v>
      </c>
      <c r="D203" s="0" t="s">
        <v>256</v>
      </c>
      <c r="E203" s="9" t="n">
        <v>0.00327546296296296</v>
      </c>
      <c r="F203" s="9" t="n">
        <v>0.00289351851851852</v>
      </c>
      <c r="G203" s="9" t="n">
        <v>0.00288194444444444</v>
      </c>
      <c r="H203" s="9" t="n">
        <v>0.0018287037037037</v>
      </c>
      <c r="I203" s="9" t="n">
        <v>0.0031712962962963</v>
      </c>
      <c r="J203" s="9" t="n">
        <v>0.0037037037037037</v>
      </c>
      <c r="K203" s="9" t="n">
        <v>0.00313657407407407</v>
      </c>
      <c r="L203" s="9" t="n">
        <v>0.00334490740740741</v>
      </c>
      <c r="M203" s="9" t="n">
        <v>0.00313657407407407</v>
      </c>
      <c r="N203" s="9" t="n">
        <v>0.00326388888888889</v>
      </c>
      <c r="O203" s="9" t="n">
        <v>0.00304398148148148</v>
      </c>
      <c r="P203" s="9" t="n">
        <v>0.00165509259259259</v>
      </c>
      <c r="Q203" s="9" t="n">
        <v>0.00303240740740741</v>
      </c>
      <c r="R203" s="9" t="n">
        <v>0.00349537037037037</v>
      </c>
      <c r="S203" s="9" t="n">
        <v>0.00322916666666667</v>
      </c>
      <c r="T203" s="9" t="n">
        <v>0.00334490740740741</v>
      </c>
      <c r="U203" s="9" t="n">
        <v>0.00538194444444444</v>
      </c>
      <c r="V203" s="10" t="s">
        <v>76</v>
      </c>
      <c r="W203" s="10" t="n">
        <f aca="false">E203 + G203 + I203 + K203 + M203 + O203 + Q203 + S203</f>
        <v>0.0249074074074074</v>
      </c>
      <c r="X203" s="11" t="n">
        <f aca="false">W203 / 8</f>
        <v>0.00311342592592593</v>
      </c>
      <c r="Y203" s="11" t="n">
        <f aca="false">MAX(ABS(E203 - X203), ABS(G203 - X203), ABS(I203 - X203), ABS(K203 - X203), ABS(M203 - X203), ABS(O203 - X203), ABS(Q203 - X203), ABS(S203 - X203))</f>
        <v>0.00023148148150463</v>
      </c>
      <c r="Z203" s="9" t="n">
        <v>0.0537152777777778</v>
      </c>
    </row>
    <row r="204" customFormat="false" ht="15" hidden="false" customHeight="false" outlineLevel="0" collapsed="false">
      <c r="A204" s="0" t="s">
        <v>459</v>
      </c>
      <c r="B204" s="0" t="s">
        <v>88</v>
      </c>
      <c r="C204" s="0" t="s">
        <v>74</v>
      </c>
      <c r="D204" s="0" t="s">
        <v>256</v>
      </c>
      <c r="E204" s="9" t="n">
        <v>0.00340277777777778</v>
      </c>
      <c r="F204" s="9" t="n">
        <v>0.00329861111111111</v>
      </c>
      <c r="G204" s="9" t="n">
        <v>0.0028587962962963</v>
      </c>
      <c r="H204" s="9" t="n">
        <v>0.00209490740740741</v>
      </c>
      <c r="I204" s="9" t="n">
        <v>0.00299768518518519</v>
      </c>
      <c r="J204" s="9" t="n">
        <v>0.00408564814814815</v>
      </c>
      <c r="K204" s="9" t="n">
        <v>0.00315972222222222</v>
      </c>
      <c r="L204" s="9" t="n">
        <v>0.00290509259259259</v>
      </c>
      <c r="M204" s="9" t="n">
        <v>0.00302083333333333</v>
      </c>
      <c r="N204" s="9" t="n">
        <v>0.00318287037037037</v>
      </c>
      <c r="O204" s="9" t="n">
        <v>0.00322916666666667</v>
      </c>
      <c r="P204" s="9" t="n">
        <v>0.00143518518518519</v>
      </c>
      <c r="Q204" s="9" t="n">
        <v>0.0031712962962963</v>
      </c>
      <c r="R204" s="9" t="n">
        <v>0.00302083333333333</v>
      </c>
      <c r="S204" s="9" t="n">
        <v>0.00313657407407407</v>
      </c>
      <c r="T204" s="9" t="n">
        <v>0.00399305555555556</v>
      </c>
      <c r="U204" s="9" t="n">
        <v>0.00481481481481482</v>
      </c>
      <c r="V204" s="10" t="s">
        <v>76</v>
      </c>
      <c r="W204" s="10" t="n">
        <f aca="false">E204 + G204 + I204 + K204 + M204 + O204 + Q204 + S204</f>
        <v>0.0249768518518519</v>
      </c>
      <c r="X204" s="11" t="n">
        <f aca="false">W204 / 8</f>
        <v>0.00312210648148148</v>
      </c>
      <c r="Y204" s="11" t="n">
        <f aca="false">MAX(ABS(E204 - X204), ABS(G204 - X204), ABS(I204 - X204), ABS(K204 - X204), ABS(M204 - X204), ABS(O204 - X204), ABS(Q204 - X204), ABS(S204 - X204))</f>
        <v>0.000280671296296296</v>
      </c>
      <c r="Z204" s="9" t="n">
        <v>0.0537152777777778</v>
      </c>
    </row>
    <row r="205" customFormat="false" ht="15" hidden="false" customHeight="false" outlineLevel="0" collapsed="false">
      <c r="A205" s="0" t="s">
        <v>460</v>
      </c>
      <c r="B205" s="0" t="s">
        <v>101</v>
      </c>
      <c r="C205" s="0" t="s">
        <v>74</v>
      </c>
      <c r="D205" s="0" t="s">
        <v>256</v>
      </c>
      <c r="E205" s="9" t="n">
        <v>0.00337962962962963</v>
      </c>
      <c r="F205" s="9" t="n">
        <v>0.00331018518518519</v>
      </c>
      <c r="G205" s="9" t="n">
        <v>0.0028587962962963</v>
      </c>
      <c r="H205" s="9" t="n">
        <v>0.00216435185185185</v>
      </c>
      <c r="I205" s="9" t="n">
        <v>0.00296296296296296</v>
      </c>
      <c r="J205" s="9" t="n">
        <v>0.00346064814814815</v>
      </c>
      <c r="K205" s="9" t="n">
        <v>0.00295138888888889</v>
      </c>
      <c r="L205" s="9" t="n">
        <v>0.00342592592592593</v>
      </c>
      <c r="M205" s="9" t="n">
        <v>0.00310185185185185</v>
      </c>
      <c r="N205" s="9" t="n">
        <v>0.00369212962962963</v>
      </c>
      <c r="O205" s="9" t="n">
        <v>0.00299768518518519</v>
      </c>
      <c r="P205" s="9" t="n">
        <v>0.00109953703703704</v>
      </c>
      <c r="Q205" s="9" t="n">
        <v>0.00293981481481482</v>
      </c>
      <c r="R205" s="9" t="n">
        <v>0.00351851851851852</v>
      </c>
      <c r="S205" s="9" t="n">
        <v>0.00309027777777778</v>
      </c>
      <c r="T205" s="9" t="n">
        <v>0.00423611111111111</v>
      </c>
      <c r="U205" s="9" t="n">
        <v>0.00462962962962963</v>
      </c>
      <c r="V205" s="10" t="s">
        <v>76</v>
      </c>
      <c r="W205" s="10" t="n">
        <f aca="false">E205 + G205 + I205 + K205 + M205 + O205 + Q205 + S205</f>
        <v>0.0242824074074074</v>
      </c>
      <c r="X205" s="11" t="n">
        <f aca="false">W205 / 8</f>
        <v>0.00303530092592593</v>
      </c>
      <c r="Y205" s="11" t="n">
        <f aca="false">MAX(ABS(E205 - X205), ABS(G205 - X205), ABS(I205 - X205), ABS(K205 - X205), ABS(M205 - X205), ABS(O205 - X205), ABS(Q205 - X205), ABS(S205 - X205))</f>
        <v>0.000344328703703704</v>
      </c>
      <c r="Z205" s="9" t="n">
        <v>0.0537268518518519</v>
      </c>
    </row>
    <row r="206" customFormat="false" ht="15" hidden="false" customHeight="false" outlineLevel="0" collapsed="false">
      <c r="A206" s="0" t="s">
        <v>461</v>
      </c>
      <c r="B206" s="0" t="s">
        <v>73</v>
      </c>
      <c r="C206" s="0" t="s">
        <v>74</v>
      </c>
      <c r="D206" s="0" t="s">
        <v>256</v>
      </c>
      <c r="E206" s="9" t="n">
        <v>0.00355324074074074</v>
      </c>
      <c r="F206" s="9" t="n">
        <v>0.00299768518518519</v>
      </c>
      <c r="G206" s="9" t="n">
        <v>0.00292824074074074</v>
      </c>
      <c r="H206" s="9" t="n">
        <v>0.00244212962962963</v>
      </c>
      <c r="I206" s="9" t="n">
        <v>0.00304398148148148</v>
      </c>
      <c r="J206" s="9" t="n">
        <v>0.00318287037037037</v>
      </c>
      <c r="K206" s="9" t="n">
        <v>0.00313657407407407</v>
      </c>
      <c r="L206" s="9" t="n">
        <v>0.00400462962962963</v>
      </c>
      <c r="M206" s="9" t="n">
        <v>0.00322916666666667</v>
      </c>
      <c r="N206" s="9" t="n">
        <v>0.00331018518518519</v>
      </c>
      <c r="O206" s="9" t="n">
        <v>0.00300925925925926</v>
      </c>
      <c r="P206" s="9" t="n">
        <v>0.00142361111111111</v>
      </c>
      <c r="Q206" s="9" t="n">
        <v>0.00291666666666667</v>
      </c>
      <c r="R206" s="9" t="n">
        <v>0.00357638888888889</v>
      </c>
      <c r="S206" s="9" t="n">
        <v>0.00318287037037037</v>
      </c>
      <c r="T206" s="9" t="n">
        <v>0.00354166666666667</v>
      </c>
      <c r="U206" s="9" t="n">
        <v>0.00439814814814815</v>
      </c>
      <c r="V206" s="10" t="s">
        <v>76</v>
      </c>
      <c r="W206" s="10" t="n">
        <f aca="false">E206 + G206 + I206 + K206 + M206 + O206 + Q206 + S206</f>
        <v>0.025</v>
      </c>
      <c r="X206" s="11" t="n">
        <f aca="false">W206 / 8</f>
        <v>0.003125</v>
      </c>
      <c r="Y206" s="11" t="n">
        <f aca="false">MAX(ABS(E206 - X206), ABS(G206 - X206), ABS(I206 - X206), ABS(K206 - X206), ABS(M206 - X206), ABS(O206 - X206), ABS(Q206 - X206), ABS(S206 - X206))</f>
        <v>0.000428240740740741</v>
      </c>
      <c r="Z206" s="9" t="n">
        <v>0.0537731481481482</v>
      </c>
    </row>
    <row r="207" customFormat="false" ht="15" hidden="false" customHeight="false" outlineLevel="0" collapsed="false">
      <c r="A207" s="0" t="s">
        <v>462</v>
      </c>
      <c r="B207" s="0" t="s">
        <v>83</v>
      </c>
      <c r="C207" s="0" t="s">
        <v>74</v>
      </c>
      <c r="D207" s="0" t="s">
        <v>256</v>
      </c>
      <c r="E207" s="9" t="n">
        <v>0.00387731481481482</v>
      </c>
      <c r="F207" s="9" t="n">
        <v>0.00318287037037037</v>
      </c>
      <c r="G207" s="9" t="n">
        <v>0.00412037037037037</v>
      </c>
      <c r="H207" s="9" t="n">
        <v>0.00177083333333333</v>
      </c>
      <c r="I207" s="9" t="n">
        <v>0.0031712962962963</v>
      </c>
      <c r="J207" s="9" t="n">
        <v>0.00372685185185185</v>
      </c>
      <c r="K207" s="9" t="n">
        <v>0.00313657407407407</v>
      </c>
      <c r="L207" s="9" t="n">
        <v>0.00241898148148148</v>
      </c>
      <c r="M207" s="9" t="n">
        <v>0.0031712962962963</v>
      </c>
      <c r="N207" s="9" t="n">
        <v>0.00364583333333333</v>
      </c>
      <c r="O207" s="9" t="n">
        <v>0.00291666666666667</v>
      </c>
      <c r="P207" s="9" t="n">
        <v>0.00137731481481482</v>
      </c>
      <c r="Q207" s="9" t="n">
        <v>0.00305555555555556</v>
      </c>
      <c r="R207" s="9" t="n">
        <v>0.0028125</v>
      </c>
      <c r="S207" s="9" t="n">
        <v>0.00329861111111111</v>
      </c>
      <c r="T207" s="9" t="n">
        <v>0.00376157407407407</v>
      </c>
      <c r="U207" s="9" t="n">
        <v>0.00451388888888889</v>
      </c>
      <c r="V207" s="10" t="s">
        <v>76</v>
      </c>
      <c r="W207" s="10" t="n">
        <f aca="false">E207 + G207 + I207 + K207 + M207 + O207 + Q207 + S207</f>
        <v>0.0267476851851852</v>
      </c>
      <c r="X207" s="11" t="n">
        <f aca="false">W207 / 8</f>
        <v>0.00334346064814815</v>
      </c>
      <c r="Y207" s="11" t="n">
        <f aca="false">MAX(ABS(E207 - X207), ABS(G207 - X207), ABS(I207 - X207), ABS(K207 - X207), ABS(M207 - X207), ABS(O207 - X207), ABS(Q207 - X207), ABS(S207 - X207))</f>
        <v>0.000776909722222222</v>
      </c>
      <c r="Z207" s="9" t="n">
        <v>0.0538657407407407</v>
      </c>
    </row>
    <row r="208" customFormat="false" ht="15" hidden="false" customHeight="false" outlineLevel="0" collapsed="false">
      <c r="A208" s="0" t="s">
        <v>463</v>
      </c>
      <c r="B208" s="0" t="s">
        <v>78</v>
      </c>
      <c r="C208" s="0" t="s">
        <v>74</v>
      </c>
      <c r="D208" s="0" t="s">
        <v>256</v>
      </c>
      <c r="E208" s="9" t="n">
        <v>0.00321759259259259</v>
      </c>
      <c r="F208" s="9" t="n">
        <v>0.00299768518518519</v>
      </c>
      <c r="G208" s="9" t="n">
        <v>0.00270833333333333</v>
      </c>
      <c r="H208" s="9" t="n">
        <v>0.0019212962962963</v>
      </c>
      <c r="I208" s="9" t="n">
        <v>0.00297453703703704</v>
      </c>
      <c r="J208" s="9" t="n">
        <v>0.00326388888888889</v>
      </c>
      <c r="K208" s="9" t="n">
        <v>0.00291666666666667</v>
      </c>
      <c r="L208" s="9" t="n">
        <v>0.00356481481481482</v>
      </c>
      <c r="M208" s="9" t="n">
        <v>0.00284722222222222</v>
      </c>
      <c r="N208" s="9" t="n">
        <v>0.00329861111111111</v>
      </c>
      <c r="O208" s="9" t="n">
        <v>0.00296296296296296</v>
      </c>
      <c r="P208" s="9" t="n">
        <v>0.00118055555555556</v>
      </c>
      <c r="Q208" s="9" t="n">
        <v>0.00290509259259259</v>
      </c>
      <c r="R208" s="9" t="n">
        <v>0.00337962962962963</v>
      </c>
      <c r="S208" s="9" t="n">
        <v>0.00328703703703704</v>
      </c>
      <c r="T208" s="9" t="n">
        <v>0.00552083333333333</v>
      </c>
      <c r="U208" s="9" t="n">
        <v>0.00501157407407407</v>
      </c>
      <c r="V208" s="10" t="s">
        <v>76</v>
      </c>
      <c r="W208" s="10" t="n">
        <f aca="false">E208 + G208 + I208 + K208 + M208 + O208 + Q208 + S208</f>
        <v>0.0238194444444444</v>
      </c>
      <c r="X208" s="11" t="n">
        <f aca="false">W208 / 8</f>
        <v>0.00297743055555556</v>
      </c>
      <c r="Y208" s="11" t="n">
        <f aca="false">MAX(ABS(E208 - X208), ABS(G208 - X208), ABS(I208 - X208), ABS(K208 - X208), ABS(M208 - X208), ABS(O208 - X208), ABS(Q208 - X208), ABS(S208 - X208))</f>
        <v>0.000309606481481481</v>
      </c>
      <c r="Z208" s="9" t="n">
        <v>0.0538773148148148</v>
      </c>
    </row>
    <row r="209" customFormat="false" ht="15" hidden="false" customHeight="false" outlineLevel="0" collapsed="false">
      <c r="A209" s="0" t="s">
        <v>464</v>
      </c>
      <c r="B209" s="0" t="s">
        <v>111</v>
      </c>
      <c r="C209" s="0" t="s">
        <v>74</v>
      </c>
      <c r="D209" s="0" t="s">
        <v>256</v>
      </c>
      <c r="E209" s="9" t="n">
        <v>0.0037037037037037</v>
      </c>
      <c r="F209" s="9" t="n">
        <v>0.00293981481481482</v>
      </c>
      <c r="G209" s="9" t="n">
        <v>0.00300925925925926</v>
      </c>
      <c r="H209" s="9" t="n">
        <v>0.0012962962962963</v>
      </c>
      <c r="I209" s="9" t="n">
        <v>0.00334490740740741</v>
      </c>
      <c r="J209" s="9" t="n">
        <v>0.00256944444444445</v>
      </c>
      <c r="K209" s="9" t="n">
        <v>0.00336805555555556</v>
      </c>
      <c r="L209" s="9" t="n">
        <v>0.00320601851851852</v>
      </c>
      <c r="M209" s="9" t="n">
        <v>0.00341435185185185</v>
      </c>
      <c r="N209" s="9" t="n">
        <v>0.00310185185185185</v>
      </c>
      <c r="O209" s="9" t="n">
        <v>0.00337962962962963</v>
      </c>
      <c r="P209" s="9" t="n">
        <v>0.00133101851851852</v>
      </c>
      <c r="Q209" s="9" t="n">
        <v>0.00327546296296296</v>
      </c>
      <c r="R209" s="9" t="n">
        <v>0.0030787037037037</v>
      </c>
      <c r="S209" s="9" t="n">
        <v>0.00355324074074074</v>
      </c>
      <c r="T209" s="9" t="n">
        <v>0.00446759259259259</v>
      </c>
      <c r="U209" s="9" t="n">
        <v>0.0049537037037037</v>
      </c>
      <c r="V209" s="10" t="s">
        <v>76</v>
      </c>
      <c r="W209" s="10" t="n">
        <f aca="false">E209 + G209 + I209 + K209 + M209 + O209 + Q209 + S209</f>
        <v>0.0270486111111111</v>
      </c>
      <c r="X209" s="11" t="n">
        <f aca="false">W209 / 8</f>
        <v>0.00338107638888889</v>
      </c>
      <c r="Y209" s="11" t="n">
        <f aca="false">MAX(ABS(E209 - X209), ABS(G209 - X209), ABS(I209 - X209), ABS(K209 - X209), ABS(M209 - X209), ABS(O209 - X209), ABS(Q209 - X209), ABS(S209 - X209))</f>
        <v>0.000371817129641204</v>
      </c>
      <c r="Z209" s="9" t="n">
        <v>0.0539351851851852</v>
      </c>
    </row>
    <row r="210" customFormat="false" ht="15" hidden="false" customHeight="false" outlineLevel="0" collapsed="false">
      <c r="A210" s="0" t="s">
        <v>465</v>
      </c>
      <c r="B210" s="0" t="s">
        <v>78</v>
      </c>
      <c r="C210" s="0" t="s">
        <v>74</v>
      </c>
      <c r="D210" s="0" t="s">
        <v>256</v>
      </c>
      <c r="E210" s="9" t="n">
        <v>0.00346064814814815</v>
      </c>
      <c r="F210" s="9" t="n">
        <v>0.00337962962962963</v>
      </c>
      <c r="G210" s="9" t="n">
        <v>0.00274305555555556</v>
      </c>
      <c r="H210" s="9" t="n">
        <v>0.00268518518518519</v>
      </c>
      <c r="I210" s="9" t="n">
        <v>0.00289351851851852</v>
      </c>
      <c r="J210" s="9" t="n">
        <v>0.00337962962962963</v>
      </c>
      <c r="K210" s="9" t="n">
        <v>0.00302083333333333</v>
      </c>
      <c r="L210" s="9" t="n">
        <v>0.00300925925925926</v>
      </c>
      <c r="M210" s="9" t="n">
        <v>0.00295138888888889</v>
      </c>
      <c r="N210" s="9" t="n">
        <v>0.00342592592592593</v>
      </c>
      <c r="O210" s="9" t="n">
        <v>0.00297453703703704</v>
      </c>
      <c r="P210" s="9" t="n">
        <v>0.00159722222222222</v>
      </c>
      <c r="Q210" s="9" t="n">
        <v>0.00296296296296296</v>
      </c>
      <c r="R210" s="9" t="n">
        <v>0.00353009259259259</v>
      </c>
      <c r="S210" s="9" t="n">
        <v>0.00315972222222222</v>
      </c>
      <c r="T210" s="9" t="n">
        <v>0.00494212962962963</v>
      </c>
      <c r="U210" s="9" t="n">
        <v>0.00394675925925926</v>
      </c>
      <c r="V210" s="10" t="s">
        <v>76</v>
      </c>
      <c r="W210" s="10" t="n">
        <f aca="false">E210 + G210 + I210 + K210 + M210 + O210 + Q210 + S210</f>
        <v>0.0241666666666667</v>
      </c>
      <c r="X210" s="11" t="n">
        <f aca="false">W210 / 8</f>
        <v>0.00302083333333333</v>
      </c>
      <c r="Y210" s="11" t="n">
        <f aca="false">MAX(ABS(E210 - X210), ABS(G210 - X210), ABS(I210 - X210), ABS(K210 - X210), ABS(M210 - X210), ABS(O210 - X210), ABS(Q210 - X210), ABS(S210 - X210))</f>
        <v>0.000439814814814815</v>
      </c>
      <c r="Z210" s="9" t="n">
        <v>0.0539583333333333</v>
      </c>
    </row>
    <row r="211" customFormat="false" ht="15" hidden="false" customHeight="false" outlineLevel="0" collapsed="false">
      <c r="A211" s="0" t="s">
        <v>466</v>
      </c>
      <c r="B211" s="0" t="s">
        <v>80</v>
      </c>
      <c r="C211" s="0" t="s">
        <v>74</v>
      </c>
      <c r="D211" s="0" t="s">
        <v>256</v>
      </c>
      <c r="E211" s="9" t="n">
        <v>0.00335648148148148</v>
      </c>
      <c r="F211" s="9" t="n">
        <v>0.00300925925925926</v>
      </c>
      <c r="G211" s="9" t="n">
        <v>0.00284722222222222</v>
      </c>
      <c r="H211" s="9" t="n">
        <v>0.00228009259259259</v>
      </c>
      <c r="I211" s="9" t="n">
        <v>0.00303240740740741</v>
      </c>
      <c r="J211" s="9" t="n">
        <v>0.00373842592592593</v>
      </c>
      <c r="K211" s="9" t="n">
        <v>0.00290509259259259</v>
      </c>
      <c r="L211" s="9" t="n">
        <v>0.0040162037037037</v>
      </c>
      <c r="M211" s="9" t="n">
        <v>0.00306712962962963</v>
      </c>
      <c r="N211" s="9" t="n">
        <v>0.00319444444444445</v>
      </c>
      <c r="O211" s="9" t="n">
        <v>0.00293981481481482</v>
      </c>
      <c r="P211" s="9" t="n">
        <v>0.00144675925925926</v>
      </c>
      <c r="Q211" s="9" t="n">
        <v>0.00296296296296296</v>
      </c>
      <c r="R211" s="9" t="n">
        <v>0.00313657407407407</v>
      </c>
      <c r="S211" s="9" t="n">
        <v>0.00319444444444445</v>
      </c>
      <c r="T211" s="9" t="n">
        <v>0.00465277777777778</v>
      </c>
      <c r="U211" s="9" t="n">
        <v>0.0043287037037037</v>
      </c>
      <c r="V211" s="10" t="s">
        <v>76</v>
      </c>
      <c r="W211" s="10" t="n">
        <f aca="false">E211 + G211 + I211 + K211 + M211 + O211 + Q211 + S211</f>
        <v>0.0243055555555556</v>
      </c>
      <c r="X211" s="11" t="n">
        <f aca="false">W211 / 8</f>
        <v>0.00303819444444444</v>
      </c>
      <c r="Y211" s="11" t="n">
        <f aca="false">MAX(ABS(E211 - X211), ABS(G211 - X211), ABS(I211 - X211), ABS(K211 - X211), ABS(M211 - X211), ABS(O211 - X211), ABS(Q211 - X211), ABS(S211 - X211))</f>
        <v>0.000318287037037037</v>
      </c>
      <c r="Z211" s="9" t="n">
        <v>0.0540393518518519</v>
      </c>
    </row>
    <row r="212" customFormat="false" ht="15" hidden="false" customHeight="false" outlineLevel="0" collapsed="false">
      <c r="A212" s="0" t="s">
        <v>467</v>
      </c>
      <c r="B212" s="0" t="s">
        <v>78</v>
      </c>
      <c r="C212" s="0" t="s">
        <v>74</v>
      </c>
      <c r="D212" s="0" t="s">
        <v>256</v>
      </c>
      <c r="E212" s="9" t="n">
        <v>0.00334490740740741</v>
      </c>
      <c r="F212" s="9" t="n">
        <v>0.00313657407407407</v>
      </c>
      <c r="G212" s="9" t="n">
        <v>0.00282407407407407</v>
      </c>
      <c r="H212" s="9" t="n">
        <v>0.00197916666666667</v>
      </c>
      <c r="I212" s="9" t="n">
        <v>0.00309027777777778</v>
      </c>
      <c r="J212" s="9" t="n">
        <v>0.00311342592592593</v>
      </c>
      <c r="K212" s="9" t="n">
        <v>0.0030787037037037</v>
      </c>
      <c r="L212" s="9" t="n">
        <v>0.00326388888888889</v>
      </c>
      <c r="M212" s="9" t="n">
        <v>0.00313657407407407</v>
      </c>
      <c r="N212" s="9" t="n">
        <v>0.00340277777777778</v>
      </c>
      <c r="O212" s="9" t="n">
        <v>0.00302083333333333</v>
      </c>
      <c r="P212" s="9" t="n">
        <v>0.00142361111111111</v>
      </c>
      <c r="Q212" s="9" t="n">
        <v>0.00296296296296296</v>
      </c>
      <c r="R212" s="9" t="n">
        <v>0.00373842592592593</v>
      </c>
      <c r="S212" s="9" t="n">
        <v>0.00326388888888889</v>
      </c>
      <c r="T212" s="9" t="n">
        <v>0.00427083333333333</v>
      </c>
      <c r="U212" s="9" t="n">
        <v>0.00511574074074074</v>
      </c>
      <c r="V212" s="10" t="s">
        <v>76</v>
      </c>
      <c r="W212" s="10" t="n">
        <f aca="false">E212 + G212 + I212 + K212 + M212 + O212 + Q212 + S212</f>
        <v>0.0247222222222222</v>
      </c>
      <c r="X212" s="11" t="n">
        <f aca="false">W212 / 8</f>
        <v>0.00309027777777778</v>
      </c>
      <c r="Y212" s="11" t="n">
        <f aca="false">MAX(ABS(E212 - X212), ABS(G212 - X212), ABS(I212 - X212), ABS(K212 - X212), ABS(M212 - X212), ABS(O212 - X212), ABS(Q212 - X212), ABS(S212 - X212))</f>
        <v>0.000266203703703704</v>
      </c>
      <c r="Z212" s="9" t="n">
        <v>0.0540625</v>
      </c>
    </row>
    <row r="213" customFormat="false" ht="15" hidden="false" customHeight="false" outlineLevel="0" collapsed="false">
      <c r="A213" s="0" t="s">
        <v>468</v>
      </c>
      <c r="B213" s="0" t="s">
        <v>73</v>
      </c>
      <c r="C213" s="0" t="s">
        <v>74</v>
      </c>
      <c r="D213" s="0" t="s">
        <v>256</v>
      </c>
      <c r="E213" s="9" t="n">
        <v>0.00373842592592593</v>
      </c>
      <c r="F213" s="9" t="n">
        <v>0.00318287037037037</v>
      </c>
      <c r="G213" s="9" t="n">
        <v>0.00305555555555556</v>
      </c>
      <c r="H213" s="9" t="n">
        <v>0.00269675925925926</v>
      </c>
      <c r="I213" s="9" t="n">
        <v>0.00329861111111111</v>
      </c>
      <c r="J213" s="9" t="n">
        <v>0.00297453703703704</v>
      </c>
      <c r="K213" s="9" t="n">
        <v>0.00329861111111111</v>
      </c>
      <c r="L213" s="9" t="n">
        <v>0.00284722222222222</v>
      </c>
      <c r="M213" s="9" t="n">
        <v>0.00333333333333333</v>
      </c>
      <c r="N213" s="9" t="n">
        <v>0.00322916666666667</v>
      </c>
      <c r="O213" s="9" t="n">
        <v>0.00334490740740741</v>
      </c>
      <c r="P213" s="9" t="n">
        <v>0.00108796296296296</v>
      </c>
      <c r="Q213" s="9" t="n">
        <v>0.00334490740740741</v>
      </c>
      <c r="R213" s="9" t="n">
        <v>0.00309027777777778</v>
      </c>
      <c r="S213" s="9" t="n">
        <v>0.00364583333333333</v>
      </c>
      <c r="T213" s="9" t="n">
        <v>0.00354166666666667</v>
      </c>
      <c r="U213" s="9" t="n">
        <v>0.00444444444444444</v>
      </c>
      <c r="V213" s="10" t="s">
        <v>76</v>
      </c>
      <c r="W213" s="10" t="n">
        <f aca="false">E213 + G213 + I213 + K213 + M213 + O213 + Q213 + S213</f>
        <v>0.0270601851851852</v>
      </c>
      <c r="X213" s="11" t="n">
        <f aca="false">W213 / 8</f>
        <v>0.00338252314814815</v>
      </c>
      <c r="Y213" s="11" t="n">
        <f aca="false">MAX(ABS(E213 - X213), ABS(G213 - X213), ABS(I213 - X213), ABS(K213 - X213), ABS(M213 - X213), ABS(O213 - X213), ABS(Q213 - X213), ABS(S213 - X213))</f>
        <v>0.000355902777777778</v>
      </c>
      <c r="Z213" s="9" t="n">
        <v>0.0540740740740741</v>
      </c>
    </row>
    <row r="214" customFormat="false" ht="15" hidden="false" customHeight="false" outlineLevel="0" collapsed="false">
      <c r="A214" s="0" t="s">
        <v>469</v>
      </c>
      <c r="B214" s="0" t="s">
        <v>80</v>
      </c>
      <c r="C214" s="0" t="s">
        <v>74</v>
      </c>
      <c r="D214" s="0" t="s">
        <v>256</v>
      </c>
      <c r="E214" s="9" t="n">
        <v>0.00351851851851852</v>
      </c>
      <c r="F214" s="9" t="n">
        <v>0.00292824074074074</v>
      </c>
      <c r="G214" s="9" t="n">
        <v>0.00284722222222222</v>
      </c>
      <c r="H214" s="9" t="n">
        <v>0.00185185185185185</v>
      </c>
      <c r="I214" s="9" t="n">
        <v>0.00303240740740741</v>
      </c>
      <c r="J214" s="9" t="n">
        <v>0.00387731481481482</v>
      </c>
      <c r="K214" s="9" t="n">
        <v>0.00305555555555556</v>
      </c>
      <c r="L214" s="9" t="n">
        <v>0.00329861111111111</v>
      </c>
      <c r="M214" s="9" t="n">
        <v>0.0030787037037037</v>
      </c>
      <c r="N214" s="9" t="n">
        <v>0.00318287037037037</v>
      </c>
      <c r="O214" s="9" t="n">
        <v>0.00303240740740741</v>
      </c>
      <c r="P214" s="9" t="n">
        <v>0.00135416666666667</v>
      </c>
      <c r="Q214" s="9" t="n">
        <v>0.00289351851851852</v>
      </c>
      <c r="R214" s="9" t="n">
        <v>0.00376157407407407</v>
      </c>
      <c r="S214" s="9" t="n">
        <v>0.00331018518518519</v>
      </c>
      <c r="T214" s="9" t="n">
        <v>0.00414351851851852</v>
      </c>
      <c r="U214" s="9" t="n">
        <v>0.00501157407407407</v>
      </c>
      <c r="V214" s="10" t="s">
        <v>76</v>
      </c>
      <c r="W214" s="10" t="n">
        <f aca="false">E214 + G214 + I214 + K214 + M214 + O214 + Q214 + S214</f>
        <v>0.0247685185185185</v>
      </c>
      <c r="X214" s="11" t="n">
        <f aca="false">W214 / 8</f>
        <v>0.00309606481481481</v>
      </c>
      <c r="Y214" s="11" t="n">
        <f aca="false">MAX(ABS(E214 - X214), ABS(G214 - X214), ABS(I214 - X214), ABS(K214 - X214), ABS(M214 - X214), ABS(O214 - X214), ABS(Q214 - X214), ABS(S214 - X214))</f>
        <v>0.000422453703703704</v>
      </c>
      <c r="Z214" s="9" t="n">
        <v>0.0540856481481482</v>
      </c>
    </row>
    <row r="215" customFormat="false" ht="15" hidden="false" customHeight="false" outlineLevel="0" collapsed="false">
      <c r="A215" s="0" t="s">
        <v>470</v>
      </c>
      <c r="B215" s="0" t="s">
        <v>80</v>
      </c>
      <c r="C215" s="0" t="s">
        <v>74</v>
      </c>
      <c r="D215" s="0" t="s">
        <v>256</v>
      </c>
      <c r="E215" s="9" t="n">
        <v>0.00349537037037037</v>
      </c>
      <c r="F215" s="9" t="n">
        <v>0.00296296296296296</v>
      </c>
      <c r="G215" s="9" t="n">
        <v>0.00287037037037037</v>
      </c>
      <c r="H215" s="9" t="n">
        <v>0.00189814814814815</v>
      </c>
      <c r="I215" s="9" t="n">
        <v>0.00287037037037037</v>
      </c>
      <c r="J215" s="9" t="n">
        <v>0.0034837962962963</v>
      </c>
      <c r="K215" s="9" t="n">
        <v>0.00289351851851852</v>
      </c>
      <c r="L215" s="9" t="n">
        <v>0.00292824074074074</v>
      </c>
      <c r="M215" s="9" t="n">
        <v>0.00297453703703704</v>
      </c>
      <c r="N215" s="9" t="n">
        <v>0.00320601851851852</v>
      </c>
      <c r="O215" s="9" t="n">
        <v>0.00299768518518519</v>
      </c>
      <c r="P215" s="9" t="n">
        <v>0.00133101851851852</v>
      </c>
      <c r="Q215" s="9" t="n">
        <v>0.00290509259259259</v>
      </c>
      <c r="R215" s="9" t="n">
        <v>0.00351851851851852</v>
      </c>
      <c r="S215" s="9" t="n">
        <v>0.00329861111111111</v>
      </c>
      <c r="T215" s="9" t="n">
        <v>0.00482638888888889</v>
      </c>
      <c r="U215" s="9" t="n">
        <v>0.00571759259259259</v>
      </c>
      <c r="V215" s="10" t="s">
        <v>76</v>
      </c>
      <c r="W215" s="10" t="n">
        <f aca="false">E215 + G215 + I215 + K215 + M215 + O215 + Q215 + S215</f>
        <v>0.0243055555555556</v>
      </c>
      <c r="X215" s="11" t="n">
        <f aca="false">W215 / 8</f>
        <v>0.00303819444444444</v>
      </c>
      <c r="Y215" s="11" t="n">
        <f aca="false">MAX(ABS(E215 - X215), ABS(G215 - X215), ABS(I215 - X215), ABS(K215 - X215), ABS(M215 - X215), ABS(O215 - X215), ABS(Q215 - X215), ABS(S215 - X215))</f>
        <v>0.000457175925925926</v>
      </c>
      <c r="Z215" s="9" t="n">
        <v>0.0540972222222222</v>
      </c>
    </row>
    <row r="216" customFormat="false" ht="15" hidden="false" customHeight="false" outlineLevel="0" collapsed="false">
      <c r="A216" s="0" t="s">
        <v>471</v>
      </c>
      <c r="B216" s="0" t="s">
        <v>83</v>
      </c>
      <c r="C216" s="0" t="s">
        <v>74</v>
      </c>
      <c r="D216" s="0" t="s">
        <v>256</v>
      </c>
      <c r="E216" s="9" t="n">
        <v>0.00327546296296296</v>
      </c>
      <c r="F216" s="9" t="n">
        <v>0.0028587962962963</v>
      </c>
      <c r="G216" s="9" t="n">
        <v>0.00262731481481482</v>
      </c>
      <c r="H216" s="9" t="n">
        <v>0.00197916666666667</v>
      </c>
      <c r="I216" s="9" t="n">
        <v>0.00263888888888889</v>
      </c>
      <c r="J216" s="9" t="n">
        <v>0.00376157407407407</v>
      </c>
      <c r="K216" s="9" t="n">
        <v>0.00315972222222222</v>
      </c>
      <c r="L216" s="9" t="n">
        <v>0.00356481481481482</v>
      </c>
      <c r="M216" s="9" t="n">
        <v>0.00331018518518519</v>
      </c>
      <c r="N216" s="9" t="n">
        <v>0.00356481481481482</v>
      </c>
      <c r="O216" s="9" t="n">
        <v>0.00329861111111111</v>
      </c>
      <c r="P216" s="9" t="n">
        <v>0.0012037037037037</v>
      </c>
      <c r="Q216" s="9" t="n">
        <v>0.00327546296296296</v>
      </c>
      <c r="R216" s="9" t="n">
        <v>0.00318287037037037</v>
      </c>
      <c r="S216" s="9" t="n">
        <v>0.00368055555555556</v>
      </c>
      <c r="T216" s="9" t="n">
        <v>0.00325231481481482</v>
      </c>
      <c r="U216" s="9" t="n">
        <v>0.0056712962962963</v>
      </c>
      <c r="V216" s="10" t="s">
        <v>76</v>
      </c>
      <c r="W216" s="10" t="n">
        <f aca="false">E216 + G216 + I216 + K216 + M216 + O216 + Q216 + S216</f>
        <v>0.0252662037037037</v>
      </c>
      <c r="X216" s="11" t="n">
        <f aca="false">W216 / 8</f>
        <v>0.00315827546296296</v>
      </c>
      <c r="Y216" s="11" t="n">
        <f aca="false">MAX(ABS(E216 - X216), ABS(G216 - X216), ABS(I216 - X216), ABS(K216 - X216), ABS(M216 - X216), ABS(O216 - X216), ABS(Q216 - X216), ABS(S216 - X216))</f>
        <v>0.000530960648148148</v>
      </c>
      <c r="Z216" s="9" t="n">
        <v>0.0541782407407407</v>
      </c>
    </row>
    <row r="217" customFormat="false" ht="15" hidden="false" customHeight="false" outlineLevel="0" collapsed="false">
      <c r="A217" s="0" t="s">
        <v>472</v>
      </c>
      <c r="B217" s="0" t="s">
        <v>78</v>
      </c>
      <c r="C217" s="0" t="s">
        <v>74</v>
      </c>
      <c r="D217" s="0" t="s">
        <v>256</v>
      </c>
      <c r="E217" s="9" t="n">
        <v>0.00359953703703704</v>
      </c>
      <c r="F217" s="9" t="n">
        <v>0.003125</v>
      </c>
      <c r="G217" s="9" t="n">
        <v>0.0028587962962963</v>
      </c>
      <c r="H217" s="9" t="n">
        <v>0.00210648148148148</v>
      </c>
      <c r="I217" s="9" t="n">
        <v>0.0028125</v>
      </c>
      <c r="J217" s="9" t="n">
        <v>0.00288194444444444</v>
      </c>
      <c r="K217" s="9" t="n">
        <v>0.00288194444444444</v>
      </c>
      <c r="L217" s="9" t="n">
        <v>0.00391203703703704</v>
      </c>
      <c r="M217" s="9" t="n">
        <v>0.00315972222222222</v>
      </c>
      <c r="N217" s="9" t="n">
        <v>0.00355324074074074</v>
      </c>
      <c r="O217" s="9" t="n">
        <v>0.00282407407407407</v>
      </c>
      <c r="P217" s="9" t="n">
        <v>0.00135416666666667</v>
      </c>
      <c r="Q217" s="9" t="n">
        <v>0.0028587962962963</v>
      </c>
      <c r="R217" s="9" t="n">
        <v>0.00347222222222222</v>
      </c>
      <c r="S217" s="9" t="n">
        <v>0.00321759259259259</v>
      </c>
      <c r="T217" s="9" t="n">
        <v>0.00447916666666667</v>
      </c>
      <c r="U217" s="9" t="n">
        <v>0.00517361111111111</v>
      </c>
      <c r="V217" s="10" t="s">
        <v>76</v>
      </c>
      <c r="W217" s="10" t="n">
        <f aca="false">E217 + G217 + I217 + K217 + M217 + O217 + Q217 + S217</f>
        <v>0.024212962962963</v>
      </c>
      <c r="X217" s="11" t="n">
        <f aca="false">W217 / 8</f>
        <v>0.00302662037037037</v>
      </c>
      <c r="Y217" s="11" t="n">
        <f aca="false">MAX(ABS(E217 - X217), ABS(G217 - X217), ABS(I217 - X217), ABS(K217 - X217), ABS(M217 - X217), ABS(O217 - X217), ABS(Q217 - X217), ABS(S217 - X217))</f>
        <v>0.000572916666666667</v>
      </c>
      <c r="Z217" s="9" t="n">
        <v>0.0541782407407407</v>
      </c>
    </row>
    <row r="218" customFormat="false" ht="15" hidden="false" customHeight="false" outlineLevel="0" collapsed="false">
      <c r="A218" s="0" t="s">
        <v>473</v>
      </c>
      <c r="B218" s="0" t="s">
        <v>80</v>
      </c>
      <c r="C218" s="0" t="s">
        <v>74</v>
      </c>
      <c r="D218" s="0" t="s">
        <v>256</v>
      </c>
      <c r="E218" s="9" t="n">
        <v>0.00384259259259259</v>
      </c>
      <c r="F218" s="9" t="n">
        <v>0.00303240740740741</v>
      </c>
      <c r="G218" s="9" t="n">
        <v>0.00309027777777778</v>
      </c>
      <c r="H218" s="9" t="n">
        <v>0.00237268518518519</v>
      </c>
      <c r="I218" s="9" t="n">
        <v>0.0033912037037037</v>
      </c>
      <c r="J218" s="9" t="n">
        <v>0.00256944444444445</v>
      </c>
      <c r="K218" s="9" t="n">
        <v>0.00334490740740741</v>
      </c>
      <c r="L218" s="9" t="n">
        <v>0.00244212962962963</v>
      </c>
      <c r="M218" s="9" t="n">
        <v>0.00340277777777778</v>
      </c>
      <c r="N218" s="9" t="n">
        <v>0.00328703703703704</v>
      </c>
      <c r="O218" s="9" t="n">
        <v>0.00324074074074074</v>
      </c>
      <c r="P218" s="9" t="n">
        <v>0.00164351851851852</v>
      </c>
      <c r="Q218" s="9" t="n">
        <v>0.00319444444444445</v>
      </c>
      <c r="R218" s="9" t="n">
        <v>0.00252314814814815</v>
      </c>
      <c r="S218" s="9" t="n">
        <v>0.00362268518518519</v>
      </c>
      <c r="T218" s="9" t="n">
        <v>0.00357638888888889</v>
      </c>
      <c r="U218" s="9" t="n">
        <v>0.00568287037037037</v>
      </c>
      <c r="V218" s="10" t="s">
        <v>76</v>
      </c>
      <c r="W218" s="10" t="n">
        <f aca="false">E218 + G218 + I218 + K218 + M218 + O218 + Q218 + S218</f>
        <v>0.0271296296296296</v>
      </c>
      <c r="X218" s="11" t="n">
        <f aca="false">W218 / 8</f>
        <v>0.0033912037037037</v>
      </c>
      <c r="Y218" s="11" t="n">
        <f aca="false">MAX(ABS(E218 - X218), ABS(G218 - X218), ABS(I218 - X218), ABS(K218 - X218), ABS(M218 - X218), ABS(O218 - X218), ABS(Q218 - X218), ABS(S218 - X218))</f>
        <v>0.000451388888888889</v>
      </c>
      <c r="Z218" s="9" t="n">
        <v>0.0541898148148148</v>
      </c>
    </row>
    <row r="219" customFormat="false" ht="15" hidden="false" customHeight="false" outlineLevel="0" collapsed="false">
      <c r="A219" s="0" t="s">
        <v>474</v>
      </c>
      <c r="B219" s="0" t="s">
        <v>80</v>
      </c>
      <c r="C219" s="0" t="s">
        <v>74</v>
      </c>
      <c r="D219" s="0" t="s">
        <v>256</v>
      </c>
      <c r="E219" s="9" t="n">
        <v>0.00326388888888889</v>
      </c>
      <c r="F219" s="9" t="n">
        <v>0.0030787037037037</v>
      </c>
      <c r="G219" s="9" t="n">
        <v>0.00288194444444444</v>
      </c>
      <c r="H219" s="9" t="n">
        <v>0.00202546296296296</v>
      </c>
      <c r="I219" s="9" t="n">
        <v>0.00332175925925926</v>
      </c>
      <c r="J219" s="9" t="n">
        <v>0.00315972222222222</v>
      </c>
      <c r="K219" s="9" t="n">
        <v>0.00326388888888889</v>
      </c>
      <c r="L219" s="9" t="n">
        <v>0.00280092592592593</v>
      </c>
      <c r="M219" s="9" t="n">
        <v>0.0033912037037037</v>
      </c>
      <c r="N219" s="9" t="n">
        <v>0.00334490740740741</v>
      </c>
      <c r="O219" s="9" t="n">
        <v>0.00314814814814815</v>
      </c>
      <c r="P219" s="9" t="n">
        <v>0.00105324074074074</v>
      </c>
      <c r="Q219" s="9" t="n">
        <v>0.00319444444444445</v>
      </c>
      <c r="R219" s="9" t="n">
        <v>0.00291666666666667</v>
      </c>
      <c r="S219" s="9" t="n">
        <v>0.00336805555555556</v>
      </c>
      <c r="T219" s="9" t="n">
        <v>0.00505787037037037</v>
      </c>
      <c r="U219" s="9" t="n">
        <v>0.00509259259259259</v>
      </c>
      <c r="V219" s="10" t="s">
        <v>76</v>
      </c>
      <c r="W219" s="10" t="n">
        <f aca="false">E219 + G219 + I219 + K219 + M219 + O219 + Q219 + S219</f>
        <v>0.0258333333333333</v>
      </c>
      <c r="X219" s="11" t="n">
        <f aca="false">W219 / 8</f>
        <v>0.00322916666666667</v>
      </c>
      <c r="Y219" s="11" t="n">
        <f aca="false">MAX(ABS(E219 - X219), ABS(G219 - X219), ABS(I219 - X219), ABS(K219 - X219), ABS(M219 - X219), ABS(O219 - X219), ABS(Q219 - X219), ABS(S219 - X219))</f>
        <v>0.000347222222222222</v>
      </c>
      <c r="Z219" s="9" t="n">
        <v>0.0542476851851852</v>
      </c>
    </row>
    <row r="220" customFormat="false" ht="15" hidden="false" customHeight="false" outlineLevel="0" collapsed="false">
      <c r="A220" s="0" t="s">
        <v>475</v>
      </c>
      <c r="B220" s="0" t="s">
        <v>73</v>
      </c>
      <c r="C220" s="0" t="s">
        <v>74</v>
      </c>
      <c r="D220" s="0" t="s">
        <v>256</v>
      </c>
      <c r="E220" s="9" t="n">
        <v>0.00354166666666667</v>
      </c>
      <c r="F220" s="9" t="n">
        <v>0.00322916666666667</v>
      </c>
      <c r="G220" s="9" t="n">
        <v>0.00284722222222222</v>
      </c>
      <c r="H220" s="9" t="n">
        <v>0.00253472222222222</v>
      </c>
      <c r="I220" s="9" t="n">
        <v>0.00296296296296296</v>
      </c>
      <c r="J220" s="9" t="n">
        <v>0.00324074074074074</v>
      </c>
      <c r="K220" s="9" t="n">
        <v>0.00293981481481482</v>
      </c>
      <c r="L220" s="9" t="n">
        <v>0.0028125</v>
      </c>
      <c r="M220" s="9" t="n">
        <v>0.00305555555555556</v>
      </c>
      <c r="N220" s="9" t="n">
        <v>0.00362268518518519</v>
      </c>
      <c r="O220" s="9" t="n">
        <v>0.00299768518518519</v>
      </c>
      <c r="P220" s="9" t="n">
        <v>0.00150462962962963</v>
      </c>
      <c r="Q220" s="9" t="n">
        <v>0.00298611111111111</v>
      </c>
      <c r="R220" s="9" t="n">
        <v>0.00291666666666667</v>
      </c>
      <c r="S220" s="9" t="n">
        <v>0.00332175925925926</v>
      </c>
      <c r="T220" s="9" t="n">
        <v>0.00436342592592593</v>
      </c>
      <c r="U220" s="9" t="n">
        <v>0.00549768518518519</v>
      </c>
      <c r="V220" s="10" t="s">
        <v>76</v>
      </c>
      <c r="W220" s="10" t="n">
        <f aca="false">E220 + G220 + I220 + K220 + M220 + O220 + Q220 + S220</f>
        <v>0.0246527777777778</v>
      </c>
      <c r="X220" s="11" t="n">
        <f aca="false">W220 / 8</f>
        <v>0.00308159722222222</v>
      </c>
      <c r="Y220" s="11" t="n">
        <f aca="false">MAX(ABS(E220 - X220), ABS(G220 - X220), ABS(I220 - X220), ABS(K220 - X220), ABS(M220 - X220), ABS(O220 - X220), ABS(Q220 - X220), ABS(S220 - X220))</f>
        <v>0.000460069444444444</v>
      </c>
      <c r="Z220" s="9" t="n">
        <v>0.0542824074074074</v>
      </c>
    </row>
    <row r="221" customFormat="false" ht="15" hidden="false" customHeight="false" outlineLevel="0" collapsed="false">
      <c r="A221" s="0" t="s">
        <v>476</v>
      </c>
      <c r="B221" s="0" t="s">
        <v>73</v>
      </c>
      <c r="C221" s="0" t="s">
        <v>74</v>
      </c>
      <c r="D221" s="0" t="s">
        <v>256</v>
      </c>
      <c r="E221" s="9" t="n">
        <v>0.00335648148148148</v>
      </c>
      <c r="F221" s="9" t="n">
        <v>0.00304398148148148</v>
      </c>
      <c r="G221" s="9" t="n">
        <v>0.00322916666666667</v>
      </c>
      <c r="H221" s="9" t="n">
        <v>0.00194444444444444</v>
      </c>
      <c r="I221" s="9" t="n">
        <v>0.00342592592592593</v>
      </c>
      <c r="J221" s="9" t="n">
        <v>0.00315972222222222</v>
      </c>
      <c r="K221" s="9" t="n">
        <v>0.0033912037037037</v>
      </c>
      <c r="L221" s="9" t="n">
        <v>0.00225694444444444</v>
      </c>
      <c r="M221" s="9" t="n">
        <v>0.00326388888888889</v>
      </c>
      <c r="N221" s="9" t="n">
        <v>0.00328703703703704</v>
      </c>
      <c r="O221" s="9" t="n">
        <v>0.00324074074074074</v>
      </c>
      <c r="P221" s="9" t="n">
        <v>0.00121527777777778</v>
      </c>
      <c r="Q221" s="9" t="n">
        <v>0.00322916666666667</v>
      </c>
      <c r="R221" s="9" t="n">
        <v>0.00297453703703704</v>
      </c>
      <c r="S221" s="9" t="n">
        <v>0.0034375</v>
      </c>
      <c r="T221" s="9" t="n">
        <v>0.00461805555555556</v>
      </c>
      <c r="U221" s="9" t="n">
        <v>0.00541666666666667</v>
      </c>
      <c r="V221" s="10" t="s">
        <v>76</v>
      </c>
      <c r="W221" s="10" t="n">
        <f aca="false">E221 + G221 + I221 + K221 + M221 + O221 + Q221 + S221</f>
        <v>0.0265740740740741</v>
      </c>
      <c r="X221" s="11" t="n">
        <f aca="false">W221 / 8</f>
        <v>0.00332175925925926</v>
      </c>
      <c r="Y221" s="11" t="n">
        <f aca="false">MAX(ABS(E221 - X221), ABS(G221 - X221), ABS(I221 - X221), ABS(K221 - X221), ABS(M221 - X221), ABS(O221 - X221), ABS(Q221 - X221), ABS(S221 - X221))</f>
        <v>0.000115740740740741</v>
      </c>
      <c r="Z221" s="9" t="n">
        <v>0.0543981481481482</v>
      </c>
    </row>
    <row r="222" customFormat="false" ht="15" hidden="false" customHeight="false" outlineLevel="0" collapsed="false">
      <c r="A222" s="0" t="s">
        <v>477</v>
      </c>
      <c r="B222" s="0" t="s">
        <v>88</v>
      </c>
      <c r="C222" s="0" t="s">
        <v>74</v>
      </c>
      <c r="D222" s="0" t="s">
        <v>256</v>
      </c>
      <c r="E222" s="9" t="n">
        <v>0.00320601851851852</v>
      </c>
      <c r="F222" s="9" t="n">
        <v>0.00273148148148148</v>
      </c>
      <c r="G222" s="9" t="n">
        <v>0.00277777777777778</v>
      </c>
      <c r="H222" s="9" t="n">
        <v>0.00173611111111111</v>
      </c>
      <c r="I222" s="9" t="n">
        <v>0.00314814814814815</v>
      </c>
      <c r="J222" s="9" t="n">
        <v>0.003125</v>
      </c>
      <c r="K222" s="9" t="n">
        <v>0.00324074074074074</v>
      </c>
      <c r="L222" s="9" t="n">
        <v>0.00291666666666667</v>
      </c>
      <c r="M222" s="9" t="n">
        <v>0.0034837962962963</v>
      </c>
      <c r="N222" s="9" t="n">
        <v>0.00347222222222222</v>
      </c>
      <c r="O222" s="9" t="n">
        <v>0.00354166666666667</v>
      </c>
      <c r="P222" s="9" t="n">
        <v>0.0015625</v>
      </c>
      <c r="Q222" s="9" t="n">
        <v>0.00378472222222222</v>
      </c>
      <c r="R222" s="9" t="n">
        <v>0.00320601851851852</v>
      </c>
      <c r="S222" s="9" t="n">
        <v>0.00377314814814815</v>
      </c>
      <c r="T222" s="9" t="n">
        <v>0.00309027777777778</v>
      </c>
      <c r="U222" s="9" t="n">
        <v>0.00569444444444445</v>
      </c>
      <c r="V222" s="10" t="s">
        <v>76</v>
      </c>
      <c r="W222" s="10" t="n">
        <f aca="false">E222 + G222 + I222 + K222 + M222 + O222 + Q222 + S222</f>
        <v>0.0269560185185185</v>
      </c>
      <c r="X222" s="11" t="n">
        <f aca="false">W222 / 8</f>
        <v>0.00336950231481481</v>
      </c>
      <c r="Y222" s="11" t="n">
        <f aca="false">MAX(ABS(E222 - X222), ABS(G222 - X222), ABS(I222 - X222), ABS(K222 - X222), ABS(M222 - X222), ABS(O222 - X222), ABS(Q222 - X222), ABS(S222 - X222))</f>
        <v>0.000591724537037037</v>
      </c>
      <c r="Z222" s="9" t="n">
        <v>0.0544212962962963</v>
      </c>
    </row>
    <row r="223" customFormat="false" ht="15" hidden="false" customHeight="false" outlineLevel="0" collapsed="false">
      <c r="A223" s="0" t="s">
        <v>478</v>
      </c>
      <c r="B223" s="0" t="s">
        <v>88</v>
      </c>
      <c r="C223" s="0" t="s">
        <v>74</v>
      </c>
      <c r="D223" s="0" t="s">
        <v>256</v>
      </c>
      <c r="E223" s="9" t="n">
        <v>0.00354166666666667</v>
      </c>
      <c r="F223" s="9" t="n">
        <v>0.0028587962962963</v>
      </c>
      <c r="G223" s="9" t="n">
        <v>0.00303240740740741</v>
      </c>
      <c r="H223" s="9" t="n">
        <v>0.00163194444444445</v>
      </c>
      <c r="I223" s="9" t="n">
        <v>0.0034837962962963</v>
      </c>
      <c r="J223" s="9" t="n">
        <v>0.00354166666666667</v>
      </c>
      <c r="K223" s="9" t="n">
        <v>0.00321759259259259</v>
      </c>
      <c r="L223" s="9" t="n">
        <v>0.00222222222222222</v>
      </c>
      <c r="M223" s="9" t="n">
        <v>0.00354166666666667</v>
      </c>
      <c r="N223" s="9" t="n">
        <v>0.0031712962962963</v>
      </c>
      <c r="O223" s="9" t="n">
        <v>0.00335648148148148</v>
      </c>
      <c r="P223" s="9" t="n">
        <v>0.00122685185185185</v>
      </c>
      <c r="Q223" s="9" t="n">
        <v>0.00341435185185185</v>
      </c>
      <c r="R223" s="9" t="n">
        <v>0.00310185185185185</v>
      </c>
      <c r="S223" s="9" t="n">
        <v>0.00349537037037037</v>
      </c>
      <c r="T223" s="9" t="n">
        <v>0.00438657407407407</v>
      </c>
      <c r="U223" s="9" t="n">
        <v>0.00530092592592593</v>
      </c>
      <c r="V223" s="10" t="s">
        <v>76</v>
      </c>
      <c r="W223" s="10" t="n">
        <f aca="false">E223 + G223 + I223 + K223 + M223 + O223 + Q223 + S223</f>
        <v>0.0270833333333333</v>
      </c>
      <c r="X223" s="11" t="n">
        <f aca="false">W223 / 8</f>
        <v>0.00338541666666667</v>
      </c>
      <c r="Y223" s="11" t="n">
        <f aca="false">MAX(ABS(E223 - X223), ABS(G223 - X223), ABS(I223 - X223), ABS(K223 - X223), ABS(M223 - X223), ABS(O223 - X223), ABS(Q223 - X223), ABS(S223 - X223))</f>
        <v>0.000353009259259259</v>
      </c>
      <c r="Z223" s="9" t="n">
        <v>0.0544212962962963</v>
      </c>
    </row>
    <row r="224" customFormat="false" ht="15" hidden="false" customHeight="false" outlineLevel="0" collapsed="false">
      <c r="A224" s="0" t="s">
        <v>479</v>
      </c>
      <c r="B224" s="0" t="s">
        <v>80</v>
      </c>
      <c r="C224" s="0" t="s">
        <v>74</v>
      </c>
      <c r="D224" s="0" t="s">
        <v>256</v>
      </c>
      <c r="E224" s="9" t="n">
        <v>0.00395833333333333</v>
      </c>
      <c r="F224" s="9" t="n">
        <v>0.00335648148148148</v>
      </c>
      <c r="G224" s="9" t="n">
        <v>0.00329861111111111</v>
      </c>
      <c r="H224" s="9" t="n">
        <v>0.00247685185185185</v>
      </c>
      <c r="I224" s="9" t="n">
        <v>0.00327546296296296</v>
      </c>
      <c r="J224" s="9" t="n">
        <v>0.0028587962962963</v>
      </c>
      <c r="K224" s="9" t="n">
        <v>0.00346064814814815</v>
      </c>
      <c r="L224" s="9" t="n">
        <v>0.00280092592592593</v>
      </c>
      <c r="M224" s="9" t="n">
        <v>0.00342592592592593</v>
      </c>
      <c r="N224" s="9" t="n">
        <v>0.00319444444444445</v>
      </c>
      <c r="O224" s="9" t="n">
        <v>0.00321759259259259</v>
      </c>
      <c r="P224" s="9" t="n">
        <v>0.00121527777777778</v>
      </c>
      <c r="Q224" s="9" t="n">
        <v>0.00328703703703704</v>
      </c>
      <c r="R224" s="9" t="n">
        <v>0.00318287037037037</v>
      </c>
      <c r="S224" s="9" t="n">
        <v>0.00354166666666667</v>
      </c>
      <c r="T224" s="9" t="n">
        <v>0.00354166666666667</v>
      </c>
      <c r="U224" s="9" t="n">
        <v>0.00445601851851852</v>
      </c>
      <c r="V224" s="10" t="s">
        <v>76</v>
      </c>
      <c r="W224" s="10" t="n">
        <f aca="false">E224 + G224 + I224 + K224 + M224 + O224 + Q224 + S224</f>
        <v>0.0274652777777778</v>
      </c>
      <c r="X224" s="11" t="n">
        <f aca="false">W224 / 8</f>
        <v>0.00343315972222222</v>
      </c>
      <c r="Y224" s="11" t="n">
        <f aca="false">MAX(ABS(E224 - X224), ABS(G224 - X224), ABS(I224 - X224), ABS(K224 - X224), ABS(M224 - X224), ABS(O224 - X224), ABS(Q224 - X224), ABS(S224 - X224))</f>
        <v>0.000525173611111111</v>
      </c>
      <c r="Z224" s="9" t="n">
        <v>0.0544444444444444</v>
      </c>
    </row>
    <row r="225" customFormat="false" ht="15" hidden="false" customHeight="false" outlineLevel="0" collapsed="false">
      <c r="A225" s="0" t="s">
        <v>480</v>
      </c>
      <c r="B225" s="0" t="s">
        <v>88</v>
      </c>
      <c r="C225" s="0" t="s">
        <v>74</v>
      </c>
      <c r="D225" s="0" t="s">
        <v>256</v>
      </c>
      <c r="E225" s="9" t="n">
        <v>0.00341435185185185</v>
      </c>
      <c r="F225" s="9" t="n">
        <v>0.0028587962962963</v>
      </c>
      <c r="G225" s="9" t="n">
        <v>0.00292824074074074</v>
      </c>
      <c r="H225" s="9" t="n">
        <v>0.00202546296296296</v>
      </c>
      <c r="I225" s="9" t="n">
        <v>0.00366898148148148</v>
      </c>
      <c r="J225" s="9" t="n">
        <v>0.00337962962962963</v>
      </c>
      <c r="K225" s="9" t="n">
        <v>0.00314814814814815</v>
      </c>
      <c r="L225" s="9" t="n">
        <v>0.00327546296296296</v>
      </c>
      <c r="M225" s="9" t="n">
        <v>0.00333333333333333</v>
      </c>
      <c r="N225" s="9" t="n">
        <v>0.00321759259259259</v>
      </c>
      <c r="O225" s="9" t="n">
        <v>0.00328703703703704</v>
      </c>
      <c r="P225" s="9" t="n">
        <v>0.00163194444444445</v>
      </c>
      <c r="Q225" s="9" t="n">
        <v>0.00325231481481482</v>
      </c>
      <c r="R225" s="9" t="n">
        <v>0.00335648148148148</v>
      </c>
      <c r="S225" s="9" t="n">
        <v>0.00353009259259259</v>
      </c>
      <c r="T225" s="9" t="n">
        <v>0.00388888888888889</v>
      </c>
      <c r="U225" s="9" t="n">
        <v>0.004375</v>
      </c>
      <c r="V225" s="10" t="s">
        <v>76</v>
      </c>
      <c r="W225" s="10" t="n">
        <f aca="false">E225 + G225 + I225 + K225 + M225 + O225 + Q225 + S225</f>
        <v>0.0265625</v>
      </c>
      <c r="X225" s="11" t="n">
        <f aca="false">W225 / 8</f>
        <v>0.0033203125</v>
      </c>
      <c r="Y225" s="11" t="n">
        <f aca="false">MAX(ABS(E225 - X225), ABS(G225 - X225), ABS(I225 - X225), ABS(K225 - X225), ABS(M225 - X225), ABS(O225 - X225), ABS(Q225 - X225), ABS(S225 - X225))</f>
        <v>0.000392071759259259</v>
      </c>
      <c r="Z225" s="9" t="n">
        <v>0.0544675925925926</v>
      </c>
    </row>
    <row r="226" customFormat="false" ht="15" hidden="false" customHeight="false" outlineLevel="0" collapsed="false">
      <c r="A226" s="0" t="s">
        <v>481</v>
      </c>
      <c r="B226" s="0" t="s">
        <v>83</v>
      </c>
      <c r="C226" s="0" t="s">
        <v>74</v>
      </c>
      <c r="D226" s="0" t="s">
        <v>256</v>
      </c>
      <c r="E226" s="9" t="n">
        <v>0.0034375</v>
      </c>
      <c r="F226" s="9" t="n">
        <v>0.003125</v>
      </c>
      <c r="G226" s="9" t="n">
        <v>0.00287037037037037</v>
      </c>
      <c r="H226" s="9" t="n">
        <v>0.0022337962962963</v>
      </c>
      <c r="I226" s="9" t="n">
        <v>0.00350694444444444</v>
      </c>
      <c r="J226" s="9" t="n">
        <v>0.0034375</v>
      </c>
      <c r="K226" s="9" t="n">
        <v>0.00326388888888889</v>
      </c>
      <c r="L226" s="9" t="n">
        <v>0.00256944444444445</v>
      </c>
      <c r="M226" s="9" t="n">
        <v>0.00326388888888889</v>
      </c>
      <c r="N226" s="9" t="n">
        <v>0.00336805555555556</v>
      </c>
      <c r="O226" s="9" t="n">
        <v>0.0031712962962963</v>
      </c>
      <c r="P226" s="9" t="n">
        <v>0.00188657407407407</v>
      </c>
      <c r="Q226" s="9" t="n">
        <v>0.00315972222222222</v>
      </c>
      <c r="R226" s="9" t="n">
        <v>0.00325231481481482</v>
      </c>
      <c r="S226" s="9" t="n">
        <v>0.00327546296296296</v>
      </c>
      <c r="T226" s="9" t="n">
        <v>0.00412037037037037</v>
      </c>
      <c r="U226" s="9" t="n">
        <v>0.0046412037037037</v>
      </c>
      <c r="V226" s="10" t="s">
        <v>76</v>
      </c>
      <c r="W226" s="10" t="n">
        <f aca="false">E226 + G226 + I226 + K226 + M226 + O226 + Q226 + S226</f>
        <v>0.0259490740740741</v>
      </c>
      <c r="X226" s="11" t="n">
        <f aca="false">W226 / 8</f>
        <v>0.00324363425925926</v>
      </c>
      <c r="Y226" s="11" t="n">
        <f aca="false">MAX(ABS(E226 - X226), ABS(G226 - X226), ABS(I226 - X226), ABS(K226 - X226), ABS(M226 - X226), ABS(O226 - X226), ABS(Q226 - X226), ABS(S226 - X226))</f>
        <v>0.000373263888900463</v>
      </c>
      <c r="Z226" s="9" t="n">
        <v>0.0544907407407407</v>
      </c>
    </row>
    <row r="227" customFormat="false" ht="15" hidden="false" customHeight="false" outlineLevel="0" collapsed="false">
      <c r="A227" s="0" t="s">
        <v>482</v>
      </c>
      <c r="B227" s="0" t="s">
        <v>73</v>
      </c>
      <c r="C227" s="0" t="s">
        <v>74</v>
      </c>
      <c r="D227" s="0" t="s">
        <v>256</v>
      </c>
      <c r="E227" s="9" t="n">
        <v>0.00363425925925926</v>
      </c>
      <c r="F227" s="9" t="n">
        <v>0.00282407407407407</v>
      </c>
      <c r="G227" s="9" t="n">
        <v>0.00424768518518519</v>
      </c>
      <c r="H227" s="9" t="n">
        <v>0.00219907407407407</v>
      </c>
      <c r="I227" s="9" t="n">
        <v>0.00300925925925926</v>
      </c>
      <c r="J227" s="9" t="n">
        <v>0.00325231481481482</v>
      </c>
      <c r="K227" s="9" t="n">
        <v>0.00306712962962963</v>
      </c>
      <c r="L227" s="9" t="n">
        <v>0.00327546296296296</v>
      </c>
      <c r="M227" s="9" t="n">
        <v>0.00326388888888889</v>
      </c>
      <c r="N227" s="9" t="n">
        <v>0.00302083333333333</v>
      </c>
      <c r="O227" s="9" t="n">
        <v>0.00321759259259259</v>
      </c>
      <c r="P227" s="9" t="n">
        <v>0.00142361111111111</v>
      </c>
      <c r="Q227" s="9" t="n">
        <v>0.00302083333333333</v>
      </c>
      <c r="R227" s="9" t="n">
        <v>0.00353009259259259</v>
      </c>
      <c r="S227" s="9" t="n">
        <v>0.00332175925925926</v>
      </c>
      <c r="T227" s="9" t="n">
        <v>0.00344907407407407</v>
      </c>
      <c r="U227" s="9" t="n">
        <v>0.00482638888888889</v>
      </c>
      <c r="V227" s="10" t="s">
        <v>76</v>
      </c>
      <c r="W227" s="10" t="n">
        <f aca="false">E227 + G227 + I227 + K227 + M227 + O227 + Q227 + S227</f>
        <v>0.0267824074074074</v>
      </c>
      <c r="X227" s="11" t="n">
        <f aca="false">W227 / 8</f>
        <v>0.00334780092592593</v>
      </c>
      <c r="Y227" s="11" t="n">
        <f aca="false">MAX(ABS(E227 - X227), ABS(G227 - X227), ABS(I227 - X227), ABS(K227 - X227), ABS(M227 - X227), ABS(O227 - X227), ABS(Q227 - X227), ABS(S227 - X227))</f>
        <v>0.000899884259259259</v>
      </c>
      <c r="Z227" s="9" t="n">
        <v>0.0545023148148148</v>
      </c>
    </row>
    <row r="228" customFormat="false" ht="15" hidden="false" customHeight="false" outlineLevel="0" collapsed="false">
      <c r="A228" s="0" t="s">
        <v>483</v>
      </c>
      <c r="B228" s="0" t="s">
        <v>73</v>
      </c>
      <c r="C228" s="0" t="s">
        <v>74</v>
      </c>
      <c r="D228" s="0" t="s">
        <v>256</v>
      </c>
      <c r="E228" s="9" t="n">
        <v>0.0034375</v>
      </c>
      <c r="F228" s="9" t="n">
        <v>0.00309027777777778</v>
      </c>
      <c r="G228" s="9" t="n">
        <v>0.00296296296296296</v>
      </c>
      <c r="H228" s="9" t="n">
        <v>0.00168981481481482</v>
      </c>
      <c r="I228" s="9" t="n">
        <v>0.00324074074074074</v>
      </c>
      <c r="J228" s="9" t="n">
        <v>0.00289351851851852</v>
      </c>
      <c r="K228" s="9" t="n">
        <v>0.00332175925925926</v>
      </c>
      <c r="L228" s="9" t="n">
        <v>0.00336805555555556</v>
      </c>
      <c r="M228" s="9" t="n">
        <v>0.00337962962962963</v>
      </c>
      <c r="N228" s="9" t="n">
        <v>0.00358796296296296</v>
      </c>
      <c r="O228" s="9" t="n">
        <v>0.00322916666666667</v>
      </c>
      <c r="P228" s="9" t="n">
        <v>0.00130787037037037</v>
      </c>
      <c r="Q228" s="9" t="n">
        <v>0.00318287037037037</v>
      </c>
      <c r="R228" s="9" t="n">
        <v>0.00346064814814815</v>
      </c>
      <c r="S228" s="9" t="n">
        <v>0.00349537037037037</v>
      </c>
      <c r="T228" s="9" t="n">
        <v>0.00278935185185185</v>
      </c>
      <c r="U228" s="9" t="n">
        <v>0.00614583333333333</v>
      </c>
      <c r="V228" s="10" t="s">
        <v>76</v>
      </c>
      <c r="W228" s="10" t="n">
        <f aca="false">E228 + G228 + I228 + K228 + M228 + O228 + Q228 + S228</f>
        <v>0.02625</v>
      </c>
      <c r="X228" s="11" t="n">
        <f aca="false">W228 / 8</f>
        <v>0.00328125</v>
      </c>
      <c r="Y228" s="11" t="n">
        <f aca="false">MAX(ABS(E228 - X228), ABS(G228 - X228), ABS(I228 - X228), ABS(K228 - X228), ABS(M228 - X228), ABS(O228 - X228), ABS(Q228 - X228), ABS(S228 - X228))</f>
        <v>0.000318287037037037</v>
      </c>
      <c r="Z228" s="9" t="n">
        <v>0.0545023148148148</v>
      </c>
    </row>
    <row r="229" customFormat="false" ht="15" hidden="false" customHeight="false" outlineLevel="0" collapsed="false">
      <c r="A229" s="0" t="s">
        <v>484</v>
      </c>
      <c r="B229" s="0" t="s">
        <v>78</v>
      </c>
      <c r="C229" s="0" t="s">
        <v>74</v>
      </c>
      <c r="D229" s="0" t="s">
        <v>256</v>
      </c>
      <c r="E229" s="9" t="n">
        <v>0.00369212962962963</v>
      </c>
      <c r="F229" s="9" t="n">
        <v>0.00304398148148148</v>
      </c>
      <c r="G229" s="9" t="n">
        <v>0.00300925925925926</v>
      </c>
      <c r="H229" s="9" t="n">
        <v>0.00229166666666667</v>
      </c>
      <c r="I229" s="9" t="n">
        <v>0.00310185185185185</v>
      </c>
      <c r="J229" s="9" t="n">
        <v>0.00368055555555556</v>
      </c>
      <c r="K229" s="9" t="n">
        <v>0.00310185185185185</v>
      </c>
      <c r="L229" s="9" t="n">
        <v>0.00344907407407407</v>
      </c>
      <c r="M229" s="9" t="n">
        <v>0.00314814814814815</v>
      </c>
      <c r="N229" s="9" t="n">
        <v>0.00340277777777778</v>
      </c>
      <c r="O229" s="9" t="n">
        <v>0.00303240740740741</v>
      </c>
      <c r="P229" s="9" t="n">
        <v>0.00136574074074074</v>
      </c>
      <c r="Q229" s="9" t="n">
        <v>0.00303240740740741</v>
      </c>
      <c r="R229" s="9" t="n">
        <v>0.00328703703703704</v>
      </c>
      <c r="S229" s="9" t="n">
        <v>0.00319444444444445</v>
      </c>
      <c r="T229" s="9" t="n">
        <v>0.0040625</v>
      </c>
      <c r="U229" s="9" t="n">
        <v>0.00478009259259259</v>
      </c>
      <c r="V229" s="10" t="s">
        <v>76</v>
      </c>
      <c r="W229" s="10" t="n">
        <f aca="false">E229 + G229 + I229 + K229 + M229 + O229 + Q229 + S229</f>
        <v>0.0253125</v>
      </c>
      <c r="X229" s="11" t="n">
        <f aca="false">W229 / 8</f>
        <v>0.0031640625</v>
      </c>
      <c r="Y229" s="11" t="n">
        <f aca="false">MAX(ABS(E229 - X229), ABS(G229 - X229), ABS(I229 - X229), ABS(K229 - X229), ABS(M229 - X229), ABS(O229 - X229), ABS(Q229 - X229), ABS(S229 - X229))</f>
        <v>0.00052806712962963</v>
      </c>
      <c r="Z229" s="9" t="n">
        <v>0.0545833333333333</v>
      </c>
    </row>
    <row r="230" customFormat="false" ht="15" hidden="false" customHeight="false" outlineLevel="0" collapsed="false">
      <c r="A230" s="0" t="s">
        <v>485</v>
      </c>
      <c r="B230" s="0" t="s">
        <v>80</v>
      </c>
      <c r="C230" s="0" t="s">
        <v>74</v>
      </c>
      <c r="D230" s="0" t="s">
        <v>256</v>
      </c>
      <c r="E230" s="9" t="n">
        <v>0.00331018518518519</v>
      </c>
      <c r="F230" s="9" t="n">
        <v>0.0031712962962963</v>
      </c>
      <c r="G230" s="9" t="n">
        <v>0.00270833333333333</v>
      </c>
      <c r="H230" s="9" t="n">
        <v>0.00232638888888889</v>
      </c>
      <c r="I230" s="9" t="n">
        <v>0.00311342592592593</v>
      </c>
      <c r="J230" s="9" t="n">
        <v>0.00319444444444445</v>
      </c>
      <c r="K230" s="9" t="n">
        <v>0.00314814814814815</v>
      </c>
      <c r="L230" s="9" t="n">
        <v>0.00369212962962963</v>
      </c>
      <c r="M230" s="9" t="n">
        <v>0.00306712962962963</v>
      </c>
      <c r="N230" s="9" t="n">
        <v>0.00364583333333333</v>
      </c>
      <c r="O230" s="9" t="n">
        <v>0.00299768518518519</v>
      </c>
      <c r="P230" s="9" t="n">
        <v>0.00103009259259259</v>
      </c>
      <c r="Q230" s="9" t="n">
        <v>0.00289351851851852</v>
      </c>
      <c r="R230" s="9" t="n">
        <v>0.00353009259259259</v>
      </c>
      <c r="S230" s="9" t="n">
        <v>0.00303240740740741</v>
      </c>
      <c r="T230" s="9" t="n">
        <v>0.00515046296296296</v>
      </c>
      <c r="U230" s="9" t="n">
        <v>0.0046875</v>
      </c>
      <c r="V230" s="10" t="s">
        <v>76</v>
      </c>
      <c r="W230" s="10" t="n">
        <f aca="false">E230 + G230 + I230 + K230 + M230 + O230 + Q230 + S230</f>
        <v>0.0242708333333333</v>
      </c>
      <c r="X230" s="11" t="n">
        <f aca="false">W230 / 8</f>
        <v>0.00303385416666667</v>
      </c>
      <c r="Y230" s="11" t="n">
        <f aca="false">MAX(ABS(E230 - X230), ABS(G230 - X230), ABS(I230 - X230), ABS(K230 - X230), ABS(M230 - X230), ABS(O230 - X230), ABS(Q230 - X230), ABS(S230 - X230))</f>
        <v>0.000325520833333333</v>
      </c>
      <c r="Z230" s="9" t="n">
        <v>0.0546064814814815</v>
      </c>
    </row>
    <row r="231" customFormat="false" ht="15" hidden="false" customHeight="false" outlineLevel="0" collapsed="false">
      <c r="A231" s="0" t="s">
        <v>486</v>
      </c>
      <c r="B231" s="0" t="s">
        <v>80</v>
      </c>
      <c r="C231" s="0" t="s">
        <v>74</v>
      </c>
      <c r="D231" s="0" t="s">
        <v>256</v>
      </c>
      <c r="E231" s="9" t="n">
        <v>0.00357638888888889</v>
      </c>
      <c r="F231" s="9" t="n">
        <v>0.00298611111111111</v>
      </c>
      <c r="G231" s="9" t="n">
        <v>0.00288194444444444</v>
      </c>
      <c r="H231" s="9" t="n">
        <v>0.00178240740740741</v>
      </c>
      <c r="I231" s="9" t="n">
        <v>0.00302083333333333</v>
      </c>
      <c r="J231" s="9" t="n">
        <v>0.00373842592592593</v>
      </c>
      <c r="K231" s="9" t="n">
        <v>0.00319444444444445</v>
      </c>
      <c r="L231" s="9" t="n">
        <v>0.00310185185185185</v>
      </c>
      <c r="M231" s="9" t="n">
        <v>0.00324074074074074</v>
      </c>
      <c r="N231" s="9" t="n">
        <v>0.00332175925925926</v>
      </c>
      <c r="O231" s="9" t="n">
        <v>0.00333333333333333</v>
      </c>
      <c r="P231" s="9" t="n">
        <v>0.00148148148148148</v>
      </c>
      <c r="Q231" s="9" t="n">
        <v>0.00326388888888889</v>
      </c>
      <c r="R231" s="9" t="n">
        <v>0.00327546296296296</v>
      </c>
      <c r="S231" s="9" t="n">
        <v>0.00353009259259259</v>
      </c>
      <c r="T231" s="9" t="n">
        <v>0.0037037037037037</v>
      </c>
      <c r="U231" s="9" t="n">
        <v>0.00528935185185185</v>
      </c>
      <c r="V231" s="10" t="s">
        <v>76</v>
      </c>
      <c r="W231" s="10" t="n">
        <f aca="false">E231 + G231 + I231 + K231 + M231 + O231 + Q231 + S231</f>
        <v>0.0260416666666667</v>
      </c>
      <c r="X231" s="11" t="n">
        <f aca="false">W231 / 8</f>
        <v>0.00325520833333333</v>
      </c>
      <c r="Y231" s="11" t="n">
        <f aca="false">MAX(ABS(E231 - X231), ABS(G231 - X231), ABS(I231 - X231), ABS(K231 - X231), ABS(M231 - X231), ABS(O231 - X231), ABS(Q231 - X231), ABS(S231 - X231))</f>
        <v>0.000373263888900463</v>
      </c>
      <c r="Z231" s="9" t="n">
        <v>0.0546180555555556</v>
      </c>
    </row>
    <row r="232" customFormat="false" ht="15" hidden="false" customHeight="false" outlineLevel="0" collapsed="false">
      <c r="A232" s="0" t="s">
        <v>487</v>
      </c>
      <c r="B232" s="0" t="s">
        <v>101</v>
      </c>
      <c r="C232" s="0" t="s">
        <v>74</v>
      </c>
      <c r="D232" s="0" t="s">
        <v>256</v>
      </c>
      <c r="E232" s="9" t="n">
        <v>0.00359953703703704</v>
      </c>
      <c r="F232" s="9" t="n">
        <v>0.00302083333333333</v>
      </c>
      <c r="G232" s="9" t="n">
        <v>0.00311342592592593</v>
      </c>
      <c r="H232" s="9" t="n">
        <v>0.00186342592592593</v>
      </c>
      <c r="I232" s="9" t="n">
        <v>0.00341435185185185</v>
      </c>
      <c r="J232" s="9" t="n">
        <v>0.0033912037037037</v>
      </c>
      <c r="K232" s="9" t="n">
        <v>0.00328703703703704</v>
      </c>
      <c r="L232" s="9" t="n">
        <v>0.00241898148148148</v>
      </c>
      <c r="M232" s="9" t="n">
        <v>0.00341435185185185</v>
      </c>
      <c r="N232" s="9" t="n">
        <v>0.00334490740740741</v>
      </c>
      <c r="O232" s="9" t="n">
        <v>0.00342592592592593</v>
      </c>
      <c r="P232" s="9" t="n">
        <v>0.00116898148148148</v>
      </c>
      <c r="Q232" s="9" t="n">
        <v>0.00344907407407407</v>
      </c>
      <c r="R232" s="9" t="n">
        <v>0.00349537037037037</v>
      </c>
      <c r="S232" s="9" t="n">
        <v>0.00361111111111111</v>
      </c>
      <c r="T232" s="9" t="n">
        <v>0.00334490740740741</v>
      </c>
      <c r="U232" s="9" t="n">
        <v>0.00539351851851852</v>
      </c>
      <c r="V232" s="10" t="s">
        <v>76</v>
      </c>
      <c r="W232" s="10" t="n">
        <f aca="false">E232 + G232 + I232 + K232 + M232 + O232 + Q232 + S232</f>
        <v>0.0273148148148148</v>
      </c>
      <c r="X232" s="11" t="n">
        <f aca="false">W232 / 8</f>
        <v>0.00341435185185185</v>
      </c>
      <c r="Y232" s="11" t="n">
        <f aca="false">MAX(ABS(E232 - X232), ABS(G232 - X232), ABS(I232 - X232), ABS(K232 - X232), ABS(M232 - X232), ABS(O232 - X232), ABS(Q232 - X232), ABS(S232 - X232))</f>
        <v>0.000300925925925926</v>
      </c>
      <c r="Z232" s="9" t="n">
        <v>0.0546643518518519</v>
      </c>
    </row>
    <row r="233" customFormat="false" ht="15" hidden="false" customHeight="false" outlineLevel="0" collapsed="false">
      <c r="A233" s="0" t="s">
        <v>488</v>
      </c>
      <c r="B233" s="0" t="s">
        <v>83</v>
      </c>
      <c r="C233" s="0" t="s">
        <v>74</v>
      </c>
      <c r="D233" s="0" t="s">
        <v>256</v>
      </c>
      <c r="E233" s="9" t="n">
        <v>0.00310185185185185</v>
      </c>
      <c r="F233" s="9" t="n">
        <v>0.00291666666666667</v>
      </c>
      <c r="G233" s="9" t="n">
        <v>0.00267361111111111</v>
      </c>
      <c r="H233" s="9" t="n">
        <v>0.0024537037037037</v>
      </c>
      <c r="I233" s="9" t="n">
        <v>0.00290509259259259</v>
      </c>
      <c r="J233" s="9" t="n">
        <v>0.00456018518518519</v>
      </c>
      <c r="K233" s="9" t="n">
        <v>0.00280092592592593</v>
      </c>
      <c r="L233" s="9" t="n">
        <v>0.00380787037037037</v>
      </c>
      <c r="M233" s="9" t="n">
        <v>0.00289351851851852</v>
      </c>
      <c r="N233" s="9" t="n">
        <v>0.00328703703703704</v>
      </c>
      <c r="O233" s="9" t="n">
        <v>0.00283564814814815</v>
      </c>
      <c r="P233" s="9" t="n">
        <v>0.0019212962962963</v>
      </c>
      <c r="Q233" s="9" t="n">
        <v>0.00277777777777778</v>
      </c>
      <c r="R233" s="9" t="n">
        <v>0.00354166666666667</v>
      </c>
      <c r="S233" s="9" t="n">
        <v>0.0030787037037037</v>
      </c>
      <c r="T233" s="9" t="n">
        <v>0.00424768518518519</v>
      </c>
      <c r="U233" s="9" t="n">
        <v>0.00498842592592593</v>
      </c>
      <c r="V233" s="10" t="s">
        <v>76</v>
      </c>
      <c r="W233" s="10" t="n">
        <f aca="false">E233 + G233 + I233 + K233 + M233 + O233 + Q233 + S233</f>
        <v>0.0230671296296296</v>
      </c>
      <c r="X233" s="11" t="n">
        <f aca="false">W233 / 8</f>
        <v>0.0028833912037037</v>
      </c>
      <c r="Y233" s="11" t="n">
        <f aca="false">MAX(ABS(E233 - X233), ABS(G233 - X233), ABS(I233 - X233), ABS(K233 - X233), ABS(M233 - X233), ABS(O233 - X233), ABS(Q233 - X233), ABS(S233 - X233))</f>
        <v>0.000218460648148148</v>
      </c>
      <c r="Z233" s="9" t="n">
        <v>0.0546990740740741</v>
      </c>
    </row>
    <row r="234" customFormat="false" ht="15" hidden="false" customHeight="false" outlineLevel="0" collapsed="false">
      <c r="A234" s="0" t="s">
        <v>489</v>
      </c>
      <c r="B234" s="0" t="s">
        <v>80</v>
      </c>
      <c r="C234" s="0" t="s">
        <v>74</v>
      </c>
      <c r="D234" s="0" t="s">
        <v>256</v>
      </c>
      <c r="E234" s="9" t="n">
        <v>0.00407407407407407</v>
      </c>
      <c r="F234" s="9" t="n">
        <v>0.00322916666666667</v>
      </c>
      <c r="G234" s="9" t="n">
        <v>0.00325231481481482</v>
      </c>
      <c r="H234" s="9" t="n">
        <v>0.00210648148148148</v>
      </c>
      <c r="I234" s="9" t="n">
        <v>0.0034375</v>
      </c>
      <c r="J234" s="9" t="n">
        <v>0.00329861111111111</v>
      </c>
      <c r="K234" s="9" t="n">
        <v>0.00324074074074074</v>
      </c>
      <c r="L234" s="9" t="n">
        <v>0.00209490740740741</v>
      </c>
      <c r="M234" s="9" t="n">
        <v>0.00346064814814815</v>
      </c>
      <c r="N234" s="9" t="n">
        <v>0.0031712962962963</v>
      </c>
      <c r="O234" s="9" t="n">
        <v>0.00353009259259259</v>
      </c>
      <c r="P234" s="9" t="n">
        <v>0.00159722222222222</v>
      </c>
      <c r="Q234" s="9" t="n">
        <v>0.00320601851851852</v>
      </c>
      <c r="R234" s="9" t="n">
        <v>0.00300925925925926</v>
      </c>
      <c r="S234" s="9" t="n">
        <v>0.00354166666666667</v>
      </c>
      <c r="T234" s="9" t="n">
        <v>0.00336805555555556</v>
      </c>
      <c r="U234" s="9" t="n">
        <v>0.00521990740740741</v>
      </c>
      <c r="V234" s="10" t="s">
        <v>76</v>
      </c>
      <c r="W234" s="10" t="n">
        <f aca="false">E234 + G234 + I234 + K234 + M234 + O234 + Q234 + S234</f>
        <v>0.0277430555555556</v>
      </c>
      <c r="X234" s="11" t="n">
        <f aca="false">W234 / 8</f>
        <v>0.00346788194444444</v>
      </c>
      <c r="Y234" s="11" t="n">
        <f aca="false">MAX(ABS(E234 - X234), ABS(G234 - X234), ABS(I234 - X234), ABS(K234 - X234), ABS(M234 - X234), ABS(O234 - X234), ABS(Q234 - X234), ABS(S234 - X234))</f>
        <v>0.00060619212962963</v>
      </c>
      <c r="Z234" s="9" t="n">
        <v>0.0547569444444444</v>
      </c>
    </row>
    <row r="235" customFormat="false" ht="15" hidden="false" customHeight="false" outlineLevel="0" collapsed="false">
      <c r="A235" s="0" t="s">
        <v>490</v>
      </c>
      <c r="B235" s="0" t="s">
        <v>80</v>
      </c>
      <c r="C235" s="0" t="s">
        <v>74</v>
      </c>
      <c r="D235" s="0" t="s">
        <v>256</v>
      </c>
      <c r="E235" s="9" t="n">
        <v>0.00327546296296296</v>
      </c>
      <c r="F235" s="9" t="n">
        <v>0.003125</v>
      </c>
      <c r="G235" s="9" t="n">
        <v>0.00305555555555556</v>
      </c>
      <c r="H235" s="9" t="n">
        <v>0.0019212962962963</v>
      </c>
      <c r="I235" s="9" t="n">
        <v>0.00328703703703704</v>
      </c>
      <c r="J235" s="9" t="n">
        <v>0.0030787037037037</v>
      </c>
      <c r="K235" s="9" t="n">
        <v>0.00311342592592593</v>
      </c>
      <c r="L235" s="9" t="n">
        <v>0.00221064814814815</v>
      </c>
      <c r="M235" s="9" t="n">
        <v>0.00331018518518519</v>
      </c>
      <c r="N235" s="9" t="n">
        <v>0.00349537037037037</v>
      </c>
      <c r="O235" s="9" t="n">
        <v>0.00329861111111111</v>
      </c>
      <c r="P235" s="9" t="n">
        <v>0.00190972222222222</v>
      </c>
      <c r="Q235" s="9" t="n">
        <v>0.00318287037037037</v>
      </c>
      <c r="R235" s="9" t="n">
        <v>0.00311342592592593</v>
      </c>
      <c r="S235" s="9" t="n">
        <v>0.00361111111111111</v>
      </c>
      <c r="T235" s="9" t="n">
        <v>0.00445601851851852</v>
      </c>
      <c r="U235" s="9" t="n">
        <v>0.00541666666666667</v>
      </c>
      <c r="V235" s="10" t="s">
        <v>76</v>
      </c>
      <c r="W235" s="10" t="n">
        <f aca="false">E235 + G235 + I235 + K235 + M235 + O235 + Q235 + S235</f>
        <v>0.0261342592592593</v>
      </c>
      <c r="X235" s="11" t="n">
        <f aca="false">W235 / 8</f>
        <v>0.00326678240740741</v>
      </c>
      <c r="Y235" s="11" t="n">
        <f aca="false">MAX(ABS(E235 - X235), ABS(G235 - X235), ABS(I235 - X235), ABS(K235 - X235), ABS(M235 - X235), ABS(O235 - X235), ABS(Q235 - X235), ABS(S235 - X235))</f>
        <v>0.000344328703703704</v>
      </c>
      <c r="Z235" s="9" t="n">
        <v>0.0547569444444444</v>
      </c>
    </row>
    <row r="236" customFormat="false" ht="15" hidden="false" customHeight="false" outlineLevel="0" collapsed="false">
      <c r="A236" s="0" t="s">
        <v>491</v>
      </c>
      <c r="B236" s="0" t="s">
        <v>80</v>
      </c>
      <c r="C236" s="0" t="s">
        <v>74</v>
      </c>
      <c r="D236" s="0" t="s">
        <v>256</v>
      </c>
      <c r="E236" s="9" t="n">
        <v>0.00400462962962963</v>
      </c>
      <c r="F236" s="9" t="n">
        <v>0.00305555555555556</v>
      </c>
      <c r="G236" s="9" t="n">
        <v>0.00319444444444445</v>
      </c>
      <c r="H236" s="9" t="n">
        <v>0.00186342592592593</v>
      </c>
      <c r="I236" s="9" t="n">
        <v>0.00326388888888889</v>
      </c>
      <c r="J236" s="9" t="n">
        <v>0.00253472222222222</v>
      </c>
      <c r="K236" s="9" t="n">
        <v>0.00337962962962963</v>
      </c>
      <c r="L236" s="9" t="n">
        <v>0.00273148148148148</v>
      </c>
      <c r="M236" s="9" t="n">
        <v>0.00349537037037037</v>
      </c>
      <c r="N236" s="9" t="n">
        <v>0.00319444444444445</v>
      </c>
      <c r="O236" s="9" t="n">
        <v>0.00335648148148148</v>
      </c>
      <c r="P236" s="9" t="n">
        <v>0.00123842592592593</v>
      </c>
      <c r="Q236" s="9" t="n">
        <v>0.00324074074074074</v>
      </c>
      <c r="R236" s="9" t="n">
        <v>0.00355324074074074</v>
      </c>
      <c r="S236" s="9" t="n">
        <v>0.00384259259259259</v>
      </c>
      <c r="T236" s="9" t="n">
        <v>0.00400462962962963</v>
      </c>
      <c r="U236" s="9" t="n">
        <v>0.00494212962962963</v>
      </c>
      <c r="V236" s="10" t="s">
        <v>76</v>
      </c>
      <c r="W236" s="10" t="n">
        <f aca="false">E236 + G236 + I236 + K236 + M236 + O236 + Q236 + S236</f>
        <v>0.0277777777777778</v>
      </c>
      <c r="X236" s="11" t="n">
        <f aca="false">W236 / 8</f>
        <v>0.00347222222222222</v>
      </c>
      <c r="Y236" s="11" t="n">
        <f aca="false">MAX(ABS(E236 - X236), ABS(G236 - X236), ABS(I236 - X236), ABS(K236 - X236), ABS(M236 - X236), ABS(O236 - X236), ABS(Q236 - X236), ABS(S236 - X236))</f>
        <v>0.000532407407407407</v>
      </c>
      <c r="Z236" s="9" t="n">
        <v>0.0547916666666667</v>
      </c>
    </row>
    <row r="237" customFormat="false" ht="15" hidden="false" customHeight="false" outlineLevel="0" collapsed="false">
      <c r="A237" s="0" t="s">
        <v>492</v>
      </c>
      <c r="B237" s="0" t="s">
        <v>83</v>
      </c>
      <c r="C237" s="0" t="s">
        <v>74</v>
      </c>
      <c r="D237" s="0" t="s">
        <v>256</v>
      </c>
      <c r="E237" s="9" t="n">
        <v>0.00393518518518519</v>
      </c>
      <c r="F237" s="9" t="n">
        <v>0.00318287037037037</v>
      </c>
      <c r="G237" s="9" t="n">
        <v>0.00311342592592593</v>
      </c>
      <c r="H237" s="9" t="n">
        <v>0.00210648148148148</v>
      </c>
      <c r="I237" s="9" t="n">
        <v>0.00325231481481482</v>
      </c>
      <c r="J237" s="9" t="n">
        <v>0.0030787037037037</v>
      </c>
      <c r="K237" s="9" t="n">
        <v>0.00328703703703704</v>
      </c>
      <c r="L237" s="9" t="n">
        <v>0.0024537037037037</v>
      </c>
      <c r="M237" s="9" t="n">
        <v>0.00334490740740741</v>
      </c>
      <c r="N237" s="9" t="n">
        <v>0.00334490740740741</v>
      </c>
      <c r="O237" s="9" t="n">
        <v>0.00320601851851852</v>
      </c>
      <c r="P237" s="9" t="n">
        <v>0.0016087962962963</v>
      </c>
      <c r="Q237" s="9" t="n">
        <v>0.00328703703703704</v>
      </c>
      <c r="R237" s="9" t="n">
        <v>0.00293981481481482</v>
      </c>
      <c r="S237" s="9" t="n">
        <v>0.00344907407407407</v>
      </c>
      <c r="T237" s="9" t="n">
        <v>0.00435185185185185</v>
      </c>
      <c r="U237" s="9" t="n">
        <v>0.00498842592592593</v>
      </c>
      <c r="V237" s="10" t="s">
        <v>76</v>
      </c>
      <c r="W237" s="10" t="n">
        <f aca="false">E237 + G237 + I237 + K237 + M237 + O237 + Q237 + S237</f>
        <v>0.026875</v>
      </c>
      <c r="X237" s="11" t="n">
        <f aca="false">W237 / 8</f>
        <v>0.003359375</v>
      </c>
      <c r="Y237" s="11" t="n">
        <f aca="false">MAX(ABS(E237 - X237), ABS(G237 - X237), ABS(I237 - X237), ABS(K237 - X237), ABS(M237 - X237), ABS(O237 - X237), ABS(Q237 - X237), ABS(S237 - X237))</f>
        <v>0.000575810185185185</v>
      </c>
      <c r="Z237" s="9" t="n">
        <v>0.0548148148148148</v>
      </c>
    </row>
    <row r="238" customFormat="false" ht="15" hidden="false" customHeight="false" outlineLevel="0" collapsed="false">
      <c r="A238" s="0" t="s">
        <v>493</v>
      </c>
      <c r="B238" s="0" t="s">
        <v>101</v>
      </c>
      <c r="C238" s="0" t="s">
        <v>74</v>
      </c>
      <c r="D238" s="0" t="s">
        <v>256</v>
      </c>
      <c r="E238" s="9" t="n">
        <v>0.00344907407407407</v>
      </c>
      <c r="F238" s="9" t="n">
        <v>0.00300925925925926</v>
      </c>
      <c r="G238" s="9" t="n">
        <v>0.00302083333333333</v>
      </c>
      <c r="H238" s="9" t="n">
        <v>0.00208333333333333</v>
      </c>
      <c r="I238" s="9" t="n">
        <v>0.00331018518518519</v>
      </c>
      <c r="J238" s="9" t="n">
        <v>0.00363425925925926</v>
      </c>
      <c r="K238" s="9" t="n">
        <v>0.00319444444444445</v>
      </c>
      <c r="L238" s="9" t="n">
        <v>0.00357638888888889</v>
      </c>
      <c r="M238" s="9" t="n">
        <v>0.00319444444444445</v>
      </c>
      <c r="N238" s="9" t="n">
        <v>0.00318287037037037</v>
      </c>
      <c r="O238" s="9" t="n">
        <v>0.003125</v>
      </c>
      <c r="P238" s="9" t="n">
        <v>0.0012962962962963</v>
      </c>
      <c r="Q238" s="9" t="n">
        <v>0.00315972222222222</v>
      </c>
      <c r="R238" s="9" t="n">
        <v>0.00325231481481482</v>
      </c>
      <c r="S238" s="9" t="n">
        <v>0.00340277777777778</v>
      </c>
      <c r="T238" s="9" t="n">
        <v>0.00393518518518519</v>
      </c>
      <c r="U238" s="9" t="n">
        <v>0.00509259259259259</v>
      </c>
      <c r="V238" s="10" t="s">
        <v>76</v>
      </c>
      <c r="W238" s="10" t="n">
        <f aca="false">E238 + G238 + I238 + K238 + M238 + O238 + Q238 + S238</f>
        <v>0.0258564814814815</v>
      </c>
      <c r="X238" s="11" t="n">
        <f aca="false">W238 / 8</f>
        <v>0.00323206018518519</v>
      </c>
      <c r="Y238" s="11" t="n">
        <f aca="false">MAX(ABS(E238 - X238), ABS(G238 - X238), ABS(I238 - X238), ABS(K238 - X238), ABS(M238 - X238), ABS(O238 - X238), ABS(Q238 - X238), ABS(S238 - X238))</f>
        <v>0.000217013888888889</v>
      </c>
      <c r="Z238" s="9" t="n">
        <v>0.0548263888888889</v>
      </c>
    </row>
    <row r="239" customFormat="false" ht="15" hidden="false" customHeight="false" outlineLevel="0" collapsed="false">
      <c r="A239" s="0" t="s">
        <v>494</v>
      </c>
      <c r="B239" s="0" t="s">
        <v>83</v>
      </c>
      <c r="C239" s="0" t="s">
        <v>74</v>
      </c>
      <c r="D239" s="0" t="s">
        <v>256</v>
      </c>
      <c r="E239" s="9" t="n">
        <v>0.00366898148148148</v>
      </c>
      <c r="F239" s="9" t="n">
        <v>0.00295138888888889</v>
      </c>
      <c r="G239" s="9" t="n">
        <v>0.00297453703703704</v>
      </c>
      <c r="H239" s="9" t="n">
        <v>0.00178240740740741</v>
      </c>
      <c r="I239" s="9" t="n">
        <v>0.00341435185185185</v>
      </c>
      <c r="J239" s="9" t="n">
        <v>0.0034375</v>
      </c>
      <c r="K239" s="9" t="n">
        <v>0.00324074074074074</v>
      </c>
      <c r="L239" s="9" t="n">
        <v>0.00295138888888889</v>
      </c>
      <c r="M239" s="9" t="n">
        <v>0.00328703703703704</v>
      </c>
      <c r="N239" s="9" t="n">
        <v>0.00318287037037037</v>
      </c>
      <c r="O239" s="9" t="n">
        <v>0.00332175925925926</v>
      </c>
      <c r="P239" s="9" t="n">
        <v>0.00165509259259259</v>
      </c>
      <c r="Q239" s="9" t="n">
        <v>0.00331018518518519</v>
      </c>
      <c r="R239" s="9" t="n">
        <v>0.0028587962962963</v>
      </c>
      <c r="S239" s="9" t="n">
        <v>0.00362268518518519</v>
      </c>
      <c r="T239" s="9" t="n">
        <v>0.0043287037037037</v>
      </c>
      <c r="U239" s="9" t="n">
        <v>0.0049537037037037</v>
      </c>
      <c r="V239" s="10" t="s">
        <v>76</v>
      </c>
      <c r="W239" s="10" t="n">
        <f aca="false">E239 + G239 + I239 + K239 + M239 + O239 + Q239 + S239</f>
        <v>0.0268402777777778</v>
      </c>
      <c r="X239" s="11" t="n">
        <f aca="false">W239 / 8</f>
        <v>0.00335503472222222</v>
      </c>
      <c r="Y239" s="11" t="n">
        <f aca="false">MAX(ABS(E239 - X239), ABS(G239 - X239), ABS(I239 - X239), ABS(K239 - X239), ABS(M239 - X239), ABS(O239 - X239), ABS(Q239 - X239), ABS(S239 - X239))</f>
        <v>0.000380497685185185</v>
      </c>
      <c r="Z239" s="9" t="n">
        <v>0.0548611111111111</v>
      </c>
    </row>
    <row r="240" customFormat="false" ht="15" hidden="false" customHeight="false" outlineLevel="0" collapsed="false">
      <c r="A240" s="0" t="s">
        <v>495</v>
      </c>
      <c r="B240" s="0" t="s">
        <v>88</v>
      </c>
      <c r="C240" s="0" t="s">
        <v>74</v>
      </c>
      <c r="D240" s="0" t="s">
        <v>256</v>
      </c>
      <c r="E240" s="9" t="n">
        <v>0.00362268518518519</v>
      </c>
      <c r="F240" s="9" t="n">
        <v>0.00280092592592593</v>
      </c>
      <c r="G240" s="9" t="n">
        <v>0.00306712962962963</v>
      </c>
      <c r="H240" s="9" t="n">
        <v>0.0016087962962963</v>
      </c>
      <c r="I240" s="9" t="n">
        <v>0.0031712962962963</v>
      </c>
      <c r="J240" s="9" t="n">
        <v>0.00253472222222222</v>
      </c>
      <c r="K240" s="9" t="n">
        <v>0.00333333333333333</v>
      </c>
      <c r="L240" s="9" t="n">
        <v>0.0034837962962963</v>
      </c>
      <c r="M240" s="9" t="n">
        <v>0.00335648148148148</v>
      </c>
      <c r="N240" s="9" t="n">
        <v>0.00300925925925926</v>
      </c>
      <c r="O240" s="9" t="n">
        <v>0.00333333333333333</v>
      </c>
      <c r="P240" s="9" t="n">
        <v>0.0012037037037037</v>
      </c>
      <c r="Q240" s="9" t="n">
        <v>0.00354166666666667</v>
      </c>
      <c r="R240" s="9" t="n">
        <v>0.00416666666666667</v>
      </c>
      <c r="S240" s="9" t="n">
        <v>0.00395833333333333</v>
      </c>
      <c r="T240" s="9" t="n">
        <v>0.00396990740740741</v>
      </c>
      <c r="U240" s="9" t="n">
        <v>0.00480324074074074</v>
      </c>
      <c r="V240" s="10" t="s">
        <v>76</v>
      </c>
      <c r="W240" s="10" t="n">
        <f aca="false">E240 + G240 + I240 + K240 + M240 + O240 + Q240 + S240</f>
        <v>0.0273842592592593</v>
      </c>
      <c r="X240" s="11" t="n">
        <f aca="false">W240 / 8</f>
        <v>0.00342303240740741</v>
      </c>
      <c r="Y240" s="11" t="n">
        <f aca="false">MAX(ABS(E240 - X240), ABS(G240 - X240), ABS(I240 - X240), ABS(K240 - X240), ABS(M240 - X240), ABS(O240 - X240), ABS(Q240 - X240), ABS(S240 - X240))</f>
        <v>0.000535300925925926</v>
      </c>
      <c r="Z240" s="9" t="n">
        <v>0.0548958333333333</v>
      </c>
    </row>
    <row r="241" customFormat="false" ht="15" hidden="false" customHeight="false" outlineLevel="0" collapsed="false">
      <c r="A241" s="0" t="s">
        <v>496</v>
      </c>
      <c r="B241" s="0" t="s">
        <v>73</v>
      </c>
      <c r="C241" s="0" t="s">
        <v>74</v>
      </c>
      <c r="D241" s="0" t="s">
        <v>256</v>
      </c>
      <c r="E241" s="9" t="n">
        <v>0.00344907407407407</v>
      </c>
      <c r="F241" s="9" t="n">
        <v>0.00291666666666667</v>
      </c>
      <c r="G241" s="9" t="n">
        <v>0.00318287037037037</v>
      </c>
      <c r="H241" s="9" t="n">
        <v>0.00140046296296296</v>
      </c>
      <c r="I241" s="9" t="n">
        <v>0.00329861111111111</v>
      </c>
      <c r="J241" s="9" t="n">
        <v>0.00351851851851852</v>
      </c>
      <c r="K241" s="9" t="n">
        <v>0.00336805555555556</v>
      </c>
      <c r="L241" s="9" t="n">
        <v>0.00354166666666667</v>
      </c>
      <c r="M241" s="9" t="n">
        <v>0.00329861111111111</v>
      </c>
      <c r="N241" s="9" t="n">
        <v>0.00311342592592593</v>
      </c>
      <c r="O241" s="9" t="n">
        <v>0.00337962962962963</v>
      </c>
      <c r="P241" s="9" t="n">
        <v>0.00150462962962963</v>
      </c>
      <c r="Q241" s="9" t="n">
        <v>0.00333333333333333</v>
      </c>
      <c r="R241" s="9" t="n">
        <v>0.00366898148148148</v>
      </c>
      <c r="S241" s="9" t="n">
        <v>0.00363425925925926</v>
      </c>
      <c r="T241" s="9" t="n">
        <v>0.0033912037037037</v>
      </c>
      <c r="U241" s="9" t="n">
        <v>0.00501157407407407</v>
      </c>
      <c r="V241" s="10" t="s">
        <v>76</v>
      </c>
      <c r="W241" s="10" t="n">
        <f aca="false">E241 + G241 + I241 + K241 + M241 + O241 + Q241 + S241</f>
        <v>0.0269444444444444</v>
      </c>
      <c r="X241" s="11" t="n">
        <f aca="false">W241 / 8</f>
        <v>0.00336805555555556</v>
      </c>
      <c r="Y241" s="11" t="n">
        <f aca="false">MAX(ABS(E241 - X241), ABS(G241 - X241), ABS(I241 - X241), ABS(K241 - X241), ABS(M241 - X241), ABS(O241 - X241), ABS(Q241 - X241), ABS(S241 - X241))</f>
        <v>0.000266203703703704</v>
      </c>
      <c r="Z241" s="9" t="n">
        <v>0.0549074074074074</v>
      </c>
    </row>
    <row r="242" customFormat="false" ht="15" hidden="false" customHeight="false" outlineLevel="0" collapsed="false">
      <c r="A242" s="0" t="s">
        <v>497</v>
      </c>
      <c r="B242" s="0" t="s">
        <v>83</v>
      </c>
      <c r="C242" s="0" t="s">
        <v>74</v>
      </c>
      <c r="D242" s="0" t="s">
        <v>256</v>
      </c>
      <c r="E242" s="9" t="n">
        <v>0.0037037037037037</v>
      </c>
      <c r="F242" s="9" t="n">
        <v>0.00282407407407407</v>
      </c>
      <c r="G242" s="9" t="n">
        <v>0.00309027777777778</v>
      </c>
      <c r="H242" s="9" t="n">
        <v>0.00224537037037037</v>
      </c>
      <c r="I242" s="9" t="n">
        <v>0.00320601851851852</v>
      </c>
      <c r="J242" s="9" t="n">
        <v>0.00298611111111111</v>
      </c>
      <c r="K242" s="9" t="n">
        <v>0.00333333333333333</v>
      </c>
      <c r="L242" s="9" t="n">
        <v>0.00407407407407407</v>
      </c>
      <c r="M242" s="9" t="n">
        <v>0.0034375</v>
      </c>
      <c r="N242" s="9" t="n">
        <v>0.00328703703703704</v>
      </c>
      <c r="O242" s="9" t="n">
        <v>0.0033912037037037</v>
      </c>
      <c r="P242" s="9" t="n">
        <v>0.00116898148148148</v>
      </c>
      <c r="Q242" s="9" t="n">
        <v>0.0034375</v>
      </c>
      <c r="R242" s="9" t="n">
        <v>0.00298611111111111</v>
      </c>
      <c r="S242" s="9" t="n">
        <v>0.00364583333333333</v>
      </c>
      <c r="T242" s="9" t="n">
        <v>0.00335648148148148</v>
      </c>
      <c r="U242" s="9" t="n">
        <v>0.00483796296296296</v>
      </c>
      <c r="V242" s="10" t="s">
        <v>76</v>
      </c>
      <c r="W242" s="10" t="n">
        <f aca="false">E242 + G242 + I242 + K242 + M242 + O242 + Q242 + S242</f>
        <v>0.0272453703703704</v>
      </c>
      <c r="X242" s="11" t="n">
        <f aca="false">W242 / 8</f>
        <v>0.0034056712962963</v>
      </c>
      <c r="Y242" s="11" t="n">
        <f aca="false">MAX(ABS(E242 - X242), ABS(G242 - X242), ABS(I242 - X242), ABS(K242 - X242), ABS(M242 - X242), ABS(O242 - X242), ABS(Q242 - X242), ABS(S242 - X242))</f>
        <v>0.000315393518518519</v>
      </c>
      <c r="Z242" s="9" t="n">
        <v>0.0549189814814815</v>
      </c>
    </row>
    <row r="243" customFormat="false" ht="15" hidden="false" customHeight="false" outlineLevel="0" collapsed="false">
      <c r="A243" s="0" t="s">
        <v>498</v>
      </c>
      <c r="B243" s="0" t="s">
        <v>73</v>
      </c>
      <c r="C243" s="0" t="s">
        <v>74</v>
      </c>
      <c r="D243" s="0" t="s">
        <v>256</v>
      </c>
      <c r="E243" s="9" t="n">
        <v>0.00327546296296296</v>
      </c>
      <c r="F243" s="9" t="n">
        <v>0.00299768518518519</v>
      </c>
      <c r="G243" s="9" t="n">
        <v>0.00266203703703704</v>
      </c>
      <c r="H243" s="9" t="n">
        <v>0.00236111111111111</v>
      </c>
      <c r="I243" s="9" t="n">
        <v>0.0028125</v>
      </c>
      <c r="J243" s="9" t="n">
        <v>0.00349537037037037</v>
      </c>
      <c r="K243" s="9" t="n">
        <v>0.00291666666666667</v>
      </c>
      <c r="L243" s="9" t="n">
        <v>0.00271990740740741</v>
      </c>
      <c r="M243" s="9" t="n">
        <v>0.00658564814814815</v>
      </c>
      <c r="N243" s="9" t="n">
        <v>0.00315972222222222</v>
      </c>
      <c r="O243" s="9" t="n">
        <v>0.00289351851851852</v>
      </c>
      <c r="P243" s="9" t="n">
        <v>0.00153935185185185</v>
      </c>
      <c r="Q243" s="9" t="n">
        <v>0.00289351851851852</v>
      </c>
      <c r="R243" s="9" t="n">
        <v>0.00340277777777778</v>
      </c>
      <c r="S243" s="9" t="n">
        <v>0.00303240740740741</v>
      </c>
      <c r="T243" s="9" t="n">
        <v>0.00362268518518519</v>
      </c>
      <c r="U243" s="9" t="n">
        <v>0.00465277777777778</v>
      </c>
      <c r="V243" s="10" t="s">
        <v>76</v>
      </c>
      <c r="W243" s="10" t="n">
        <f aca="false">E243 + G243 + I243 + K243 + M243 + O243 + Q243 + S243</f>
        <v>0.0270717592592593</v>
      </c>
      <c r="X243" s="11" t="n">
        <f aca="false">W243 / 8</f>
        <v>0.00338396990740741</v>
      </c>
      <c r="Y243" s="11" t="n">
        <f aca="false">MAX(ABS(E243 - X243), ABS(G243 - X243), ABS(I243 - X243), ABS(K243 - X243), ABS(M243 - X243), ABS(O243 - X243), ABS(Q243 - X243), ABS(S243 - X243))</f>
        <v>0.00320167824074074</v>
      </c>
      <c r="Z243" s="9" t="n">
        <v>0.0549305555555556</v>
      </c>
    </row>
    <row r="244" customFormat="false" ht="15" hidden="false" customHeight="false" outlineLevel="0" collapsed="false">
      <c r="A244" s="0" t="s">
        <v>499</v>
      </c>
      <c r="B244" s="0" t="s">
        <v>78</v>
      </c>
      <c r="C244" s="0" t="s">
        <v>74</v>
      </c>
      <c r="D244" s="0" t="s">
        <v>256</v>
      </c>
      <c r="E244" s="9" t="n">
        <v>0.00381944444444444</v>
      </c>
      <c r="F244" s="9" t="n">
        <v>0.00319444444444445</v>
      </c>
      <c r="G244" s="9" t="n">
        <v>0.00320601851851852</v>
      </c>
      <c r="H244" s="9" t="n">
        <v>0.0022337962962963</v>
      </c>
      <c r="I244" s="9" t="n">
        <v>0.00336805555555556</v>
      </c>
      <c r="J244" s="9" t="n">
        <v>0.00311342592592593</v>
      </c>
      <c r="K244" s="9" t="n">
        <v>0.00329861111111111</v>
      </c>
      <c r="L244" s="9" t="n">
        <v>0.00292824074074074</v>
      </c>
      <c r="M244" s="9" t="n">
        <v>0.00354166666666667</v>
      </c>
      <c r="N244" s="9" t="n">
        <v>0.0031712962962963</v>
      </c>
      <c r="O244" s="9" t="n">
        <v>0.00346064814814815</v>
      </c>
      <c r="P244" s="9" t="n">
        <v>0.00136574074074074</v>
      </c>
      <c r="Q244" s="9" t="n">
        <v>0.00347222222222222</v>
      </c>
      <c r="R244" s="9" t="n">
        <v>0.00364583333333333</v>
      </c>
      <c r="S244" s="9" t="n">
        <v>0.00362268518518519</v>
      </c>
      <c r="T244" s="9" t="n">
        <v>0.00298611111111111</v>
      </c>
      <c r="U244" s="9" t="n">
        <v>0.00458333333333333</v>
      </c>
      <c r="V244" s="10" t="s">
        <v>76</v>
      </c>
      <c r="W244" s="10" t="n">
        <f aca="false">E244 + G244 + I244 + K244 + M244 + O244 + Q244 + S244</f>
        <v>0.0277893518518518</v>
      </c>
      <c r="X244" s="11" t="n">
        <f aca="false">W244 / 8</f>
        <v>0.00347366898148148</v>
      </c>
      <c r="Y244" s="11" t="n">
        <f aca="false">MAX(ABS(E244 - X244), ABS(G244 - X244), ABS(I244 - X244), ABS(K244 - X244), ABS(M244 - X244), ABS(O244 - X244), ABS(Q244 - X244), ABS(S244 - X244))</f>
        <v>0.000345775462962963</v>
      </c>
      <c r="Z244" s="9" t="n">
        <v>0.0549305555555556</v>
      </c>
    </row>
    <row r="245" customFormat="false" ht="15" hidden="false" customHeight="false" outlineLevel="0" collapsed="false">
      <c r="A245" s="0" t="s">
        <v>500</v>
      </c>
      <c r="B245" s="0" t="s">
        <v>88</v>
      </c>
      <c r="C245" s="0" t="s">
        <v>74</v>
      </c>
      <c r="D245" s="0" t="s">
        <v>256</v>
      </c>
      <c r="E245" s="9" t="n">
        <v>0.00425925925925926</v>
      </c>
      <c r="F245" s="9" t="n">
        <v>0.00304398148148148</v>
      </c>
      <c r="G245" s="9" t="n">
        <v>0.00331018518518519</v>
      </c>
      <c r="H245" s="9" t="n">
        <v>0.00159722222222222</v>
      </c>
      <c r="I245" s="9" t="n">
        <v>0.00325231481481482</v>
      </c>
      <c r="J245" s="9" t="n">
        <v>0.00238425925925926</v>
      </c>
      <c r="K245" s="9" t="n">
        <v>0.00332175925925926</v>
      </c>
      <c r="L245" s="9" t="n">
        <v>0.00372685185185185</v>
      </c>
      <c r="M245" s="9" t="n">
        <v>0.00342592592592593</v>
      </c>
      <c r="N245" s="9" t="n">
        <v>0.0030787037037037</v>
      </c>
      <c r="O245" s="9" t="n">
        <v>0.00328703703703704</v>
      </c>
      <c r="P245" s="9" t="n">
        <v>0.00141203703703704</v>
      </c>
      <c r="Q245" s="9" t="n">
        <v>0.00324074074074074</v>
      </c>
      <c r="R245" s="9" t="n">
        <v>0.00240740740740741</v>
      </c>
      <c r="S245" s="9" t="n">
        <v>0.00361111111111111</v>
      </c>
      <c r="T245" s="9" t="n">
        <v>0.00324074074074074</v>
      </c>
      <c r="U245" s="9" t="n">
        <v>0.00644675925925926</v>
      </c>
      <c r="V245" s="10" t="s">
        <v>76</v>
      </c>
      <c r="W245" s="10" t="n">
        <f aca="false">E245 + G245 + I245 + K245 + M245 + O245 + Q245 + S245</f>
        <v>0.0277083333333333</v>
      </c>
      <c r="X245" s="11" t="n">
        <f aca="false">W245 / 8</f>
        <v>0.00346354166666667</v>
      </c>
      <c r="Y245" s="11" t="n">
        <f aca="false">MAX(ABS(E245 - X245), ABS(G245 - X245), ABS(I245 - X245), ABS(K245 - X245), ABS(M245 - X245), ABS(O245 - X245), ABS(Q245 - X245), ABS(S245 - X245))</f>
        <v>0.000795717592592593</v>
      </c>
      <c r="Z245" s="9" t="n">
        <v>0.0549537037037037</v>
      </c>
    </row>
    <row r="246" customFormat="false" ht="15" hidden="false" customHeight="false" outlineLevel="0" collapsed="false">
      <c r="A246" s="0" t="s">
        <v>501</v>
      </c>
      <c r="B246" s="0" t="s">
        <v>73</v>
      </c>
      <c r="C246" s="0" t="s">
        <v>74</v>
      </c>
      <c r="D246" s="0" t="s">
        <v>256</v>
      </c>
      <c r="E246" s="9" t="n">
        <v>0.00385416666666667</v>
      </c>
      <c r="F246" s="9" t="n">
        <v>0.0030787037037037</v>
      </c>
      <c r="G246" s="9" t="n">
        <v>0.00309027777777778</v>
      </c>
      <c r="H246" s="9" t="n">
        <v>0.00185185185185185</v>
      </c>
      <c r="I246" s="9" t="n">
        <v>0.00326388888888889</v>
      </c>
      <c r="J246" s="9" t="n">
        <v>0.00246527777777778</v>
      </c>
      <c r="K246" s="9" t="n">
        <v>0.00334490740740741</v>
      </c>
      <c r="L246" s="9" t="n">
        <v>0.00369212962962963</v>
      </c>
      <c r="M246" s="9" t="n">
        <v>0.00335648148148148</v>
      </c>
      <c r="N246" s="9" t="n">
        <v>0.00335648148148148</v>
      </c>
      <c r="O246" s="9" t="n">
        <v>0.00332175925925926</v>
      </c>
      <c r="P246" s="9" t="n">
        <v>0.00136574074074074</v>
      </c>
      <c r="Q246" s="9" t="n">
        <v>0.00335648148148148</v>
      </c>
      <c r="R246" s="9" t="n">
        <v>0.00322916666666667</v>
      </c>
      <c r="S246" s="9" t="n">
        <v>0.00346064814814815</v>
      </c>
      <c r="T246" s="9" t="n">
        <v>0.00409722222222222</v>
      </c>
      <c r="U246" s="9" t="n">
        <v>0.00490740740740741</v>
      </c>
      <c r="V246" s="10" t="s">
        <v>76</v>
      </c>
      <c r="W246" s="10" t="n">
        <f aca="false">E246 + G246 + I246 + K246 + M246 + O246 + Q246 + S246</f>
        <v>0.0270486111111111</v>
      </c>
      <c r="X246" s="11" t="n">
        <f aca="false">W246 / 8</f>
        <v>0.00338107638888889</v>
      </c>
      <c r="Y246" s="11" t="n">
        <f aca="false">MAX(ABS(E246 - X246), ABS(G246 - X246), ABS(I246 - X246), ABS(K246 - X246), ABS(M246 - X246), ABS(O246 - X246), ABS(Q246 - X246), ABS(S246 - X246))</f>
        <v>0.000473090277777778</v>
      </c>
      <c r="Z246" s="9" t="n">
        <v>0.055</v>
      </c>
    </row>
    <row r="247" customFormat="false" ht="15" hidden="false" customHeight="false" outlineLevel="0" collapsed="false">
      <c r="A247" s="0" t="s">
        <v>502</v>
      </c>
      <c r="B247" s="0" t="s">
        <v>73</v>
      </c>
      <c r="C247" s="0" t="s">
        <v>74</v>
      </c>
      <c r="D247" s="0" t="s">
        <v>256</v>
      </c>
      <c r="E247" s="9" t="n">
        <v>0.00331018518518519</v>
      </c>
      <c r="F247" s="9" t="n">
        <v>0.0030787037037037</v>
      </c>
      <c r="G247" s="9" t="n">
        <v>0.00275462962962963</v>
      </c>
      <c r="H247" s="9" t="n">
        <v>0.00167824074074074</v>
      </c>
      <c r="I247" s="9" t="n">
        <v>0.00292824074074074</v>
      </c>
      <c r="J247" s="9" t="n">
        <v>0.00377314814814815</v>
      </c>
      <c r="K247" s="9" t="n">
        <v>0.00291666666666667</v>
      </c>
      <c r="L247" s="9" t="n">
        <v>0.00388888888888889</v>
      </c>
      <c r="M247" s="9" t="n">
        <v>0.00295138888888889</v>
      </c>
      <c r="N247" s="9" t="n">
        <v>0.00333333333333333</v>
      </c>
      <c r="O247" s="9" t="n">
        <v>0.00292824074074074</v>
      </c>
      <c r="P247" s="9" t="n">
        <v>0.00135416666666667</v>
      </c>
      <c r="Q247" s="9" t="n">
        <v>0.00297453703703704</v>
      </c>
      <c r="R247" s="9" t="n">
        <v>0.00280092592592593</v>
      </c>
      <c r="S247" s="9" t="n">
        <v>0.00324074074074074</v>
      </c>
      <c r="T247" s="9" t="n">
        <v>0.0044212962962963</v>
      </c>
      <c r="U247" s="9" t="n">
        <v>0.00678240740740741</v>
      </c>
      <c r="V247" s="10" t="s">
        <v>76</v>
      </c>
      <c r="W247" s="10" t="n">
        <f aca="false">E247 + G247 + I247 + K247 + M247 + O247 + Q247 + S247</f>
        <v>0.0240046296296296</v>
      </c>
      <c r="X247" s="11" t="n">
        <f aca="false">W247 / 8</f>
        <v>0.0030005787037037</v>
      </c>
      <c r="Y247" s="11" t="n">
        <f aca="false">MAX(ABS(E247 - X247), ABS(G247 - X247), ABS(I247 - X247), ABS(K247 - X247), ABS(M247 - X247), ABS(O247 - X247), ABS(Q247 - X247), ABS(S247 - X247))</f>
        <v>0.000309606481481481</v>
      </c>
      <c r="Z247" s="9" t="n">
        <v>0.055</v>
      </c>
    </row>
    <row r="248" customFormat="false" ht="15" hidden="false" customHeight="false" outlineLevel="0" collapsed="false">
      <c r="A248" s="0" t="s">
        <v>503</v>
      </c>
      <c r="B248" s="0" t="s">
        <v>78</v>
      </c>
      <c r="C248" s="0" t="s">
        <v>74</v>
      </c>
      <c r="D248" s="0" t="s">
        <v>256</v>
      </c>
      <c r="E248" s="9" t="n">
        <v>0.00365740740740741</v>
      </c>
      <c r="F248" s="9" t="n">
        <v>0.003125</v>
      </c>
      <c r="G248" s="9" t="n">
        <v>0.00333333333333333</v>
      </c>
      <c r="H248" s="9" t="n">
        <v>0.00211805555555556</v>
      </c>
      <c r="I248" s="9" t="n">
        <v>0.00331018518518519</v>
      </c>
      <c r="J248" s="9" t="n">
        <v>0.00313657407407407</v>
      </c>
      <c r="K248" s="9" t="n">
        <v>0.00329861111111111</v>
      </c>
      <c r="L248" s="9" t="n">
        <v>0.0021875</v>
      </c>
      <c r="M248" s="9" t="n">
        <v>0.00341435185185185</v>
      </c>
      <c r="N248" s="9" t="n">
        <v>0.00329861111111111</v>
      </c>
      <c r="O248" s="9" t="n">
        <v>0.00326388888888889</v>
      </c>
      <c r="P248" s="9" t="n">
        <v>0.00173611111111111</v>
      </c>
      <c r="Q248" s="9" t="n">
        <v>0.00321759259259259</v>
      </c>
      <c r="R248" s="9" t="n">
        <v>0.00292824074074074</v>
      </c>
      <c r="S248" s="9" t="n">
        <v>0.00357638888888889</v>
      </c>
      <c r="T248" s="9" t="n">
        <v>0.00403935185185185</v>
      </c>
      <c r="U248" s="9" t="n">
        <v>0.00549768518518519</v>
      </c>
      <c r="V248" s="10" t="s">
        <v>76</v>
      </c>
      <c r="W248" s="10" t="n">
        <f aca="false">E248 + G248 + I248 + K248 + M248 + O248 + Q248 + S248</f>
        <v>0.0270717592592593</v>
      </c>
      <c r="X248" s="11" t="n">
        <f aca="false">W248 / 8</f>
        <v>0.00338396990740741</v>
      </c>
      <c r="Y248" s="11" t="n">
        <f aca="false">MAX(ABS(E248 - X248), ABS(G248 - X248), ABS(I248 - X248), ABS(K248 - X248), ABS(M248 - X248), ABS(O248 - X248), ABS(Q248 - X248), ABS(S248 - X248))</f>
        <v>0.0002734375</v>
      </c>
      <c r="Z248" s="9" t="n">
        <v>0.0550578703703704</v>
      </c>
    </row>
    <row r="249" customFormat="false" ht="15" hidden="false" customHeight="false" outlineLevel="0" collapsed="false">
      <c r="A249" s="0" t="s">
        <v>504</v>
      </c>
      <c r="B249" s="0" t="s">
        <v>80</v>
      </c>
      <c r="C249" s="0" t="s">
        <v>74</v>
      </c>
      <c r="D249" s="0" t="s">
        <v>256</v>
      </c>
      <c r="E249" s="9" t="n">
        <v>0.00321759259259259</v>
      </c>
      <c r="F249" s="9" t="n">
        <v>0.00314814814814815</v>
      </c>
      <c r="G249" s="9" t="n">
        <v>0.00314814814814815</v>
      </c>
      <c r="H249" s="9" t="n">
        <v>0.00177083333333333</v>
      </c>
      <c r="I249" s="9" t="n">
        <v>0.00340277777777778</v>
      </c>
      <c r="J249" s="9" t="n">
        <v>0.00306712962962963</v>
      </c>
      <c r="K249" s="9" t="n">
        <v>0.00344907407407407</v>
      </c>
      <c r="L249" s="9" t="n">
        <v>0.00267361111111111</v>
      </c>
      <c r="M249" s="9" t="n">
        <v>0.00361111111111111</v>
      </c>
      <c r="N249" s="9" t="n">
        <v>0.0034375</v>
      </c>
      <c r="O249" s="9" t="n">
        <v>0.00349537037037037</v>
      </c>
      <c r="P249" s="9" t="n">
        <v>0.00168981481481482</v>
      </c>
      <c r="Q249" s="9" t="n">
        <v>0.00347222222222222</v>
      </c>
      <c r="R249" s="9" t="n">
        <v>0.00320601851851852</v>
      </c>
      <c r="S249" s="9" t="n">
        <v>0.00376157407407407</v>
      </c>
      <c r="T249" s="9" t="n">
        <v>0.00369212962962963</v>
      </c>
      <c r="U249" s="9" t="n">
        <v>0.00491898148148148</v>
      </c>
      <c r="V249" s="10" t="s">
        <v>76</v>
      </c>
      <c r="W249" s="10" t="n">
        <f aca="false">E249 + G249 + I249 + K249 + M249 + O249 + Q249 + S249</f>
        <v>0.0275578703703704</v>
      </c>
      <c r="X249" s="11" t="n">
        <f aca="false">W249 / 8</f>
        <v>0.0034447337962963</v>
      </c>
      <c r="Y249" s="11" t="n">
        <f aca="false">MAX(ABS(E249 - X249), ABS(G249 - X249), ABS(I249 - X249), ABS(K249 - X249), ABS(M249 - X249), ABS(O249 - X249), ABS(Q249 - X249), ABS(S249 - X249))</f>
        <v>0.000316840277777778</v>
      </c>
      <c r="Z249" s="9" t="n">
        <v>0.0550810185185185</v>
      </c>
    </row>
    <row r="250" customFormat="false" ht="15" hidden="false" customHeight="false" outlineLevel="0" collapsed="false">
      <c r="A250" s="0" t="s">
        <v>505</v>
      </c>
      <c r="B250" s="0" t="s">
        <v>83</v>
      </c>
      <c r="C250" s="0" t="s">
        <v>74</v>
      </c>
      <c r="D250" s="0" t="s">
        <v>256</v>
      </c>
      <c r="E250" s="9" t="n">
        <v>0.00402777777777778</v>
      </c>
      <c r="F250" s="9" t="n">
        <v>0.003125</v>
      </c>
      <c r="G250" s="9" t="n">
        <v>0.00299768518518519</v>
      </c>
      <c r="H250" s="9" t="n">
        <v>0.0015162037037037</v>
      </c>
      <c r="I250" s="9" t="n">
        <v>0.00342592592592593</v>
      </c>
      <c r="J250" s="9" t="n">
        <v>0.0033912037037037</v>
      </c>
      <c r="K250" s="9" t="n">
        <v>0.00329861111111111</v>
      </c>
      <c r="L250" s="9" t="n">
        <v>0.00443287037037037</v>
      </c>
      <c r="M250" s="9" t="n">
        <v>0.0034375</v>
      </c>
      <c r="N250" s="9" t="n">
        <v>0.00341435185185185</v>
      </c>
      <c r="O250" s="9" t="n">
        <v>0.00326388888888889</v>
      </c>
      <c r="P250" s="9" t="n">
        <v>0.00113425925925926</v>
      </c>
      <c r="Q250" s="9" t="n">
        <v>0.00326388888888889</v>
      </c>
      <c r="R250" s="9" t="n">
        <v>0.00297453703703704</v>
      </c>
      <c r="S250" s="9" t="n">
        <v>0.00332175925925926</v>
      </c>
      <c r="T250" s="9" t="n">
        <v>0.00329861111111111</v>
      </c>
      <c r="U250" s="9" t="n">
        <v>0.00486111111111111</v>
      </c>
      <c r="V250" s="10" t="s">
        <v>76</v>
      </c>
      <c r="W250" s="10" t="n">
        <f aca="false">E250 + G250 + I250 + K250 + M250 + O250 + Q250 + S250</f>
        <v>0.027037037037037</v>
      </c>
      <c r="X250" s="11" t="n">
        <f aca="false">W250 / 8</f>
        <v>0.00337962962962963</v>
      </c>
      <c r="Y250" s="11" t="n">
        <f aca="false">MAX(ABS(E250 - X250), ABS(G250 - X250), ABS(I250 - X250), ABS(K250 - X250), ABS(M250 - X250), ABS(O250 - X250), ABS(Q250 - X250), ABS(S250 - X250))</f>
        <v>0.000648148148148148</v>
      </c>
      <c r="Z250" s="9" t="n">
        <v>0.0550925925925926</v>
      </c>
    </row>
    <row r="251" customFormat="false" ht="15" hidden="false" customHeight="false" outlineLevel="0" collapsed="false">
      <c r="A251" s="0" t="s">
        <v>506</v>
      </c>
      <c r="B251" s="0" t="s">
        <v>78</v>
      </c>
      <c r="C251" s="0" t="s">
        <v>74</v>
      </c>
      <c r="D251" s="0" t="s">
        <v>256</v>
      </c>
      <c r="E251" s="9" t="n">
        <v>0.00394675925925926</v>
      </c>
      <c r="F251" s="9" t="n">
        <v>0.00295138888888889</v>
      </c>
      <c r="G251" s="9" t="n">
        <v>0.00325231481481482</v>
      </c>
      <c r="H251" s="9" t="n">
        <v>0.00146990740740741</v>
      </c>
      <c r="I251" s="9" t="n">
        <v>0.0034837962962963</v>
      </c>
      <c r="J251" s="9" t="n">
        <v>0.0031712962962963</v>
      </c>
      <c r="K251" s="9" t="n">
        <v>0.0034837962962963</v>
      </c>
      <c r="L251" s="9" t="n">
        <v>0.00258101851851852</v>
      </c>
      <c r="M251" s="9" t="n">
        <v>0.00362268518518519</v>
      </c>
      <c r="N251" s="9" t="n">
        <v>0.00297453703703704</v>
      </c>
      <c r="O251" s="9" t="n">
        <v>0.00347222222222222</v>
      </c>
      <c r="P251" s="9" t="n">
        <v>0.00136574074074074</v>
      </c>
      <c r="Q251" s="9" t="n">
        <v>0.00340277777777778</v>
      </c>
      <c r="R251" s="9" t="n">
        <v>0.00310185185185185</v>
      </c>
      <c r="S251" s="9" t="n">
        <v>0.00375</v>
      </c>
      <c r="T251" s="9" t="n">
        <v>0.00385416666666667</v>
      </c>
      <c r="U251" s="9" t="n">
        <v>0.00533564814814815</v>
      </c>
      <c r="V251" s="10" t="s">
        <v>76</v>
      </c>
      <c r="W251" s="10" t="n">
        <f aca="false">E251 + G251 + I251 + K251 + M251 + O251 + Q251 + S251</f>
        <v>0.0284143518518519</v>
      </c>
      <c r="X251" s="11" t="n">
        <f aca="false">W251 / 8</f>
        <v>0.00355179398148148</v>
      </c>
      <c r="Y251" s="11" t="n">
        <f aca="false">MAX(ABS(E251 - X251), ABS(G251 - X251), ABS(I251 - X251), ABS(K251 - X251), ABS(M251 - X251), ABS(O251 - X251), ABS(Q251 - X251), ABS(S251 - X251))</f>
        <v>0.000394965277777778</v>
      </c>
      <c r="Z251" s="9" t="n">
        <v>0.0551041666666667</v>
      </c>
    </row>
    <row r="252" customFormat="false" ht="15" hidden="false" customHeight="false" outlineLevel="0" collapsed="false">
      <c r="A252" s="0" t="s">
        <v>507</v>
      </c>
      <c r="B252" s="0" t="s">
        <v>80</v>
      </c>
      <c r="C252" s="0" t="s">
        <v>74</v>
      </c>
      <c r="D252" s="0" t="s">
        <v>256</v>
      </c>
      <c r="E252" s="9" t="n">
        <v>0.00341435185185185</v>
      </c>
      <c r="F252" s="9" t="n">
        <v>0.00296296296296296</v>
      </c>
      <c r="G252" s="9" t="n">
        <v>0.00296296296296296</v>
      </c>
      <c r="H252" s="9" t="n">
        <v>0.00232638888888889</v>
      </c>
      <c r="I252" s="9" t="n">
        <v>0.0031712962962963</v>
      </c>
      <c r="J252" s="9" t="n">
        <v>0.00349537037037037</v>
      </c>
      <c r="K252" s="9" t="n">
        <v>0.00322916666666667</v>
      </c>
      <c r="L252" s="9" t="n">
        <v>0.00342592592592593</v>
      </c>
      <c r="M252" s="9" t="n">
        <v>0.00314814814814815</v>
      </c>
      <c r="N252" s="9" t="n">
        <v>0.00305555555555556</v>
      </c>
      <c r="O252" s="9" t="n">
        <v>0.00327546296296296</v>
      </c>
      <c r="P252" s="9" t="n">
        <v>0.00136574074074074</v>
      </c>
      <c r="Q252" s="9" t="n">
        <v>0.00325231481481482</v>
      </c>
      <c r="R252" s="9" t="n">
        <v>0.00304398148148148</v>
      </c>
      <c r="S252" s="9" t="n">
        <v>0.00351851851851852</v>
      </c>
      <c r="T252" s="9" t="n">
        <v>0.00446759259259259</v>
      </c>
      <c r="U252" s="9" t="n">
        <v>0.00508101851851852</v>
      </c>
      <c r="V252" s="10" t="s">
        <v>76</v>
      </c>
      <c r="W252" s="10" t="n">
        <f aca="false">E252 + G252 + I252 + K252 + M252 + O252 + Q252 + S252</f>
        <v>0.0259722222222222</v>
      </c>
      <c r="X252" s="11" t="n">
        <f aca="false">W252 / 8</f>
        <v>0.00324652777777778</v>
      </c>
      <c r="Y252" s="11" t="n">
        <f aca="false">MAX(ABS(E252 - X252), ABS(G252 - X252), ABS(I252 - X252), ABS(K252 - X252), ABS(M252 - X252), ABS(O252 - X252), ABS(Q252 - X252), ABS(S252 - X252))</f>
        <v>0.000283564814814815</v>
      </c>
      <c r="Z252" s="9" t="n">
        <v>0.0551041666666667</v>
      </c>
    </row>
    <row r="253" customFormat="false" ht="15" hidden="false" customHeight="false" outlineLevel="0" collapsed="false">
      <c r="A253" s="0" t="s">
        <v>508</v>
      </c>
      <c r="B253" s="0" t="s">
        <v>73</v>
      </c>
      <c r="C253" s="0" t="s">
        <v>74</v>
      </c>
      <c r="D253" s="0" t="s">
        <v>256</v>
      </c>
      <c r="E253" s="9" t="n">
        <v>0.00380787037037037</v>
      </c>
      <c r="F253" s="9" t="n">
        <v>0.00288194444444444</v>
      </c>
      <c r="G253" s="9" t="n">
        <v>0.00309027777777778</v>
      </c>
      <c r="H253" s="9" t="n">
        <v>0.0015162037037037</v>
      </c>
      <c r="I253" s="9" t="n">
        <v>0.0034375</v>
      </c>
      <c r="J253" s="9" t="n">
        <v>0.00262731481481482</v>
      </c>
      <c r="K253" s="9" t="n">
        <v>0.0034375</v>
      </c>
      <c r="L253" s="9" t="n">
        <v>0.00319444444444445</v>
      </c>
      <c r="M253" s="9" t="n">
        <v>0.00358796296296296</v>
      </c>
      <c r="N253" s="9" t="n">
        <v>0.00296296296296296</v>
      </c>
      <c r="O253" s="9" t="n">
        <v>0.00362268518518519</v>
      </c>
      <c r="P253" s="9" t="n">
        <v>0.00125</v>
      </c>
      <c r="Q253" s="9" t="n">
        <v>0.00371527777777778</v>
      </c>
      <c r="R253" s="9" t="n">
        <v>0.00346064814814815</v>
      </c>
      <c r="S253" s="9" t="n">
        <v>0.00431712962962963</v>
      </c>
      <c r="T253" s="9" t="n">
        <v>0.00387731481481482</v>
      </c>
      <c r="U253" s="9" t="n">
        <v>0.00450231481481482</v>
      </c>
      <c r="V253" s="10" t="s">
        <v>76</v>
      </c>
      <c r="W253" s="10" t="n">
        <f aca="false">E253 + G253 + I253 + K253 + M253 + O253 + Q253 + S253</f>
        <v>0.0290162037037037</v>
      </c>
      <c r="X253" s="11" t="n">
        <f aca="false">W253 / 8</f>
        <v>0.00362702546296296</v>
      </c>
      <c r="Y253" s="11" t="n">
        <f aca="false">MAX(ABS(E253 - X253), ABS(G253 - X253), ABS(I253 - X253), ABS(K253 - X253), ABS(M253 - X253), ABS(O253 - X253), ABS(Q253 - X253), ABS(S253 - X253))</f>
        <v>0.000690104166666667</v>
      </c>
      <c r="Z253" s="9" t="n">
        <v>0.0552199074074074</v>
      </c>
    </row>
    <row r="254" customFormat="false" ht="15" hidden="false" customHeight="false" outlineLevel="0" collapsed="false">
      <c r="A254" s="0" t="s">
        <v>509</v>
      </c>
      <c r="B254" s="0" t="s">
        <v>80</v>
      </c>
      <c r="C254" s="0" t="s">
        <v>74</v>
      </c>
      <c r="D254" s="0" t="s">
        <v>256</v>
      </c>
      <c r="E254" s="9" t="n">
        <v>0.00380787037037037</v>
      </c>
      <c r="F254" s="9" t="n">
        <v>0.00297453703703704</v>
      </c>
      <c r="G254" s="9" t="n">
        <v>0.00313657407407407</v>
      </c>
      <c r="H254" s="9" t="n">
        <v>0.00219907407407407</v>
      </c>
      <c r="I254" s="9" t="n">
        <v>0.00357638888888889</v>
      </c>
      <c r="J254" s="9" t="n">
        <v>0.0031712962962963</v>
      </c>
      <c r="K254" s="9" t="n">
        <v>0.00342592592592593</v>
      </c>
      <c r="L254" s="9" t="n">
        <v>0.00262731481481482</v>
      </c>
      <c r="M254" s="9" t="n">
        <v>0.00355324074074074</v>
      </c>
      <c r="N254" s="9" t="n">
        <v>0.0030787037037037</v>
      </c>
      <c r="O254" s="9" t="n">
        <v>0.00325231481481482</v>
      </c>
      <c r="P254" s="9" t="n">
        <v>0.00150462962962963</v>
      </c>
      <c r="Q254" s="9" t="n">
        <v>0.00321759259259259</v>
      </c>
      <c r="R254" s="9" t="n">
        <v>0.00311342592592593</v>
      </c>
      <c r="S254" s="9" t="n">
        <v>0.00351851851851852</v>
      </c>
      <c r="T254" s="9" t="n">
        <v>0.00388888888888889</v>
      </c>
      <c r="U254" s="9" t="n">
        <v>0.0052662037037037</v>
      </c>
      <c r="V254" s="10" t="s">
        <v>76</v>
      </c>
      <c r="W254" s="10" t="n">
        <f aca="false">E254 + G254 + I254 + K254 + M254 + O254 + Q254 + S254</f>
        <v>0.0274884259259259</v>
      </c>
      <c r="X254" s="11" t="n">
        <f aca="false">W254 / 8</f>
        <v>0.00343605324074074</v>
      </c>
      <c r="Y254" s="11" t="n">
        <f aca="false">MAX(ABS(E254 - X254), ABS(G254 - X254), ABS(I254 - X254), ABS(K254 - X254), ABS(M254 - X254), ABS(O254 - X254), ABS(Q254 - X254), ABS(S254 - X254))</f>
        <v>0.000371817129618056</v>
      </c>
      <c r="Z254" s="9" t="n">
        <v>0.0552199074074074</v>
      </c>
    </row>
    <row r="255" customFormat="false" ht="15" hidden="false" customHeight="false" outlineLevel="0" collapsed="false">
      <c r="A255" s="0" t="s">
        <v>510</v>
      </c>
      <c r="B255" s="0" t="s">
        <v>78</v>
      </c>
      <c r="C255" s="0" t="s">
        <v>74</v>
      </c>
      <c r="D255" s="0" t="s">
        <v>256</v>
      </c>
      <c r="E255" s="9" t="n">
        <v>0.00346064814814815</v>
      </c>
      <c r="F255" s="9" t="n">
        <v>0.00295138888888889</v>
      </c>
      <c r="G255" s="9" t="n">
        <v>0.00295138888888889</v>
      </c>
      <c r="H255" s="9" t="n">
        <v>0.00186342592592593</v>
      </c>
      <c r="I255" s="9" t="n">
        <v>0.00333333333333333</v>
      </c>
      <c r="J255" s="9" t="n">
        <v>0.00293981481481482</v>
      </c>
      <c r="K255" s="9" t="n">
        <v>0.00328703703703704</v>
      </c>
      <c r="L255" s="9" t="n">
        <v>0.00392361111111111</v>
      </c>
      <c r="M255" s="9" t="n">
        <v>0.00344907407407407</v>
      </c>
      <c r="N255" s="9" t="n">
        <v>0.003125</v>
      </c>
      <c r="O255" s="9" t="n">
        <v>0.00313657407407407</v>
      </c>
      <c r="P255" s="9" t="n">
        <v>0.00116898148148148</v>
      </c>
      <c r="Q255" s="9" t="n">
        <v>0.00302083333333333</v>
      </c>
      <c r="R255" s="9" t="n">
        <v>0.00314814814814815</v>
      </c>
      <c r="S255" s="9" t="n">
        <v>0.00306712962962963</v>
      </c>
      <c r="T255" s="9" t="n">
        <v>0.00431712962962963</v>
      </c>
      <c r="U255" s="9" t="n">
        <v>0.00616898148148148</v>
      </c>
      <c r="V255" s="10" t="s">
        <v>76</v>
      </c>
      <c r="W255" s="10" t="n">
        <f aca="false">E255 + G255 + I255 + K255 + M255 + O255 + Q255 + S255</f>
        <v>0.0257060185185185</v>
      </c>
      <c r="X255" s="11" t="n">
        <f aca="false">W255 / 8</f>
        <v>0.00321325231481482</v>
      </c>
      <c r="Y255" s="11" t="n">
        <f aca="false">MAX(ABS(E255 - X255), ABS(G255 - X255), ABS(I255 - X255), ABS(K255 - X255), ABS(M255 - X255), ABS(O255 - X255), ABS(Q255 - X255), ABS(S255 - X255))</f>
        <v>0.000261863425925926</v>
      </c>
      <c r="Z255" s="9" t="n">
        <v>0.0552199074074074</v>
      </c>
    </row>
    <row r="256" customFormat="false" ht="15" hidden="false" customHeight="false" outlineLevel="0" collapsed="false">
      <c r="A256" s="0" t="s">
        <v>511</v>
      </c>
      <c r="B256" s="0" t="s">
        <v>78</v>
      </c>
      <c r="C256" s="0" t="s">
        <v>74</v>
      </c>
      <c r="D256" s="0" t="s">
        <v>256</v>
      </c>
      <c r="E256" s="9" t="n">
        <v>0.00386574074074074</v>
      </c>
      <c r="F256" s="9" t="n">
        <v>0.00309027777777778</v>
      </c>
      <c r="G256" s="9" t="n">
        <v>0.00304398148148148</v>
      </c>
      <c r="H256" s="9" t="n">
        <v>0.00282407407407407</v>
      </c>
      <c r="I256" s="9" t="n">
        <v>0.00324074074074074</v>
      </c>
      <c r="J256" s="9" t="n">
        <v>0.00444444444444444</v>
      </c>
      <c r="K256" s="9" t="n">
        <v>0.00319444444444445</v>
      </c>
      <c r="L256" s="9" t="n">
        <v>0.00219907407407407</v>
      </c>
      <c r="M256" s="9" t="n">
        <v>0.00334490740740741</v>
      </c>
      <c r="N256" s="9" t="n">
        <v>0.00335648148148148</v>
      </c>
      <c r="O256" s="9" t="n">
        <v>0.00304398148148148</v>
      </c>
      <c r="P256" s="9" t="n">
        <v>0.00131944444444444</v>
      </c>
      <c r="Q256" s="9" t="n">
        <v>0.00302083333333333</v>
      </c>
      <c r="R256" s="9" t="n">
        <v>0.00311342592592593</v>
      </c>
      <c r="S256" s="9" t="n">
        <v>0.0034837962962963</v>
      </c>
      <c r="T256" s="9" t="n">
        <v>0.00332175925925926</v>
      </c>
      <c r="U256" s="9" t="n">
        <v>0.00545138888888889</v>
      </c>
      <c r="V256" s="10" t="s">
        <v>76</v>
      </c>
      <c r="W256" s="10" t="n">
        <f aca="false">E256 + G256 + I256 + K256 + M256 + O256 + Q256 + S256</f>
        <v>0.0262384259259259</v>
      </c>
      <c r="X256" s="11" t="n">
        <f aca="false">W256 / 8</f>
        <v>0.00327980324074074</v>
      </c>
      <c r="Y256" s="11" t="n">
        <f aca="false">MAX(ABS(E256 - X256), ABS(G256 - X256), ABS(I256 - X256), ABS(K256 - X256), ABS(M256 - X256), ABS(O256 - X256), ABS(Q256 - X256), ABS(S256 - X256))</f>
        <v>0.0005859375</v>
      </c>
      <c r="Z256" s="9" t="n">
        <v>0.0552546296296296</v>
      </c>
    </row>
    <row r="257" customFormat="false" ht="15" hidden="false" customHeight="false" outlineLevel="0" collapsed="false">
      <c r="A257" s="0" t="s">
        <v>512</v>
      </c>
      <c r="B257" s="0" t="s">
        <v>73</v>
      </c>
      <c r="C257" s="0" t="s">
        <v>74</v>
      </c>
      <c r="D257" s="0" t="s">
        <v>256</v>
      </c>
      <c r="E257" s="9" t="n">
        <v>0.0034375</v>
      </c>
      <c r="F257" s="9" t="n">
        <v>0.00314814814814815</v>
      </c>
      <c r="G257" s="9" t="n">
        <v>0.00295138888888889</v>
      </c>
      <c r="H257" s="9" t="n">
        <v>0.00196759259259259</v>
      </c>
      <c r="I257" s="9" t="n">
        <v>0.00337962962962963</v>
      </c>
      <c r="J257" s="9" t="n">
        <v>0.00325231481481482</v>
      </c>
      <c r="K257" s="9" t="n">
        <v>0.00335648148148148</v>
      </c>
      <c r="L257" s="9" t="n">
        <v>0.00229166666666667</v>
      </c>
      <c r="M257" s="9" t="n">
        <v>0.00341435185185185</v>
      </c>
      <c r="N257" s="9" t="n">
        <v>0.00326388888888889</v>
      </c>
      <c r="O257" s="9" t="n">
        <v>0.00329861111111111</v>
      </c>
      <c r="P257" s="9" t="n">
        <v>0.00131944444444444</v>
      </c>
      <c r="Q257" s="9" t="n">
        <v>0.00337962962962963</v>
      </c>
      <c r="R257" s="9" t="n">
        <v>0.00350694444444444</v>
      </c>
      <c r="S257" s="9" t="n">
        <v>0.00354166666666667</v>
      </c>
      <c r="T257" s="9" t="n">
        <v>0.00491898148148148</v>
      </c>
      <c r="U257" s="9" t="n">
        <v>0.00489583333333333</v>
      </c>
      <c r="V257" s="10" t="s">
        <v>76</v>
      </c>
      <c r="W257" s="10" t="n">
        <f aca="false">E257 + G257 + I257 + K257 + M257 + O257 + Q257 + S257</f>
        <v>0.0267592592592593</v>
      </c>
      <c r="X257" s="11" t="n">
        <f aca="false">W257 / 8</f>
        <v>0.00334490740740741</v>
      </c>
      <c r="Y257" s="11" t="n">
        <f aca="false">MAX(ABS(E257 - X257), ABS(G257 - X257), ABS(I257 - X257), ABS(K257 - X257), ABS(M257 - X257), ABS(O257 - X257), ABS(Q257 - X257), ABS(S257 - X257))</f>
        <v>0.000393518518518519</v>
      </c>
      <c r="Z257" s="9" t="n">
        <v>0.0552662037037037</v>
      </c>
    </row>
    <row r="258" customFormat="false" ht="15" hidden="false" customHeight="false" outlineLevel="0" collapsed="false">
      <c r="A258" s="0" t="s">
        <v>513</v>
      </c>
      <c r="B258" s="0" t="s">
        <v>210</v>
      </c>
      <c r="C258" s="0" t="s">
        <v>74</v>
      </c>
      <c r="D258" s="0" t="s">
        <v>256</v>
      </c>
      <c r="E258" s="9" t="n">
        <v>0.00361111111111111</v>
      </c>
      <c r="F258" s="9" t="n">
        <v>0.00287037037037037</v>
      </c>
      <c r="G258" s="9" t="n">
        <v>0.00302083333333333</v>
      </c>
      <c r="H258" s="9" t="n">
        <v>0.0021412037037037</v>
      </c>
      <c r="I258" s="9" t="n">
        <v>0.003125</v>
      </c>
      <c r="J258" s="9" t="n">
        <v>0.00350694444444444</v>
      </c>
      <c r="K258" s="9" t="n">
        <v>0.00309027777777778</v>
      </c>
      <c r="L258" s="9" t="n">
        <v>0.00363425925925926</v>
      </c>
      <c r="M258" s="9" t="n">
        <v>0.003125</v>
      </c>
      <c r="N258" s="9" t="n">
        <v>0.00310185185185185</v>
      </c>
      <c r="O258" s="9" t="n">
        <v>0.00320601851851852</v>
      </c>
      <c r="P258" s="9" t="n">
        <v>0.00128472222222222</v>
      </c>
      <c r="Q258" s="9" t="n">
        <v>0.00306712962962963</v>
      </c>
      <c r="R258" s="9" t="n">
        <v>0.00313657407407407</v>
      </c>
      <c r="S258" s="9" t="n">
        <v>0.00322916666666667</v>
      </c>
      <c r="T258" s="9" t="n">
        <v>0.00513888888888889</v>
      </c>
      <c r="U258" s="9" t="n">
        <v>0.00509259259259259</v>
      </c>
      <c r="V258" s="10" t="s">
        <v>76</v>
      </c>
      <c r="W258" s="10" t="n">
        <f aca="false">E258 + G258 + I258 + K258 + M258 + O258 + Q258 + S258</f>
        <v>0.025474537037037</v>
      </c>
      <c r="X258" s="11" t="n">
        <f aca="false">W258 / 8</f>
        <v>0.00318431712962963</v>
      </c>
      <c r="Y258" s="11" t="n">
        <f aca="false">MAX(ABS(E258 - X258), ABS(G258 - X258), ABS(I258 - X258), ABS(K258 - X258), ABS(M258 - X258), ABS(O258 - X258), ABS(Q258 - X258), ABS(S258 - X258))</f>
        <v>0.000426793981481482</v>
      </c>
      <c r="Z258" s="9" t="n">
        <v>0.0553125</v>
      </c>
    </row>
    <row r="259" customFormat="false" ht="15" hidden="false" customHeight="false" outlineLevel="0" collapsed="false">
      <c r="A259" s="0" t="s">
        <v>514</v>
      </c>
      <c r="B259" s="0" t="s">
        <v>80</v>
      </c>
      <c r="C259" s="0" t="s">
        <v>74</v>
      </c>
      <c r="D259" s="0" t="s">
        <v>256</v>
      </c>
      <c r="E259" s="9" t="n">
        <v>0.0034375</v>
      </c>
      <c r="F259" s="9" t="n">
        <v>0.00325231481481482</v>
      </c>
      <c r="G259" s="9" t="n">
        <v>0.00289351851851852</v>
      </c>
      <c r="H259" s="9" t="n">
        <v>0.00251157407407407</v>
      </c>
      <c r="I259" s="9" t="n">
        <v>0.00334490740740741</v>
      </c>
      <c r="J259" s="9" t="n">
        <v>0.00313657407407407</v>
      </c>
      <c r="K259" s="9" t="n">
        <v>0.00321759259259259</v>
      </c>
      <c r="L259" s="9" t="n">
        <v>0.00295138888888889</v>
      </c>
      <c r="M259" s="9" t="n">
        <v>0.00347222222222222</v>
      </c>
      <c r="N259" s="9" t="n">
        <v>0.0034837962962963</v>
      </c>
      <c r="O259" s="9" t="n">
        <v>0.00337962962962963</v>
      </c>
      <c r="P259" s="9" t="n">
        <v>0.00162037037037037</v>
      </c>
      <c r="Q259" s="9" t="n">
        <v>0.00327546296296296</v>
      </c>
      <c r="R259" s="9" t="n">
        <v>0.00310185185185185</v>
      </c>
      <c r="S259" s="9" t="n">
        <v>0.0034375</v>
      </c>
      <c r="T259" s="9" t="n">
        <v>0.0040162037037037</v>
      </c>
      <c r="U259" s="9" t="n">
        <v>0.00489583333333333</v>
      </c>
      <c r="V259" s="10" t="s">
        <v>76</v>
      </c>
      <c r="W259" s="10" t="n">
        <f aca="false">E259 + G259 + I259 + K259 + M259 + O259 + Q259 + S259</f>
        <v>0.0264583333333333</v>
      </c>
      <c r="X259" s="11" t="n">
        <f aca="false">W259 / 8</f>
        <v>0.00330729166666667</v>
      </c>
      <c r="Y259" s="11" t="n">
        <f aca="false">MAX(ABS(E259 - X259), ABS(G259 - X259), ABS(I259 - X259), ABS(K259 - X259), ABS(M259 - X259), ABS(O259 - X259), ABS(Q259 - X259), ABS(S259 - X259))</f>
        <v>0.000413773148159722</v>
      </c>
      <c r="Z259" s="9" t="n">
        <v>0.0553240740740741</v>
      </c>
    </row>
    <row r="260" customFormat="false" ht="15" hidden="false" customHeight="false" outlineLevel="0" collapsed="false">
      <c r="A260" s="0" t="s">
        <v>515</v>
      </c>
      <c r="B260" s="0" t="s">
        <v>80</v>
      </c>
      <c r="C260" s="0" t="s">
        <v>74</v>
      </c>
      <c r="D260" s="0" t="s">
        <v>256</v>
      </c>
      <c r="E260" s="9" t="n">
        <v>0.00356481481481482</v>
      </c>
      <c r="F260" s="9" t="n">
        <v>0.00321759259259259</v>
      </c>
      <c r="G260" s="9" t="n">
        <v>0.00304398148148148</v>
      </c>
      <c r="H260" s="9" t="n">
        <v>0.00203703703703704</v>
      </c>
      <c r="I260" s="9" t="n">
        <v>0.00326388888888889</v>
      </c>
      <c r="J260" s="9" t="n">
        <v>0.00333333333333333</v>
      </c>
      <c r="K260" s="9" t="n">
        <v>0.0031712962962963</v>
      </c>
      <c r="L260" s="9" t="n">
        <v>0.00274305555555556</v>
      </c>
      <c r="M260" s="9" t="n">
        <v>0.00336805555555556</v>
      </c>
      <c r="N260" s="9" t="n">
        <v>0.00347222222222222</v>
      </c>
      <c r="O260" s="9" t="n">
        <v>0.00328703703703704</v>
      </c>
      <c r="P260" s="9" t="n">
        <v>0.0019212962962963</v>
      </c>
      <c r="Q260" s="9" t="n">
        <v>0.003125</v>
      </c>
      <c r="R260" s="9" t="n">
        <v>0.00293981481481482</v>
      </c>
      <c r="S260" s="9" t="n">
        <v>0.00349537037037037</v>
      </c>
      <c r="T260" s="9" t="n">
        <v>0.00418981481481482</v>
      </c>
      <c r="U260" s="9" t="n">
        <v>0.0053125</v>
      </c>
      <c r="V260" s="10" t="s">
        <v>76</v>
      </c>
      <c r="W260" s="10" t="n">
        <f aca="false">E260 + G260 + I260 + K260 + M260 + O260 + Q260 + S260</f>
        <v>0.0263194444444444</v>
      </c>
      <c r="X260" s="11" t="n">
        <f aca="false">W260 / 8</f>
        <v>0.00328993055555556</v>
      </c>
      <c r="Y260" s="11" t="n">
        <f aca="false">MAX(ABS(E260 - X260), ABS(G260 - X260), ABS(I260 - X260), ABS(K260 - X260), ABS(M260 - X260), ABS(O260 - X260), ABS(Q260 - X260), ABS(S260 - X260))</f>
        <v>0.000274884259259259</v>
      </c>
      <c r="Z260" s="9" t="n">
        <v>0.0553935185185185</v>
      </c>
    </row>
    <row r="261" customFormat="false" ht="15" hidden="false" customHeight="false" outlineLevel="0" collapsed="false">
      <c r="A261" s="0" t="s">
        <v>516</v>
      </c>
      <c r="B261" s="0" t="s">
        <v>83</v>
      </c>
      <c r="C261" s="0" t="s">
        <v>74</v>
      </c>
      <c r="D261" s="0" t="s">
        <v>256</v>
      </c>
      <c r="E261" s="9" t="n">
        <v>0.0034837962962963</v>
      </c>
      <c r="F261" s="9" t="n">
        <v>0.00305555555555556</v>
      </c>
      <c r="G261" s="9" t="n">
        <v>0.00305555555555556</v>
      </c>
      <c r="H261" s="9" t="n">
        <v>0.0019212962962963</v>
      </c>
      <c r="I261" s="9" t="n">
        <v>0.00344907407407407</v>
      </c>
      <c r="J261" s="9" t="n">
        <v>0.00362268518518519</v>
      </c>
      <c r="K261" s="9" t="n">
        <v>0.00340277777777778</v>
      </c>
      <c r="L261" s="9" t="n">
        <v>0.00177083333333333</v>
      </c>
      <c r="M261" s="9" t="n">
        <v>0.00363425925925926</v>
      </c>
      <c r="N261" s="9" t="n">
        <v>0.003125</v>
      </c>
      <c r="O261" s="9" t="n">
        <v>0.00337962962962963</v>
      </c>
      <c r="P261" s="9" t="n">
        <v>0.00152777777777778</v>
      </c>
      <c r="Q261" s="9" t="n">
        <v>0.00349537037037037</v>
      </c>
      <c r="R261" s="9" t="n">
        <v>0.00384259259259259</v>
      </c>
      <c r="S261" s="9" t="n">
        <v>0.00393518518518519</v>
      </c>
      <c r="T261" s="9" t="n">
        <v>0.0033912037037037</v>
      </c>
      <c r="U261" s="9" t="n">
        <v>0.00545138888888889</v>
      </c>
      <c r="V261" s="10" t="s">
        <v>76</v>
      </c>
      <c r="W261" s="10" t="n">
        <f aca="false">E261 + G261 + I261 + K261 + M261 + O261 + Q261 + S261</f>
        <v>0.0278356481481481</v>
      </c>
      <c r="X261" s="11" t="n">
        <f aca="false">W261 / 8</f>
        <v>0.00347945601851852</v>
      </c>
      <c r="Y261" s="11" t="n">
        <f aca="false">MAX(ABS(E261 - X261), ABS(G261 - X261), ABS(I261 - X261), ABS(K261 - X261), ABS(M261 - X261), ABS(O261 - X261), ABS(Q261 - X261), ABS(S261 - X261))</f>
        <v>0.000455729166666667</v>
      </c>
      <c r="Z261" s="9" t="n">
        <v>0.0554398148148148</v>
      </c>
    </row>
    <row r="262" customFormat="false" ht="15" hidden="false" customHeight="false" outlineLevel="0" collapsed="false">
      <c r="A262" s="0" t="s">
        <v>517</v>
      </c>
      <c r="B262" s="0" t="s">
        <v>83</v>
      </c>
      <c r="C262" s="0" t="s">
        <v>74</v>
      </c>
      <c r="D262" s="0" t="s">
        <v>256</v>
      </c>
      <c r="E262" s="9" t="n">
        <v>0.00399305555555556</v>
      </c>
      <c r="F262" s="9" t="n">
        <v>0.00318287037037037</v>
      </c>
      <c r="G262" s="9" t="n">
        <v>0.00309027777777778</v>
      </c>
      <c r="H262" s="9" t="n">
        <v>0.00206018518518519</v>
      </c>
      <c r="I262" s="9" t="n">
        <v>0.00320601851851852</v>
      </c>
      <c r="J262" s="9" t="n">
        <v>0.00291666666666667</v>
      </c>
      <c r="K262" s="9" t="n">
        <v>0.00331018518518519</v>
      </c>
      <c r="L262" s="9" t="n">
        <v>0.00288194444444444</v>
      </c>
      <c r="M262" s="9" t="n">
        <v>0.00334490740740741</v>
      </c>
      <c r="N262" s="9" t="n">
        <v>0.00333333333333333</v>
      </c>
      <c r="O262" s="9" t="n">
        <v>0.00315972222222222</v>
      </c>
      <c r="P262" s="9" t="n">
        <v>0.00173611111111111</v>
      </c>
      <c r="Q262" s="9" t="n">
        <v>0.00313657407407407</v>
      </c>
      <c r="R262" s="9" t="n">
        <v>0.00311342592592593</v>
      </c>
      <c r="S262" s="9" t="n">
        <v>0.00394675925925926</v>
      </c>
      <c r="T262" s="9" t="n">
        <v>0.00376157407407407</v>
      </c>
      <c r="U262" s="9" t="n">
        <v>0.00537037037037037</v>
      </c>
      <c r="V262" s="10" t="s">
        <v>76</v>
      </c>
      <c r="W262" s="10" t="n">
        <f aca="false">E262 + G262 + I262 + K262 + M262 + O262 + Q262 + S262</f>
        <v>0.0271875</v>
      </c>
      <c r="X262" s="11" t="n">
        <f aca="false">W262 / 8</f>
        <v>0.0033984375</v>
      </c>
      <c r="Y262" s="11" t="n">
        <f aca="false">MAX(ABS(E262 - X262), ABS(G262 - X262), ABS(I262 - X262), ABS(K262 - X262), ABS(M262 - X262), ABS(O262 - X262), ABS(Q262 - X262), ABS(S262 - X262))</f>
        <v>0.000594618055543982</v>
      </c>
      <c r="Z262" s="9" t="n">
        <v>0.055462962962963</v>
      </c>
    </row>
    <row r="263" customFormat="false" ht="15" hidden="false" customHeight="false" outlineLevel="0" collapsed="false">
      <c r="A263" s="0" t="s">
        <v>518</v>
      </c>
      <c r="B263" s="0" t="s">
        <v>73</v>
      </c>
      <c r="C263" s="0" t="s">
        <v>74</v>
      </c>
      <c r="D263" s="0" t="s">
        <v>256</v>
      </c>
      <c r="E263" s="9" t="n">
        <v>0.00390046296296296</v>
      </c>
      <c r="F263" s="9" t="n">
        <v>0.00297453703703704</v>
      </c>
      <c r="G263" s="9" t="n">
        <v>0.00318287037037037</v>
      </c>
      <c r="H263" s="9" t="n">
        <v>0.00184027777777778</v>
      </c>
      <c r="I263" s="9" t="n">
        <v>0.00336805555555556</v>
      </c>
      <c r="J263" s="9" t="n">
        <v>0.00290509259259259</v>
      </c>
      <c r="K263" s="9" t="n">
        <v>0.00336805555555556</v>
      </c>
      <c r="L263" s="9" t="n">
        <v>0.00354166666666667</v>
      </c>
      <c r="M263" s="9" t="n">
        <v>0.0033912037037037</v>
      </c>
      <c r="N263" s="9" t="n">
        <v>0.00332175925925926</v>
      </c>
      <c r="O263" s="9" t="n">
        <v>0.00332175925925926</v>
      </c>
      <c r="P263" s="9" t="n">
        <v>0.00116898148148148</v>
      </c>
      <c r="Q263" s="9" t="n">
        <v>0.00331018518518519</v>
      </c>
      <c r="R263" s="9" t="n">
        <v>0.00324074074074074</v>
      </c>
      <c r="S263" s="9" t="n">
        <v>0.00362268518518519</v>
      </c>
      <c r="T263" s="9" t="n">
        <v>0.00424768518518519</v>
      </c>
      <c r="U263" s="9" t="n">
        <v>0.00494212962962963</v>
      </c>
      <c r="V263" s="10" t="s">
        <v>76</v>
      </c>
      <c r="W263" s="10" t="n">
        <f aca="false">E263 + G263 + I263 + K263 + M263 + O263 + Q263 + S263</f>
        <v>0.0274652777777778</v>
      </c>
      <c r="X263" s="11" t="n">
        <f aca="false">W263 / 8</f>
        <v>0.00343315972222222</v>
      </c>
      <c r="Y263" s="11" t="n">
        <f aca="false">MAX(ABS(E263 - X263), ABS(G263 - X263), ABS(I263 - X263), ABS(K263 - X263), ABS(M263 - X263), ABS(O263 - X263), ABS(Q263 - X263), ABS(S263 - X263))</f>
        <v>0.000467303240740741</v>
      </c>
      <c r="Z263" s="9" t="n">
        <v>0.0555671296296296</v>
      </c>
    </row>
    <row r="264" customFormat="false" ht="15" hidden="false" customHeight="false" outlineLevel="0" collapsed="false">
      <c r="A264" s="0" t="s">
        <v>519</v>
      </c>
      <c r="B264" s="0" t="s">
        <v>80</v>
      </c>
      <c r="C264" s="0" t="s">
        <v>74</v>
      </c>
      <c r="D264" s="0" t="s">
        <v>256</v>
      </c>
      <c r="E264" s="9" t="n">
        <v>0.00393518518518519</v>
      </c>
      <c r="F264" s="9" t="n">
        <v>0.00295138888888889</v>
      </c>
      <c r="G264" s="9" t="n">
        <v>0.00311342592592593</v>
      </c>
      <c r="H264" s="9" t="n">
        <v>0.00206018518518519</v>
      </c>
      <c r="I264" s="9" t="n">
        <v>0.0034375</v>
      </c>
      <c r="J264" s="9" t="n">
        <v>0.00331018518518519</v>
      </c>
      <c r="K264" s="9" t="n">
        <v>0.00333333333333333</v>
      </c>
      <c r="L264" s="9" t="n">
        <v>0.00284722222222222</v>
      </c>
      <c r="M264" s="9" t="n">
        <v>0.00340277777777778</v>
      </c>
      <c r="N264" s="9" t="n">
        <v>0.003125</v>
      </c>
      <c r="O264" s="9" t="n">
        <v>0.00334490740740741</v>
      </c>
      <c r="P264" s="9" t="n">
        <v>0.0015162037037037</v>
      </c>
      <c r="Q264" s="9" t="n">
        <v>0.00314814814814815</v>
      </c>
      <c r="R264" s="9" t="n">
        <v>0.00335648148148148</v>
      </c>
      <c r="S264" s="9" t="n">
        <v>0.00341435185185185</v>
      </c>
      <c r="T264" s="9" t="n">
        <v>0.00445601851851852</v>
      </c>
      <c r="U264" s="9" t="n">
        <v>0.00496527777777778</v>
      </c>
      <c r="V264" s="10" t="s">
        <v>76</v>
      </c>
      <c r="W264" s="10" t="n">
        <f aca="false">E264 + G264 + I264 + K264 + M264 + O264 + Q264 + S264</f>
        <v>0.0271296296296296</v>
      </c>
      <c r="X264" s="11" t="n">
        <f aca="false">W264 / 8</f>
        <v>0.0033912037037037</v>
      </c>
      <c r="Y264" s="11" t="n">
        <f aca="false">MAX(ABS(E264 - X264), ABS(G264 - X264), ABS(I264 - X264), ABS(K264 - X264), ABS(M264 - X264), ABS(O264 - X264), ABS(Q264 - X264), ABS(S264 - X264))</f>
        <v>0.000543981481481482</v>
      </c>
      <c r="Z264" s="9" t="n">
        <v>0.055625</v>
      </c>
    </row>
    <row r="265" customFormat="false" ht="15" hidden="false" customHeight="false" outlineLevel="0" collapsed="false">
      <c r="A265" s="0" t="s">
        <v>520</v>
      </c>
      <c r="B265" s="0" t="s">
        <v>73</v>
      </c>
      <c r="C265" s="0" t="s">
        <v>74</v>
      </c>
      <c r="D265" s="0" t="s">
        <v>256</v>
      </c>
      <c r="E265" s="9" t="n">
        <v>0.0037962962962963</v>
      </c>
      <c r="F265" s="9" t="n">
        <v>0.00313657407407407</v>
      </c>
      <c r="G265" s="9" t="n">
        <v>0.00297453703703704</v>
      </c>
      <c r="H265" s="9" t="n">
        <v>0.00234953703703704</v>
      </c>
      <c r="I265" s="9" t="n">
        <v>0.0031712962962963</v>
      </c>
      <c r="J265" s="9" t="n">
        <v>0.00325231481481482</v>
      </c>
      <c r="K265" s="9" t="n">
        <v>0.00327546296296296</v>
      </c>
      <c r="L265" s="9" t="n">
        <v>0.00238425925925926</v>
      </c>
      <c r="M265" s="9" t="n">
        <v>0.00321759259259259</v>
      </c>
      <c r="N265" s="9" t="n">
        <v>0.00327546296296296</v>
      </c>
      <c r="O265" s="9" t="n">
        <v>0.00361111111111111</v>
      </c>
      <c r="P265" s="9" t="n">
        <v>0.00152777777777778</v>
      </c>
      <c r="Q265" s="9" t="n">
        <v>0.00320601851851852</v>
      </c>
      <c r="R265" s="9" t="n">
        <v>0.00381944444444444</v>
      </c>
      <c r="S265" s="9" t="n">
        <v>0.00355324074074074</v>
      </c>
      <c r="T265" s="9" t="n">
        <v>0.00407407407407407</v>
      </c>
      <c r="U265" s="9" t="n">
        <v>0.00525462962962963</v>
      </c>
      <c r="V265" s="10" t="s">
        <v>76</v>
      </c>
      <c r="W265" s="10" t="n">
        <f aca="false">E265 + G265 + I265 + K265 + M265 + O265 + Q265 + S265</f>
        <v>0.0268055555555556</v>
      </c>
      <c r="X265" s="11" t="n">
        <f aca="false">W265 / 8</f>
        <v>0.00335069444444444</v>
      </c>
      <c r="Y265" s="11" t="n">
        <f aca="false">MAX(ABS(E265 - X265), ABS(G265 - X265), ABS(I265 - X265), ABS(K265 - X265), ABS(M265 - X265), ABS(O265 - X265), ABS(Q265 - X265), ABS(S265 - X265))</f>
        <v>0.000445601851851852</v>
      </c>
      <c r="Z265" s="9" t="n">
        <v>0.055787037037037</v>
      </c>
    </row>
    <row r="266" customFormat="false" ht="15" hidden="false" customHeight="false" outlineLevel="0" collapsed="false">
      <c r="A266" s="0" t="s">
        <v>521</v>
      </c>
      <c r="B266" s="0" t="s">
        <v>73</v>
      </c>
      <c r="C266" s="0" t="s">
        <v>74</v>
      </c>
      <c r="D266" s="0" t="s">
        <v>256</v>
      </c>
      <c r="E266" s="9" t="n">
        <v>0.00350694444444444</v>
      </c>
      <c r="F266" s="9" t="n">
        <v>0.00293981481481482</v>
      </c>
      <c r="G266" s="9" t="n">
        <v>0.00302083333333333</v>
      </c>
      <c r="H266" s="9" t="n">
        <v>0.00167824074074074</v>
      </c>
      <c r="I266" s="9" t="n">
        <v>0.00341435185185185</v>
      </c>
      <c r="J266" s="9" t="n">
        <v>0.00299768518518519</v>
      </c>
      <c r="K266" s="9" t="n">
        <v>0.00329861111111111</v>
      </c>
      <c r="L266" s="9" t="n">
        <v>0.00378472222222222</v>
      </c>
      <c r="M266" s="9" t="n">
        <v>0.00336805555555556</v>
      </c>
      <c r="N266" s="9" t="n">
        <v>0.003125</v>
      </c>
      <c r="O266" s="9" t="n">
        <v>0.00333333333333333</v>
      </c>
      <c r="P266" s="9" t="n">
        <v>0.00145833333333333</v>
      </c>
      <c r="Q266" s="9" t="n">
        <v>0.0033912037037037</v>
      </c>
      <c r="R266" s="9" t="n">
        <v>0.00366898148148148</v>
      </c>
      <c r="S266" s="9" t="n">
        <v>0.00371527777777778</v>
      </c>
      <c r="T266" s="9" t="n">
        <v>0.00449074074074074</v>
      </c>
      <c r="U266" s="9" t="n">
        <v>0.00469907407407407</v>
      </c>
      <c r="V266" s="10" t="s">
        <v>76</v>
      </c>
      <c r="W266" s="10" t="n">
        <f aca="false">E266 + G266 + I266 + K266 + M266 + O266 + Q266 + S266</f>
        <v>0.0270486111111111</v>
      </c>
      <c r="X266" s="11" t="n">
        <f aca="false">W266 / 8</f>
        <v>0.00338107638888889</v>
      </c>
      <c r="Y266" s="11" t="n">
        <f aca="false">MAX(ABS(E266 - X266), ABS(G266 - X266), ABS(I266 - X266), ABS(K266 - X266), ABS(M266 - X266), ABS(O266 - X266), ABS(Q266 - X266), ABS(S266 - X266))</f>
        <v>0.00036024305556713</v>
      </c>
      <c r="Z266" s="9" t="n">
        <v>0.0558333333333333</v>
      </c>
    </row>
    <row r="267" customFormat="false" ht="15" hidden="false" customHeight="false" outlineLevel="0" collapsed="false">
      <c r="A267" s="0" t="s">
        <v>522</v>
      </c>
      <c r="B267" s="0" t="s">
        <v>83</v>
      </c>
      <c r="C267" s="0" t="s">
        <v>74</v>
      </c>
      <c r="D267" s="0" t="s">
        <v>256</v>
      </c>
      <c r="E267" s="9" t="n">
        <v>0.00385416666666667</v>
      </c>
      <c r="F267" s="9" t="n">
        <v>0.00311342592592593</v>
      </c>
      <c r="G267" s="9" t="n">
        <v>0.00314814814814815</v>
      </c>
      <c r="H267" s="9" t="n">
        <v>0.00239583333333333</v>
      </c>
      <c r="I267" s="9" t="n">
        <v>0.00324074074074074</v>
      </c>
      <c r="J267" s="9" t="n">
        <v>0.00296296296296296</v>
      </c>
      <c r="K267" s="9" t="n">
        <v>0.00328703703703704</v>
      </c>
      <c r="L267" s="9" t="n">
        <v>0.00327546296296296</v>
      </c>
      <c r="M267" s="9" t="n">
        <v>0.00331018518518519</v>
      </c>
      <c r="N267" s="9" t="n">
        <v>0.00315972222222222</v>
      </c>
      <c r="O267" s="9" t="n">
        <v>0.00321759259259259</v>
      </c>
      <c r="P267" s="9" t="n">
        <v>0.00180555555555556</v>
      </c>
      <c r="Q267" s="9" t="n">
        <v>0.00322916666666667</v>
      </c>
      <c r="R267" s="9" t="n">
        <v>0.003125</v>
      </c>
      <c r="S267" s="9" t="n">
        <v>0.00326388888888889</v>
      </c>
      <c r="T267" s="9" t="n">
        <v>0.0046412037037037</v>
      </c>
      <c r="U267" s="9" t="n">
        <v>0.0049537037037037</v>
      </c>
      <c r="V267" s="10" t="s">
        <v>76</v>
      </c>
      <c r="W267" s="10" t="n">
        <f aca="false">E267 + G267 + I267 + K267 + M267 + O267 + Q267 + S267</f>
        <v>0.0265509259259259</v>
      </c>
      <c r="X267" s="11" t="n">
        <f aca="false">W267 / 8</f>
        <v>0.00331886574074074</v>
      </c>
      <c r="Y267" s="11" t="n">
        <f aca="false">MAX(ABS(E267 - X267), ABS(G267 - X267), ABS(I267 - X267), ABS(K267 - X267), ABS(M267 - X267), ABS(O267 - X267), ABS(Q267 - X267), ABS(S267 - X267))</f>
        <v>0.000535300925925926</v>
      </c>
      <c r="Z267" s="9" t="n">
        <v>0.0558912037037037</v>
      </c>
    </row>
    <row r="268" customFormat="false" ht="15" hidden="false" customHeight="false" outlineLevel="0" collapsed="false">
      <c r="A268" s="0" t="s">
        <v>523</v>
      </c>
      <c r="B268" s="0" t="s">
        <v>78</v>
      </c>
      <c r="C268" s="0" t="s">
        <v>74</v>
      </c>
      <c r="D268" s="0" t="s">
        <v>256</v>
      </c>
      <c r="E268" s="9" t="n">
        <v>0.00337962962962963</v>
      </c>
      <c r="F268" s="9" t="n">
        <v>0.00310185185185185</v>
      </c>
      <c r="G268" s="9" t="n">
        <v>0.00282407407407407</v>
      </c>
      <c r="H268" s="9" t="n">
        <v>0.0021412037037037</v>
      </c>
      <c r="I268" s="9" t="n">
        <v>0.00302083333333333</v>
      </c>
      <c r="J268" s="9" t="n">
        <v>0.00398148148148148</v>
      </c>
      <c r="K268" s="9" t="n">
        <v>0.00298611111111111</v>
      </c>
      <c r="L268" s="9" t="n">
        <v>0.00425925925925926</v>
      </c>
      <c r="M268" s="9" t="n">
        <v>0.00296296296296296</v>
      </c>
      <c r="N268" s="9" t="n">
        <v>0.00334490740740741</v>
      </c>
      <c r="O268" s="9" t="n">
        <v>0.00298611111111111</v>
      </c>
      <c r="P268" s="9" t="n">
        <v>0.00179398148148148</v>
      </c>
      <c r="Q268" s="9" t="n">
        <v>0.00291666666666667</v>
      </c>
      <c r="R268" s="9" t="n">
        <v>0.00409722222222222</v>
      </c>
      <c r="S268" s="9" t="n">
        <v>0.00321759259259259</v>
      </c>
      <c r="T268" s="9" t="n">
        <v>0.00414351851851852</v>
      </c>
      <c r="U268" s="9" t="n">
        <v>0.00481481481481482</v>
      </c>
      <c r="V268" s="10" t="s">
        <v>76</v>
      </c>
      <c r="W268" s="10" t="n">
        <f aca="false">E268 + G268 + I268 + K268 + M268 + O268 + Q268 + S268</f>
        <v>0.0242939814814815</v>
      </c>
      <c r="X268" s="11" t="n">
        <f aca="false">W268 / 8</f>
        <v>0.00303674768518519</v>
      </c>
      <c r="Y268" s="11" t="n">
        <f aca="false">MAX(ABS(E268 - X268), ABS(G268 - X268), ABS(I268 - X268), ABS(K268 - X268), ABS(M268 - X268), ABS(O268 - X268), ABS(Q268 - X268), ABS(S268 - X268))</f>
        <v>0.000342881944444444</v>
      </c>
      <c r="Z268" s="9" t="n">
        <v>0.0558912037037037</v>
      </c>
    </row>
    <row r="269" customFormat="false" ht="15" hidden="false" customHeight="false" outlineLevel="0" collapsed="false">
      <c r="A269" s="0" t="s">
        <v>524</v>
      </c>
      <c r="B269" s="0" t="s">
        <v>88</v>
      </c>
      <c r="C269" s="0" t="s">
        <v>74</v>
      </c>
      <c r="D269" s="0" t="s">
        <v>256</v>
      </c>
      <c r="E269" s="9" t="n">
        <v>0.00306712962962963</v>
      </c>
      <c r="F269" s="9" t="n">
        <v>0.0031712962962963</v>
      </c>
      <c r="G269" s="9" t="n">
        <v>0.00293981481481482</v>
      </c>
      <c r="H269" s="9" t="n">
        <v>0.00204861111111111</v>
      </c>
      <c r="I269" s="9" t="n">
        <v>0.00778935185185185</v>
      </c>
      <c r="J269" s="9" t="n">
        <v>0.00314814814814815</v>
      </c>
      <c r="K269" s="9" t="n">
        <v>0.00311342592592593</v>
      </c>
      <c r="L269" s="9" t="n">
        <v>0.00196759259259259</v>
      </c>
      <c r="M269" s="9" t="n">
        <v>0.00326388888888889</v>
      </c>
      <c r="N269" s="9" t="n">
        <v>0.00346064814814815</v>
      </c>
      <c r="O269" s="9" t="n">
        <v>0.00315972222222222</v>
      </c>
      <c r="P269" s="9" t="n">
        <v>0.00186342592592593</v>
      </c>
      <c r="Q269" s="9" t="n">
        <v>0.00298611111111111</v>
      </c>
      <c r="R269" s="9" t="n">
        <v>0.00270833333333333</v>
      </c>
      <c r="S269" s="9" t="n">
        <v>0.00344907407407407</v>
      </c>
      <c r="T269" s="9" t="n">
        <v>0.00363425925925926</v>
      </c>
      <c r="U269" s="9" t="n">
        <v>0.00421296296296296</v>
      </c>
      <c r="V269" s="10" t="s">
        <v>76</v>
      </c>
      <c r="W269" s="10" t="n">
        <f aca="false">E269 + G269 + I269 + K269 + M269 + O269 + Q269 + S269</f>
        <v>0.0297685185185185</v>
      </c>
      <c r="X269" s="11" t="n">
        <f aca="false">W269 / 8</f>
        <v>0.00372106481481481</v>
      </c>
      <c r="Y269" s="11" t="n">
        <f aca="false">MAX(ABS(E269 - X269), ABS(G269 - X269), ABS(I269 - X269), ABS(K269 - X269), ABS(M269 - X269), ABS(O269 - X269), ABS(Q269 - X269), ABS(S269 - X269))</f>
        <v>0.00406828703703704</v>
      </c>
      <c r="Z269" s="9" t="n">
        <v>0.0559143518518519</v>
      </c>
    </row>
    <row r="270" customFormat="false" ht="15" hidden="false" customHeight="false" outlineLevel="0" collapsed="false">
      <c r="A270" s="0" t="s">
        <v>525</v>
      </c>
      <c r="B270" s="0" t="s">
        <v>80</v>
      </c>
      <c r="C270" s="0" t="s">
        <v>74</v>
      </c>
      <c r="D270" s="0" t="s">
        <v>256</v>
      </c>
      <c r="E270" s="9" t="n">
        <v>0.00328703703703704</v>
      </c>
      <c r="F270" s="9" t="n">
        <v>0.00299768518518519</v>
      </c>
      <c r="G270" s="9" t="n">
        <v>0.00295138888888889</v>
      </c>
      <c r="H270" s="9" t="n">
        <v>0.00228009259259259</v>
      </c>
      <c r="I270" s="9" t="n">
        <v>0.00366898148148148</v>
      </c>
      <c r="J270" s="9" t="n">
        <v>0.0034375</v>
      </c>
      <c r="K270" s="9" t="n">
        <v>0.00321759259259259</v>
      </c>
      <c r="L270" s="9" t="n">
        <v>0.00258101851851852</v>
      </c>
      <c r="M270" s="9" t="n">
        <v>0.0034375</v>
      </c>
      <c r="N270" s="9" t="n">
        <v>0.00319444444444445</v>
      </c>
      <c r="O270" s="9" t="n">
        <v>0.00336805555555556</v>
      </c>
      <c r="P270" s="9" t="n">
        <v>0.00152777777777778</v>
      </c>
      <c r="Q270" s="9" t="n">
        <v>0.0034837962962963</v>
      </c>
      <c r="R270" s="9" t="n">
        <v>0.00351851851851852</v>
      </c>
      <c r="S270" s="9" t="n">
        <v>0.00375</v>
      </c>
      <c r="T270" s="9" t="n">
        <v>0.00378472222222222</v>
      </c>
      <c r="U270" s="9" t="n">
        <v>0.00559027777777778</v>
      </c>
      <c r="V270" s="10" t="s">
        <v>76</v>
      </c>
      <c r="W270" s="10" t="n">
        <f aca="false">E270 + G270 + I270 + K270 + M270 + O270 + Q270 + S270</f>
        <v>0.0271643518518519</v>
      </c>
      <c r="X270" s="11" t="n">
        <f aca="false">W270 / 8</f>
        <v>0.00339554398148148</v>
      </c>
      <c r="Y270" s="11" t="n">
        <f aca="false">MAX(ABS(E270 - X270), ABS(G270 - X270), ABS(I270 - X270), ABS(K270 - X270), ABS(M270 - X270), ABS(O270 - X270), ABS(Q270 - X270), ABS(S270 - X270))</f>
        <v>0.000444155092592593</v>
      </c>
      <c r="Z270" s="9" t="n">
        <v>0.0559722222222222</v>
      </c>
    </row>
    <row r="271" customFormat="false" ht="15" hidden="false" customHeight="false" outlineLevel="0" collapsed="false">
      <c r="A271" s="0" t="s">
        <v>526</v>
      </c>
      <c r="B271" s="0" t="s">
        <v>78</v>
      </c>
      <c r="C271" s="0" t="s">
        <v>74</v>
      </c>
      <c r="D271" s="0" t="s">
        <v>256</v>
      </c>
      <c r="E271" s="9" t="n">
        <v>0.00378472222222222</v>
      </c>
      <c r="F271" s="9" t="n">
        <v>0.0030787037037037</v>
      </c>
      <c r="G271" s="9" t="n">
        <v>0.00314814814814815</v>
      </c>
      <c r="H271" s="9" t="n">
        <v>0.00210648148148148</v>
      </c>
      <c r="I271" s="9" t="n">
        <v>0.00336805555555556</v>
      </c>
      <c r="J271" s="9" t="n">
        <v>0.00422453703703704</v>
      </c>
      <c r="K271" s="9" t="n">
        <v>0.00347222222222222</v>
      </c>
      <c r="L271" s="9" t="n">
        <v>0.00282407407407407</v>
      </c>
      <c r="M271" s="9" t="n">
        <v>0.00349537037037037</v>
      </c>
      <c r="N271" s="9" t="n">
        <v>0.00328703703703704</v>
      </c>
      <c r="O271" s="9" t="n">
        <v>0.0034375</v>
      </c>
      <c r="P271" s="9" t="n">
        <v>0.00131944444444444</v>
      </c>
      <c r="Q271" s="9" t="n">
        <v>0.00344907407407407</v>
      </c>
      <c r="R271" s="9" t="n">
        <v>0.00310185185185185</v>
      </c>
      <c r="S271" s="9" t="n">
        <v>0.00357638888888889</v>
      </c>
      <c r="T271" s="9" t="n">
        <v>0.00361111111111111</v>
      </c>
      <c r="U271" s="9" t="n">
        <v>0.00478009259259259</v>
      </c>
      <c r="V271" s="10" t="s">
        <v>76</v>
      </c>
      <c r="W271" s="10" t="n">
        <f aca="false">E271 + G271 + I271 + K271 + M271 + O271 + Q271 + S271</f>
        <v>0.0277314814814815</v>
      </c>
      <c r="X271" s="11" t="n">
        <f aca="false">W271 / 8</f>
        <v>0.00346643518518519</v>
      </c>
      <c r="Y271" s="11" t="n">
        <f aca="false">MAX(ABS(E271 - X271), ABS(G271 - X271), ABS(I271 - X271), ABS(K271 - X271), ABS(M271 - X271), ABS(O271 - X271), ABS(Q271 - X271), ABS(S271 - X271))</f>
        <v>0.000318287037037037</v>
      </c>
      <c r="Z271" s="9" t="n">
        <v>0.0559837962962963</v>
      </c>
    </row>
    <row r="272" customFormat="false" ht="15" hidden="false" customHeight="false" outlineLevel="0" collapsed="false">
      <c r="A272" s="0" t="s">
        <v>527</v>
      </c>
      <c r="B272" s="0" t="s">
        <v>80</v>
      </c>
      <c r="C272" s="0" t="s">
        <v>74</v>
      </c>
      <c r="D272" s="0" t="s">
        <v>256</v>
      </c>
      <c r="E272" s="9" t="n">
        <v>0.00363425925925926</v>
      </c>
      <c r="F272" s="9" t="n">
        <v>0.00302083333333333</v>
      </c>
      <c r="G272" s="9" t="n">
        <v>0.00325231481481482</v>
      </c>
      <c r="H272" s="9" t="n">
        <v>0.00184027777777778</v>
      </c>
      <c r="I272" s="9" t="n">
        <v>0.0034837962962963</v>
      </c>
      <c r="J272" s="9" t="n">
        <v>0.00292824074074074</v>
      </c>
      <c r="K272" s="9" t="n">
        <v>0.00346064814814815</v>
      </c>
      <c r="L272" s="9" t="n">
        <v>0.00298611111111111</v>
      </c>
      <c r="M272" s="9" t="n">
        <v>0.00362268518518519</v>
      </c>
      <c r="N272" s="9" t="n">
        <v>0.00321759259259259</v>
      </c>
      <c r="O272" s="9" t="n">
        <v>0.00328703703703704</v>
      </c>
      <c r="P272" s="9" t="n">
        <v>0.00133101851851852</v>
      </c>
      <c r="Q272" s="9" t="n">
        <v>0.00319444444444445</v>
      </c>
      <c r="R272" s="9" t="n">
        <v>0.00328703703703704</v>
      </c>
      <c r="S272" s="9" t="n">
        <v>0.00354166666666667</v>
      </c>
      <c r="T272" s="9" t="n">
        <v>0.00387731481481482</v>
      </c>
      <c r="U272" s="9" t="n">
        <v>0.00611111111111111</v>
      </c>
      <c r="V272" s="10" t="s">
        <v>76</v>
      </c>
      <c r="W272" s="10" t="n">
        <f aca="false">E272 + G272 + I272 + K272 + M272 + O272 + Q272 + S272</f>
        <v>0.0274768518518519</v>
      </c>
      <c r="X272" s="11" t="n">
        <f aca="false">W272 / 8</f>
        <v>0.00343460648148148</v>
      </c>
      <c r="Y272" s="11" t="n">
        <f aca="false">MAX(ABS(E272 - X272), ABS(G272 - X272), ABS(I272 - X272), ABS(K272 - X272), ABS(M272 - X272), ABS(O272 - X272), ABS(Q272 - X272), ABS(S272 - X272))</f>
        <v>0.000240162037037037</v>
      </c>
      <c r="Z272" s="9" t="n">
        <v>0.0559953703703704</v>
      </c>
    </row>
    <row r="273" customFormat="false" ht="15" hidden="false" customHeight="false" outlineLevel="0" collapsed="false">
      <c r="A273" s="0" t="s">
        <v>528</v>
      </c>
      <c r="B273" s="0" t="s">
        <v>78</v>
      </c>
      <c r="C273" s="0" t="s">
        <v>74</v>
      </c>
      <c r="D273" s="0" t="s">
        <v>256</v>
      </c>
      <c r="E273" s="9" t="n">
        <v>0.00341435185185185</v>
      </c>
      <c r="F273" s="9" t="n">
        <v>0.00305555555555556</v>
      </c>
      <c r="G273" s="9" t="n">
        <v>0.00291666666666667</v>
      </c>
      <c r="H273" s="9" t="n">
        <v>0.00195601851851852</v>
      </c>
      <c r="I273" s="9" t="n">
        <v>0.00325231481481482</v>
      </c>
      <c r="J273" s="9" t="n">
        <v>0.0037962962962963</v>
      </c>
      <c r="K273" s="9" t="n">
        <v>0.00329861111111111</v>
      </c>
      <c r="L273" s="9" t="n">
        <v>0.00530092592592593</v>
      </c>
      <c r="M273" s="9" t="n">
        <v>0.00336805555555556</v>
      </c>
      <c r="N273" s="9" t="n">
        <v>0.00336805555555556</v>
      </c>
      <c r="O273" s="9" t="n">
        <v>0.00332175925925926</v>
      </c>
      <c r="P273" s="9" t="n">
        <v>0.00143518518518519</v>
      </c>
      <c r="Q273" s="9" t="n">
        <v>0.00321759259259259</v>
      </c>
      <c r="R273" s="9" t="n">
        <v>0.00274305555555556</v>
      </c>
      <c r="S273" s="9" t="n">
        <v>0.00354166666666667</v>
      </c>
      <c r="T273" s="9" t="n">
        <v>0.00396990740740741</v>
      </c>
      <c r="U273" s="9" t="n">
        <v>0.00418981481481482</v>
      </c>
      <c r="V273" s="10" t="s">
        <v>76</v>
      </c>
      <c r="W273" s="10" t="n">
        <f aca="false">E273 + G273 + I273 + K273 + M273 + O273 + Q273 + S273</f>
        <v>0.0263310185185185</v>
      </c>
      <c r="X273" s="11" t="n">
        <f aca="false">W273 / 8</f>
        <v>0.00329137731481481</v>
      </c>
      <c r="Y273" s="11" t="n">
        <f aca="false">MAX(ABS(E273 - X273), ABS(G273 - X273), ABS(I273 - X273), ABS(K273 - X273), ABS(M273 - X273), ABS(O273 - X273), ABS(Q273 - X273), ABS(S273 - X273))</f>
        <v>0.000374710648148148</v>
      </c>
      <c r="Z273" s="9" t="n">
        <v>0.0560648148148148</v>
      </c>
    </row>
    <row r="274" customFormat="false" ht="15" hidden="false" customHeight="false" outlineLevel="0" collapsed="false">
      <c r="A274" s="0" t="s">
        <v>529</v>
      </c>
      <c r="B274" s="0" t="s">
        <v>78</v>
      </c>
      <c r="C274" s="0" t="s">
        <v>74</v>
      </c>
      <c r="D274" s="0" t="s">
        <v>256</v>
      </c>
      <c r="E274" s="9" t="n">
        <v>0.00372685185185185</v>
      </c>
      <c r="F274" s="9" t="n">
        <v>0.00303240740740741</v>
      </c>
      <c r="G274" s="9" t="n">
        <v>0.00310185185185185</v>
      </c>
      <c r="H274" s="9" t="n">
        <v>0.00173611111111111</v>
      </c>
      <c r="I274" s="9" t="n">
        <v>0.00328703703703704</v>
      </c>
      <c r="J274" s="9" t="n">
        <v>0.00315972222222222</v>
      </c>
      <c r="K274" s="9" t="n">
        <v>0.00328703703703704</v>
      </c>
      <c r="L274" s="9" t="n">
        <v>0.00268518518518519</v>
      </c>
      <c r="M274" s="9" t="n">
        <v>0.00359953703703704</v>
      </c>
      <c r="N274" s="9" t="n">
        <v>0.00332175925925926</v>
      </c>
      <c r="O274" s="9" t="n">
        <v>0.0034837962962963</v>
      </c>
      <c r="P274" s="9" t="n">
        <v>0.00163194444444445</v>
      </c>
      <c r="Q274" s="9" t="n">
        <v>0.00349537037037037</v>
      </c>
      <c r="R274" s="9" t="n">
        <v>0.00436342592592593</v>
      </c>
      <c r="S274" s="9" t="n">
        <v>0.00373842592592593</v>
      </c>
      <c r="T274" s="9" t="n">
        <v>0.0034375</v>
      </c>
      <c r="U274" s="9" t="n">
        <v>0.00508101851851852</v>
      </c>
      <c r="V274" s="10" t="s">
        <v>76</v>
      </c>
      <c r="W274" s="10" t="n">
        <f aca="false">E274 + G274 + I274 + K274 + M274 + O274 + Q274 + S274</f>
        <v>0.0277199074074074</v>
      </c>
      <c r="X274" s="11" t="n">
        <f aca="false">W274 / 8</f>
        <v>0.00346498842592593</v>
      </c>
      <c r="Y274" s="11" t="n">
        <f aca="false">MAX(ABS(E274 - X274), ABS(G274 - X274), ABS(I274 - X274), ABS(K274 - X274), ABS(M274 - X274), ABS(O274 - X274), ABS(Q274 - X274), ABS(S274 - X274))</f>
        <v>0.000363136574074074</v>
      </c>
      <c r="Z274" s="9" t="n">
        <v>0.0560648148148148</v>
      </c>
    </row>
    <row r="275" customFormat="false" ht="15" hidden="false" customHeight="false" outlineLevel="0" collapsed="false">
      <c r="A275" s="0" t="s">
        <v>530</v>
      </c>
      <c r="B275" s="0" t="s">
        <v>73</v>
      </c>
      <c r="C275" s="0" t="s">
        <v>74</v>
      </c>
      <c r="D275" s="0" t="s">
        <v>256</v>
      </c>
      <c r="E275" s="9" t="n">
        <v>0.00363425925925926</v>
      </c>
      <c r="F275" s="9" t="n">
        <v>0.00283564814814815</v>
      </c>
      <c r="G275" s="9" t="n">
        <v>0.00309027777777778</v>
      </c>
      <c r="H275" s="9" t="n">
        <v>0.00193287037037037</v>
      </c>
      <c r="I275" s="9" t="n">
        <v>0.00334490740740741</v>
      </c>
      <c r="J275" s="9" t="n">
        <v>0.00327546296296296</v>
      </c>
      <c r="K275" s="9" t="n">
        <v>0.00331018518518519</v>
      </c>
      <c r="L275" s="9" t="n">
        <v>0.00336805555555556</v>
      </c>
      <c r="M275" s="9" t="n">
        <v>0.00336805555555556</v>
      </c>
      <c r="N275" s="9" t="n">
        <v>0.00327546296296296</v>
      </c>
      <c r="O275" s="9" t="n">
        <v>0.00334490740740741</v>
      </c>
      <c r="P275" s="9" t="n">
        <v>0.00146990740740741</v>
      </c>
      <c r="Q275" s="9" t="n">
        <v>0.00336805555555556</v>
      </c>
      <c r="R275" s="9" t="n">
        <v>0.00322916666666667</v>
      </c>
      <c r="S275" s="9" t="n">
        <v>0.00355324074074074</v>
      </c>
      <c r="T275" s="9" t="n">
        <v>0.00391203703703704</v>
      </c>
      <c r="U275" s="9" t="n">
        <v>0.0059375</v>
      </c>
      <c r="V275" s="10" t="s">
        <v>76</v>
      </c>
      <c r="W275" s="10" t="n">
        <f aca="false">E275 + G275 + I275 + K275 + M275 + O275 + Q275 + S275</f>
        <v>0.0270138888888889</v>
      </c>
      <c r="X275" s="11" t="n">
        <f aca="false">W275 / 8</f>
        <v>0.00337673611111111</v>
      </c>
      <c r="Y275" s="11" t="n">
        <f aca="false">MAX(ABS(E275 - X275), ABS(G275 - X275), ABS(I275 - X275), ABS(K275 - X275), ABS(M275 - X275), ABS(O275 - X275), ABS(Q275 - X275), ABS(S275 - X275))</f>
        <v>0.000286458333333333</v>
      </c>
      <c r="Z275" s="9" t="n">
        <v>0.0561574074074074</v>
      </c>
    </row>
    <row r="276" customFormat="false" ht="15" hidden="false" customHeight="false" outlineLevel="0" collapsed="false">
      <c r="A276" s="0" t="s">
        <v>531</v>
      </c>
      <c r="B276" s="0" t="s">
        <v>73</v>
      </c>
      <c r="C276" s="0" t="s">
        <v>74</v>
      </c>
      <c r="D276" s="0" t="s">
        <v>256</v>
      </c>
      <c r="E276" s="9" t="n">
        <v>0.00418981481481482</v>
      </c>
      <c r="F276" s="9" t="n">
        <v>0.00295138888888889</v>
      </c>
      <c r="G276" s="9" t="n">
        <v>0.00329861111111111</v>
      </c>
      <c r="H276" s="9" t="n">
        <v>0.00178240740740741</v>
      </c>
      <c r="I276" s="9" t="n">
        <v>0.00328703703703704</v>
      </c>
      <c r="J276" s="9" t="n">
        <v>0.00309027777777778</v>
      </c>
      <c r="K276" s="9" t="n">
        <v>0.0033912037037037</v>
      </c>
      <c r="L276" s="9" t="n">
        <v>0.00266203703703704</v>
      </c>
      <c r="M276" s="9" t="n">
        <v>0.00364583333333333</v>
      </c>
      <c r="N276" s="9" t="n">
        <v>0.00314814814814815</v>
      </c>
      <c r="O276" s="9" t="n">
        <v>0.00355324074074074</v>
      </c>
      <c r="P276" s="9" t="n">
        <v>0.00158564814814815</v>
      </c>
      <c r="Q276" s="9" t="n">
        <v>0.00353009259259259</v>
      </c>
      <c r="R276" s="9" t="n">
        <v>0.00287037037037037</v>
      </c>
      <c r="S276" s="9" t="n">
        <v>0.00383101851851852</v>
      </c>
      <c r="T276" s="9" t="n">
        <v>0.00446759259259259</v>
      </c>
      <c r="U276" s="9" t="n">
        <v>0.005</v>
      </c>
      <c r="V276" s="10" t="s">
        <v>76</v>
      </c>
      <c r="W276" s="10" t="n">
        <f aca="false">E276 + G276 + I276 + K276 + M276 + O276 + Q276 + S276</f>
        <v>0.0287268518518519</v>
      </c>
      <c r="X276" s="11" t="n">
        <f aca="false">W276 / 8</f>
        <v>0.00359085648148148</v>
      </c>
      <c r="Y276" s="11" t="n">
        <f aca="false">MAX(ABS(E276 - X276), ABS(G276 - X276), ABS(I276 - X276), ABS(K276 - X276), ABS(M276 - X276), ABS(O276 - X276), ABS(Q276 - X276), ABS(S276 - X276))</f>
        <v>0.000598958333333333</v>
      </c>
      <c r="Z276" s="9" t="n">
        <v>0.0561689814814815</v>
      </c>
    </row>
    <row r="277" customFormat="false" ht="15" hidden="false" customHeight="false" outlineLevel="0" collapsed="false">
      <c r="A277" s="0" t="s">
        <v>532</v>
      </c>
      <c r="B277" s="0" t="s">
        <v>73</v>
      </c>
      <c r="C277" s="0" t="s">
        <v>74</v>
      </c>
      <c r="D277" s="0" t="s">
        <v>256</v>
      </c>
      <c r="E277" s="9" t="n">
        <v>0.00342592592592593</v>
      </c>
      <c r="F277" s="9" t="n">
        <v>0.00305555555555556</v>
      </c>
      <c r="G277" s="9" t="n">
        <v>0.00283564814814815</v>
      </c>
      <c r="H277" s="9" t="n">
        <v>0.00203703703703704</v>
      </c>
      <c r="I277" s="9" t="n">
        <v>0.00320601851851852</v>
      </c>
      <c r="J277" s="9" t="n">
        <v>0.00435185185185185</v>
      </c>
      <c r="K277" s="9" t="n">
        <v>0.00305555555555556</v>
      </c>
      <c r="L277" s="9" t="n">
        <v>0.0025</v>
      </c>
      <c r="M277" s="9" t="n">
        <v>0.00329861111111111</v>
      </c>
      <c r="N277" s="9" t="n">
        <v>0.00349537037037037</v>
      </c>
      <c r="O277" s="9" t="n">
        <v>0.00297453703703704</v>
      </c>
      <c r="P277" s="9" t="n">
        <v>0.00137731481481482</v>
      </c>
      <c r="Q277" s="9" t="n">
        <v>0.00305555555555556</v>
      </c>
      <c r="R277" s="9" t="n">
        <v>0.00394675925925926</v>
      </c>
      <c r="S277" s="9" t="n">
        <v>0.00314814814814815</v>
      </c>
      <c r="T277" s="9" t="n">
        <v>0.00533564814814815</v>
      </c>
      <c r="U277" s="9" t="n">
        <v>0.00521990740740741</v>
      </c>
      <c r="V277" s="10" t="s">
        <v>76</v>
      </c>
      <c r="W277" s="10" t="n">
        <f aca="false">E277 + G277 + I277 + K277 + M277 + O277 + Q277 + S277</f>
        <v>0.025</v>
      </c>
      <c r="X277" s="11" t="n">
        <f aca="false">W277 / 8</f>
        <v>0.003125</v>
      </c>
      <c r="Y277" s="11" t="n">
        <f aca="false">MAX(ABS(E277 - X277), ABS(G277 - X277), ABS(I277 - X277), ABS(K277 - X277), ABS(M277 - X277), ABS(O277 - X277), ABS(Q277 - X277), ABS(S277 - X277))</f>
        <v>0.000300925925925926</v>
      </c>
      <c r="Z277" s="9" t="n">
        <v>0.0562268518518519</v>
      </c>
    </row>
    <row r="278" customFormat="false" ht="15" hidden="false" customHeight="false" outlineLevel="0" collapsed="false">
      <c r="A278" s="0" t="s">
        <v>533</v>
      </c>
      <c r="B278" s="0" t="s">
        <v>78</v>
      </c>
      <c r="C278" s="0" t="s">
        <v>74</v>
      </c>
      <c r="D278" s="0" t="s">
        <v>256</v>
      </c>
      <c r="E278" s="9" t="n">
        <v>0.00346064814814815</v>
      </c>
      <c r="F278" s="9" t="n">
        <v>0.00295138888888889</v>
      </c>
      <c r="G278" s="9" t="n">
        <v>0.00288194444444444</v>
      </c>
      <c r="H278" s="9" t="n">
        <v>0.0015625</v>
      </c>
      <c r="I278" s="9" t="n">
        <v>0.003125</v>
      </c>
      <c r="J278" s="9" t="n">
        <v>0.00289351851851852</v>
      </c>
      <c r="K278" s="9" t="n">
        <v>0.0031712962962963</v>
      </c>
      <c r="L278" s="9" t="n">
        <v>0.0053587962962963</v>
      </c>
      <c r="M278" s="9" t="n">
        <v>0.00329861111111111</v>
      </c>
      <c r="N278" s="9" t="n">
        <v>0.00315972222222222</v>
      </c>
      <c r="O278" s="9" t="n">
        <v>0.00329861111111111</v>
      </c>
      <c r="P278" s="9" t="n">
        <v>0.00122685185185185</v>
      </c>
      <c r="Q278" s="9" t="n">
        <v>0.00327546296296296</v>
      </c>
      <c r="R278" s="9" t="n">
        <v>0.00358796296296296</v>
      </c>
      <c r="S278" s="9" t="n">
        <v>0.00341435185185185</v>
      </c>
      <c r="T278" s="9" t="n">
        <v>0.00533564814814815</v>
      </c>
      <c r="U278" s="9" t="n">
        <v>0.00435185185185185</v>
      </c>
      <c r="V278" s="10" t="s">
        <v>76</v>
      </c>
      <c r="W278" s="10" t="n">
        <f aca="false">E278 + G278 + I278 + K278 + M278 + O278 + Q278 + S278</f>
        <v>0.0259259259259259</v>
      </c>
      <c r="X278" s="11" t="n">
        <f aca="false">W278 / 8</f>
        <v>0.00324074074074074</v>
      </c>
      <c r="Y278" s="11" t="n">
        <f aca="false">MAX(ABS(E278 - X278), ABS(G278 - X278), ABS(I278 - X278), ABS(K278 - X278), ABS(M278 - X278), ABS(O278 - X278), ABS(Q278 - X278), ABS(S278 - X278))</f>
        <v>0.000358796296296296</v>
      </c>
      <c r="Z278" s="9" t="n">
        <v>0.0562268518518519</v>
      </c>
    </row>
    <row r="279" customFormat="false" ht="15" hidden="false" customHeight="false" outlineLevel="0" collapsed="false">
      <c r="A279" s="0" t="s">
        <v>534</v>
      </c>
      <c r="B279" s="0" t="s">
        <v>83</v>
      </c>
      <c r="C279" s="0" t="s">
        <v>74</v>
      </c>
      <c r="D279" s="0" t="s">
        <v>256</v>
      </c>
      <c r="E279" s="9" t="n">
        <v>0.00340277777777778</v>
      </c>
      <c r="F279" s="9" t="n">
        <v>0.00311342592592593</v>
      </c>
      <c r="G279" s="9" t="n">
        <v>0.00295138888888889</v>
      </c>
      <c r="H279" s="9" t="n">
        <v>0.00238425925925926</v>
      </c>
      <c r="I279" s="9" t="n">
        <v>0.00309027777777778</v>
      </c>
      <c r="J279" s="9" t="n">
        <v>0.00408564814814815</v>
      </c>
      <c r="K279" s="9" t="n">
        <v>0.00304398148148148</v>
      </c>
      <c r="L279" s="9" t="n">
        <v>0.00359953703703704</v>
      </c>
      <c r="M279" s="9" t="n">
        <v>0.0031712962962963</v>
      </c>
      <c r="N279" s="9" t="n">
        <v>0.00327546296296296</v>
      </c>
      <c r="O279" s="9" t="n">
        <v>0.00318287037037037</v>
      </c>
      <c r="P279" s="9" t="n">
        <v>0.00159722222222222</v>
      </c>
      <c r="Q279" s="9" t="n">
        <v>0.00319444444444445</v>
      </c>
      <c r="R279" s="9" t="n">
        <v>0.00368055555555556</v>
      </c>
      <c r="S279" s="9" t="n">
        <v>0.00341435185185185</v>
      </c>
      <c r="T279" s="9" t="n">
        <v>0.00386574074074074</v>
      </c>
      <c r="U279" s="9" t="n">
        <v>0.00530092592592593</v>
      </c>
      <c r="V279" s="10" t="s">
        <v>76</v>
      </c>
      <c r="W279" s="10" t="n">
        <f aca="false">E279 + G279 + I279 + K279 + M279 + O279 + Q279 + S279</f>
        <v>0.0254513888888889</v>
      </c>
      <c r="X279" s="11" t="n">
        <f aca="false">W279 / 8</f>
        <v>0.00318142361111111</v>
      </c>
      <c r="Y279" s="11" t="n">
        <f aca="false">MAX(ABS(E279 - X279), ABS(G279 - X279), ABS(I279 - X279), ABS(K279 - X279), ABS(M279 - X279), ABS(O279 - X279), ABS(Q279 - X279), ABS(S279 - X279))</f>
        <v>0.000232928240740741</v>
      </c>
      <c r="Z279" s="9" t="n">
        <v>0.0562962962962963</v>
      </c>
    </row>
    <row r="280" customFormat="false" ht="15" hidden="false" customHeight="false" outlineLevel="0" collapsed="false">
      <c r="A280" s="0" t="s">
        <v>535</v>
      </c>
      <c r="B280" s="0" t="s">
        <v>80</v>
      </c>
      <c r="C280" s="0" t="s">
        <v>74</v>
      </c>
      <c r="D280" s="0" t="s">
        <v>256</v>
      </c>
      <c r="E280" s="9" t="n">
        <v>0.00311342592592593</v>
      </c>
      <c r="F280" s="9" t="n">
        <v>0.00289351851851852</v>
      </c>
      <c r="G280" s="9" t="n">
        <v>0.00304398148148148</v>
      </c>
      <c r="H280" s="9" t="n">
        <v>0.00157407407407407</v>
      </c>
      <c r="I280" s="9" t="n">
        <v>0.00335648148148148</v>
      </c>
      <c r="J280" s="9" t="n">
        <v>0.0028587962962963</v>
      </c>
      <c r="K280" s="9" t="n">
        <v>0.00351851851851852</v>
      </c>
      <c r="L280" s="9" t="n">
        <v>0.00325231481481482</v>
      </c>
      <c r="M280" s="9" t="n">
        <v>0.00366898148148148</v>
      </c>
      <c r="N280" s="9" t="n">
        <v>0.00306712962962963</v>
      </c>
      <c r="O280" s="9" t="n">
        <v>0.00354166666666667</v>
      </c>
      <c r="P280" s="9" t="n">
        <v>0.00113425925925926</v>
      </c>
      <c r="Q280" s="9" t="n">
        <v>0.00363425925925926</v>
      </c>
      <c r="R280" s="9" t="n">
        <v>0.0043287037037037</v>
      </c>
      <c r="S280" s="9" t="n">
        <v>0.0041087962962963</v>
      </c>
      <c r="T280" s="9" t="n">
        <v>0.00408564814814815</v>
      </c>
      <c r="U280" s="9" t="n">
        <v>0.00524305555555556</v>
      </c>
      <c r="V280" s="10" t="s">
        <v>76</v>
      </c>
      <c r="W280" s="10" t="n">
        <f aca="false">E280 + G280 + I280 + K280 + M280 + O280 + Q280 + S280</f>
        <v>0.0279861111111111</v>
      </c>
      <c r="X280" s="11" t="n">
        <f aca="false">W280 / 8</f>
        <v>0.00349826388888889</v>
      </c>
      <c r="Y280" s="11" t="n">
        <f aca="false">MAX(ABS(E280 - X280), ABS(G280 - X280), ABS(I280 - X280), ABS(K280 - X280), ABS(M280 - X280), ABS(O280 - X280), ABS(Q280 - X280), ABS(S280 - X280))</f>
        <v>0.000610532407407407</v>
      </c>
      <c r="Z280" s="9" t="n">
        <v>0.0563425925925926</v>
      </c>
    </row>
    <row r="281" customFormat="false" ht="15" hidden="false" customHeight="false" outlineLevel="0" collapsed="false">
      <c r="A281" s="0" t="s">
        <v>536</v>
      </c>
      <c r="B281" s="0" t="s">
        <v>78</v>
      </c>
      <c r="C281" s="0" t="s">
        <v>74</v>
      </c>
      <c r="D281" s="0" t="s">
        <v>256</v>
      </c>
      <c r="E281" s="9" t="n">
        <v>0.00375</v>
      </c>
      <c r="F281" s="9" t="n">
        <v>0.003125</v>
      </c>
      <c r="G281" s="9" t="n">
        <v>0.00302083333333333</v>
      </c>
      <c r="H281" s="9" t="n">
        <v>0.00184027777777778</v>
      </c>
      <c r="I281" s="9" t="n">
        <v>0.00320601851851852</v>
      </c>
      <c r="J281" s="9" t="n">
        <v>0.00318287037037037</v>
      </c>
      <c r="K281" s="9" t="n">
        <v>0.00322916666666667</v>
      </c>
      <c r="L281" s="9" t="n">
        <v>0.00333333333333333</v>
      </c>
      <c r="M281" s="9" t="n">
        <v>0.00328703703703704</v>
      </c>
      <c r="N281" s="9" t="n">
        <v>0.00321759259259259</v>
      </c>
      <c r="O281" s="9" t="n">
        <v>0.00337962962962963</v>
      </c>
      <c r="P281" s="9" t="n">
        <v>0.00135416666666667</v>
      </c>
      <c r="Q281" s="9" t="n">
        <v>0.00342592592592593</v>
      </c>
      <c r="R281" s="9" t="n">
        <v>0.00435185185185185</v>
      </c>
      <c r="S281" s="9" t="n">
        <v>0.00363425925925926</v>
      </c>
      <c r="T281" s="9" t="n">
        <v>0.00344907407407407</v>
      </c>
      <c r="U281" s="9" t="n">
        <v>0.00569444444444445</v>
      </c>
      <c r="V281" s="10" t="s">
        <v>76</v>
      </c>
      <c r="W281" s="10" t="n">
        <f aca="false">E281 + G281 + I281 + K281 + M281 + O281 + Q281 + S281</f>
        <v>0.0269328703703704</v>
      </c>
      <c r="X281" s="11" t="n">
        <f aca="false">W281 / 8</f>
        <v>0.0033666087962963</v>
      </c>
      <c r="Y281" s="11" t="n">
        <f aca="false">MAX(ABS(E281 - X281), ABS(G281 - X281), ABS(I281 - X281), ABS(K281 - X281), ABS(M281 - X281), ABS(O281 - X281), ABS(Q281 - X281), ABS(S281 - X281))</f>
        <v>0.000383391203703704</v>
      </c>
      <c r="Z281" s="9" t="n">
        <v>0.0563888888888889</v>
      </c>
    </row>
    <row r="282" customFormat="false" ht="15" hidden="false" customHeight="false" outlineLevel="0" collapsed="false">
      <c r="A282" s="0" t="s">
        <v>537</v>
      </c>
      <c r="B282" s="0" t="s">
        <v>83</v>
      </c>
      <c r="C282" s="0" t="s">
        <v>74</v>
      </c>
      <c r="D282" s="0" t="s">
        <v>256</v>
      </c>
      <c r="E282" s="9" t="n">
        <v>0.00378472222222222</v>
      </c>
      <c r="F282" s="9" t="n">
        <v>0.00290509259259259</v>
      </c>
      <c r="G282" s="9" t="n">
        <v>0.00314814814814815</v>
      </c>
      <c r="H282" s="9" t="n">
        <v>0.00157407407407407</v>
      </c>
      <c r="I282" s="9" t="n">
        <v>0.00359953703703704</v>
      </c>
      <c r="J282" s="9" t="n">
        <v>0.00299768518518519</v>
      </c>
      <c r="K282" s="9" t="n">
        <v>0.00346064814814815</v>
      </c>
      <c r="L282" s="9" t="n">
        <v>0.0037037037037037</v>
      </c>
      <c r="M282" s="9" t="n">
        <v>0.00364583333333333</v>
      </c>
      <c r="N282" s="9" t="n">
        <v>0.00332175925925926</v>
      </c>
      <c r="O282" s="9" t="n">
        <v>0.00349537037037037</v>
      </c>
      <c r="P282" s="9" t="n">
        <v>0.0012962962962963</v>
      </c>
      <c r="Q282" s="9" t="n">
        <v>0.00356481481481482</v>
      </c>
      <c r="R282" s="9" t="n">
        <v>0.00359953703703704</v>
      </c>
      <c r="S282" s="9" t="n">
        <v>0.00399305555555556</v>
      </c>
      <c r="T282" s="9" t="n">
        <v>0.00341435185185185</v>
      </c>
      <c r="U282" s="9" t="n">
        <v>0.00503472222222222</v>
      </c>
      <c r="V282" s="10" t="s">
        <v>76</v>
      </c>
      <c r="W282" s="10" t="n">
        <f aca="false">E282 + G282 + I282 + K282 + M282 + O282 + Q282 + S282</f>
        <v>0.0286921296296296</v>
      </c>
      <c r="X282" s="11" t="n">
        <f aca="false">W282 / 8</f>
        <v>0.0035865162037037</v>
      </c>
      <c r="Y282" s="11" t="n">
        <f aca="false">MAX(ABS(E282 - X282), ABS(G282 - X282), ABS(I282 - X282), ABS(K282 - X282), ABS(M282 - X282), ABS(O282 - X282), ABS(Q282 - X282), ABS(S282 - X282))</f>
        <v>0.000438368055555556</v>
      </c>
      <c r="Z282" s="9" t="n">
        <v>0.0564583333333333</v>
      </c>
    </row>
    <row r="283" customFormat="false" ht="15" hidden="false" customHeight="false" outlineLevel="0" collapsed="false">
      <c r="A283" s="0" t="s">
        <v>538</v>
      </c>
      <c r="B283" s="0" t="s">
        <v>80</v>
      </c>
      <c r="C283" s="0" t="s">
        <v>74</v>
      </c>
      <c r="D283" s="0" t="s">
        <v>256</v>
      </c>
      <c r="E283" s="9" t="n">
        <v>0.00337962962962963</v>
      </c>
      <c r="F283" s="9" t="n">
        <v>0.00298611111111111</v>
      </c>
      <c r="G283" s="9" t="n">
        <v>0.00284722222222222</v>
      </c>
      <c r="H283" s="9" t="n">
        <v>0.00234953703703704</v>
      </c>
      <c r="I283" s="9" t="n">
        <v>0.00309027777777778</v>
      </c>
      <c r="J283" s="9" t="n">
        <v>0.00422453703703704</v>
      </c>
      <c r="K283" s="9" t="n">
        <v>0.00303240740740741</v>
      </c>
      <c r="L283" s="9" t="n">
        <v>0.00372685185185185</v>
      </c>
      <c r="M283" s="9" t="n">
        <v>0.003125</v>
      </c>
      <c r="N283" s="9" t="n">
        <v>0.00344907407407407</v>
      </c>
      <c r="O283" s="9" t="n">
        <v>0.00309027777777778</v>
      </c>
      <c r="P283" s="9" t="n">
        <v>0.00141203703703704</v>
      </c>
      <c r="Q283" s="9" t="n">
        <v>0.00299768518518519</v>
      </c>
      <c r="R283" s="9" t="n">
        <v>0.00359953703703704</v>
      </c>
      <c r="S283" s="9" t="n">
        <v>0.00335648148148148</v>
      </c>
      <c r="T283" s="9" t="n">
        <v>0.00461805555555556</v>
      </c>
      <c r="U283" s="9" t="n">
        <v>0.00533564814814815</v>
      </c>
      <c r="V283" s="10" t="s">
        <v>76</v>
      </c>
      <c r="W283" s="10" t="n">
        <f aca="false">E283 + G283 + I283 + K283 + M283 + O283 + Q283 + S283</f>
        <v>0.0249189814814815</v>
      </c>
      <c r="X283" s="11" t="n">
        <f aca="false">W283 / 8</f>
        <v>0.00311487268518519</v>
      </c>
      <c r="Y283" s="11" t="n">
        <f aca="false">MAX(ABS(E283 - X283), ABS(G283 - X283), ABS(I283 - X283), ABS(K283 - X283), ABS(M283 - X283), ABS(O283 - X283), ABS(Q283 - X283), ABS(S283 - X283))</f>
        <v>0.000267650462962963</v>
      </c>
      <c r="Z283" s="9" t="n">
        <v>0.0565277777777778</v>
      </c>
    </row>
    <row r="284" customFormat="false" ht="15" hidden="false" customHeight="false" outlineLevel="0" collapsed="false">
      <c r="A284" s="0" t="s">
        <v>539</v>
      </c>
      <c r="B284" s="0" t="s">
        <v>73</v>
      </c>
      <c r="C284" s="0" t="s">
        <v>74</v>
      </c>
      <c r="D284" s="0" t="s">
        <v>256</v>
      </c>
      <c r="E284" s="9" t="n">
        <v>0.00344907407407407</v>
      </c>
      <c r="F284" s="9" t="n">
        <v>0.00315972222222222</v>
      </c>
      <c r="G284" s="9" t="n">
        <v>0.00318287037037037</v>
      </c>
      <c r="H284" s="9" t="n">
        <v>0.00203703703703704</v>
      </c>
      <c r="I284" s="9" t="n">
        <v>0.00337962962962963</v>
      </c>
      <c r="J284" s="9" t="n">
        <v>0.0031712962962963</v>
      </c>
      <c r="K284" s="9" t="n">
        <v>0.00390046296296296</v>
      </c>
      <c r="L284" s="9" t="n">
        <v>0.00216435185185185</v>
      </c>
      <c r="M284" s="9" t="n">
        <v>0.00357638888888889</v>
      </c>
      <c r="N284" s="9" t="n">
        <v>0.00353009259259259</v>
      </c>
      <c r="O284" s="9" t="n">
        <v>0.00325231481481482</v>
      </c>
      <c r="P284" s="9" t="n">
        <v>0.00179398148148148</v>
      </c>
      <c r="Q284" s="9" t="n">
        <v>0.00332175925925926</v>
      </c>
      <c r="R284" s="9" t="n">
        <v>0.00318287037037037</v>
      </c>
      <c r="S284" s="9" t="n">
        <v>0.00359953703703704</v>
      </c>
      <c r="T284" s="9" t="n">
        <v>0.00422453703703704</v>
      </c>
      <c r="U284" s="9" t="n">
        <v>0.00571759259259259</v>
      </c>
      <c r="V284" s="10" t="s">
        <v>76</v>
      </c>
      <c r="W284" s="10" t="n">
        <f aca="false">E284 + G284 + I284 + K284 + M284 + O284 + Q284 + S284</f>
        <v>0.027662037037037</v>
      </c>
      <c r="X284" s="11" t="n">
        <f aca="false">W284 / 8</f>
        <v>0.00345775462962963</v>
      </c>
      <c r="Y284" s="11" t="n">
        <f aca="false">MAX(ABS(E284 - X284), ABS(G284 - X284), ABS(I284 - X284), ABS(K284 - X284), ABS(M284 - X284), ABS(O284 - X284), ABS(Q284 - X284), ABS(S284 - X284))</f>
        <v>0.000442708333333333</v>
      </c>
      <c r="Z284" s="9" t="n">
        <v>0.0565509259259259</v>
      </c>
    </row>
    <row r="285" customFormat="false" ht="15" hidden="false" customHeight="false" outlineLevel="0" collapsed="false">
      <c r="A285" s="0" t="s">
        <v>540</v>
      </c>
      <c r="B285" s="0" t="s">
        <v>88</v>
      </c>
      <c r="C285" s="0" t="s">
        <v>74</v>
      </c>
      <c r="D285" s="0" t="s">
        <v>256</v>
      </c>
      <c r="E285" s="9" t="n">
        <v>0.00355324074074074</v>
      </c>
      <c r="F285" s="9" t="n">
        <v>0.003125</v>
      </c>
      <c r="G285" s="9" t="n">
        <v>0.00300925925925926</v>
      </c>
      <c r="H285" s="9" t="n">
        <v>0.0019212962962963</v>
      </c>
      <c r="I285" s="9" t="n">
        <v>0.00346064814814815</v>
      </c>
      <c r="J285" s="9" t="n">
        <v>0.00387731481481482</v>
      </c>
      <c r="K285" s="9" t="n">
        <v>0.00356481481481482</v>
      </c>
      <c r="L285" s="9" t="n">
        <v>0.00315972222222222</v>
      </c>
      <c r="M285" s="9" t="n">
        <v>0.00372685185185185</v>
      </c>
      <c r="N285" s="9" t="n">
        <v>0.00336805555555556</v>
      </c>
      <c r="O285" s="9" t="n">
        <v>0.00350694444444444</v>
      </c>
      <c r="P285" s="9" t="n">
        <v>0.00164351851851852</v>
      </c>
      <c r="Q285" s="9" t="n">
        <v>0.00322916666666667</v>
      </c>
      <c r="R285" s="9" t="n">
        <v>0.00366898148148148</v>
      </c>
      <c r="S285" s="9" t="n">
        <v>0.00347222222222222</v>
      </c>
      <c r="T285" s="9" t="n">
        <v>0.00319444444444445</v>
      </c>
      <c r="U285" s="9" t="n">
        <v>0.00520833333333333</v>
      </c>
      <c r="V285" s="10" t="s">
        <v>76</v>
      </c>
      <c r="W285" s="10" t="n">
        <f aca="false">E285 + G285 + I285 + K285 + M285 + O285 + Q285 + S285</f>
        <v>0.0275231481481482</v>
      </c>
      <c r="X285" s="11" t="n">
        <f aca="false">W285 / 8</f>
        <v>0.00344039351851852</v>
      </c>
      <c r="Y285" s="11" t="n">
        <f aca="false">MAX(ABS(E285 - X285), ABS(G285 - X285), ABS(I285 - X285), ABS(K285 - X285), ABS(M285 - X285), ABS(O285 - X285), ABS(Q285 - X285), ABS(S285 - X285))</f>
        <v>0.000431134259270833</v>
      </c>
      <c r="Z285" s="9" t="n">
        <v>0.0565972222222222</v>
      </c>
    </row>
    <row r="286" customFormat="false" ht="15" hidden="false" customHeight="false" outlineLevel="0" collapsed="false">
      <c r="A286" s="0" t="s">
        <v>541</v>
      </c>
      <c r="B286" s="0" t="s">
        <v>101</v>
      </c>
      <c r="C286" s="0" t="s">
        <v>74</v>
      </c>
      <c r="D286" s="0" t="s">
        <v>256</v>
      </c>
      <c r="E286" s="9" t="n">
        <v>0.00372685185185185</v>
      </c>
      <c r="F286" s="9" t="n">
        <v>0.00315972222222222</v>
      </c>
      <c r="G286" s="9" t="n">
        <v>0.00303240740740741</v>
      </c>
      <c r="H286" s="9" t="n">
        <v>0.00203703703703704</v>
      </c>
      <c r="I286" s="9" t="n">
        <v>0.00332175925925926</v>
      </c>
      <c r="J286" s="9" t="n">
        <v>0.00336805555555556</v>
      </c>
      <c r="K286" s="9" t="n">
        <v>0.00340277777777778</v>
      </c>
      <c r="L286" s="9" t="n">
        <v>0.00267361111111111</v>
      </c>
      <c r="M286" s="9" t="n">
        <v>0.00349537037037037</v>
      </c>
      <c r="N286" s="9" t="n">
        <v>0.00361111111111111</v>
      </c>
      <c r="O286" s="9" t="n">
        <v>0.0033912037037037</v>
      </c>
      <c r="P286" s="9" t="n">
        <v>0.00166666666666667</v>
      </c>
      <c r="Q286" s="9" t="n">
        <v>0.00331018518518519</v>
      </c>
      <c r="R286" s="9" t="n">
        <v>0.00336805555555556</v>
      </c>
      <c r="S286" s="9" t="n">
        <v>0.00376157407407407</v>
      </c>
      <c r="T286" s="9" t="n">
        <v>0.00362268518518519</v>
      </c>
      <c r="U286" s="9" t="n">
        <v>0.00581018518518519</v>
      </c>
      <c r="V286" s="10" t="s">
        <v>76</v>
      </c>
      <c r="W286" s="10" t="n">
        <f aca="false">E286 + G286 + I286 + K286 + M286 + O286 + Q286 + S286</f>
        <v>0.0274421296296296</v>
      </c>
      <c r="X286" s="11" t="n">
        <f aca="false">W286 / 8</f>
        <v>0.0034302662037037</v>
      </c>
      <c r="Y286" s="11" t="n">
        <f aca="false">MAX(ABS(E286 - X286), ABS(G286 - X286), ABS(I286 - X286), ABS(K286 - X286), ABS(M286 - X286), ABS(O286 - X286), ABS(Q286 - X286), ABS(S286 - X286))</f>
        <v>0.00039785879630787</v>
      </c>
      <c r="Z286" s="9" t="n">
        <v>0.0566550925925926</v>
      </c>
    </row>
    <row r="287" customFormat="false" ht="15" hidden="false" customHeight="false" outlineLevel="0" collapsed="false">
      <c r="A287" s="0" t="s">
        <v>542</v>
      </c>
      <c r="B287" s="0" t="s">
        <v>80</v>
      </c>
      <c r="C287" s="0" t="s">
        <v>74</v>
      </c>
      <c r="D287" s="0" t="s">
        <v>256</v>
      </c>
      <c r="E287" s="9" t="n">
        <v>0.00381944444444444</v>
      </c>
      <c r="F287" s="9" t="n">
        <v>0.0030787037037037</v>
      </c>
      <c r="G287" s="9" t="n">
        <v>0.00320601851851852</v>
      </c>
      <c r="H287" s="9" t="n">
        <v>0.00177083333333333</v>
      </c>
      <c r="I287" s="9" t="n">
        <v>0.00327546296296296</v>
      </c>
      <c r="J287" s="9" t="n">
        <v>0.00237268518518519</v>
      </c>
      <c r="K287" s="9" t="n">
        <v>0.00327546296296296</v>
      </c>
      <c r="L287" s="9" t="n">
        <v>0.0041087962962963</v>
      </c>
      <c r="M287" s="9" t="n">
        <v>0.00340277777777778</v>
      </c>
      <c r="N287" s="9" t="n">
        <v>0.00333333333333333</v>
      </c>
      <c r="O287" s="9" t="n">
        <v>0.00320601851851852</v>
      </c>
      <c r="P287" s="9" t="n">
        <v>0.00125</v>
      </c>
      <c r="Q287" s="9" t="n">
        <v>0.00322916666666667</v>
      </c>
      <c r="R287" s="9" t="n">
        <v>0.0041087962962963</v>
      </c>
      <c r="S287" s="9" t="n">
        <v>0.0037037037037037</v>
      </c>
      <c r="T287" s="9" t="n">
        <v>0.00405092592592593</v>
      </c>
      <c r="U287" s="9" t="n">
        <v>0.0055787037037037</v>
      </c>
      <c r="V287" s="10" t="s">
        <v>76</v>
      </c>
      <c r="W287" s="10" t="n">
        <f aca="false">E287 + G287 + I287 + K287 + M287 + O287 + Q287 + S287</f>
        <v>0.0271180555555556</v>
      </c>
      <c r="X287" s="11" t="n">
        <f aca="false">W287 / 8</f>
        <v>0.00338975694444444</v>
      </c>
      <c r="Y287" s="11" t="n">
        <f aca="false">MAX(ABS(E287 - X287), ABS(G287 - X287), ABS(I287 - X287), ABS(K287 - X287), ABS(M287 - X287), ABS(O287 - X287), ABS(Q287 - X287), ABS(S287 - X287))</f>
        <v>0.0004296875</v>
      </c>
      <c r="Z287" s="9" t="n">
        <v>0.0566666666666667</v>
      </c>
    </row>
    <row r="288" customFormat="false" ht="15" hidden="false" customHeight="false" outlineLevel="0" collapsed="false">
      <c r="A288" s="0" t="s">
        <v>543</v>
      </c>
      <c r="B288" s="0" t="s">
        <v>80</v>
      </c>
      <c r="C288" s="0" t="s">
        <v>74</v>
      </c>
      <c r="D288" s="0" t="s">
        <v>256</v>
      </c>
      <c r="E288" s="9" t="n">
        <v>0.00354166666666667</v>
      </c>
      <c r="F288" s="9" t="n">
        <v>0.00329861111111111</v>
      </c>
      <c r="G288" s="9" t="n">
        <v>0.00282407407407407</v>
      </c>
      <c r="H288" s="9" t="n">
        <v>0.0024537037037037</v>
      </c>
      <c r="I288" s="9" t="n">
        <v>0.0028587962962963</v>
      </c>
      <c r="J288" s="9" t="n">
        <v>0.00378472222222222</v>
      </c>
      <c r="K288" s="9" t="n">
        <v>0.00295138888888889</v>
      </c>
      <c r="L288" s="9" t="n">
        <v>0.00327546296296296</v>
      </c>
      <c r="M288" s="9" t="n">
        <v>0.00295138888888889</v>
      </c>
      <c r="N288" s="9" t="n">
        <v>0.00332175925925926</v>
      </c>
      <c r="O288" s="9" t="n">
        <v>0.00298611111111111</v>
      </c>
      <c r="P288" s="9" t="n">
        <v>0.00347222222222222</v>
      </c>
      <c r="Q288" s="9" t="n">
        <v>0.00298611111111111</v>
      </c>
      <c r="R288" s="9" t="n">
        <v>0.00328703703703704</v>
      </c>
      <c r="S288" s="9" t="n">
        <v>0.00328703703703704</v>
      </c>
      <c r="T288" s="9" t="n">
        <v>0.00508101851851852</v>
      </c>
      <c r="U288" s="9" t="n">
        <v>0.00443287037037037</v>
      </c>
      <c r="V288" s="10" t="s">
        <v>76</v>
      </c>
      <c r="W288" s="10" t="n">
        <f aca="false">E288 + G288 + I288 + K288 + M288 + O288 + Q288 + S288</f>
        <v>0.0243865740740741</v>
      </c>
      <c r="X288" s="11" t="n">
        <f aca="false">W288 / 8</f>
        <v>0.00304832175925926</v>
      </c>
      <c r="Y288" s="11" t="n">
        <f aca="false">MAX(ABS(E288 - X288), ABS(G288 - X288), ABS(I288 - X288), ABS(K288 - X288), ABS(M288 - X288), ABS(O288 - X288), ABS(Q288 - X288), ABS(S288 - X288))</f>
        <v>0.000493344907407407</v>
      </c>
      <c r="Z288" s="9" t="n">
        <v>0.0567013888888889</v>
      </c>
    </row>
    <row r="289" customFormat="false" ht="15" hidden="false" customHeight="false" outlineLevel="0" collapsed="false">
      <c r="A289" s="0" t="s">
        <v>544</v>
      </c>
      <c r="B289" s="0" t="s">
        <v>80</v>
      </c>
      <c r="C289" s="0" t="s">
        <v>74</v>
      </c>
      <c r="D289" s="0" t="s">
        <v>256</v>
      </c>
      <c r="E289" s="9" t="n">
        <v>0.00366898148148148</v>
      </c>
      <c r="F289" s="9" t="n">
        <v>0.00325231481481482</v>
      </c>
      <c r="G289" s="9" t="n">
        <v>0.00309027777777778</v>
      </c>
      <c r="H289" s="9" t="n">
        <v>0.00199074074074074</v>
      </c>
      <c r="I289" s="9" t="n">
        <v>0.00325231481481482</v>
      </c>
      <c r="J289" s="9" t="n">
        <v>0.00373842592592593</v>
      </c>
      <c r="K289" s="9" t="n">
        <v>0.00329861111111111</v>
      </c>
      <c r="L289" s="9" t="n">
        <v>0.00287037037037037</v>
      </c>
      <c r="M289" s="9" t="n">
        <v>0.00334490740740741</v>
      </c>
      <c r="N289" s="9" t="n">
        <v>0.00359953703703704</v>
      </c>
      <c r="O289" s="9" t="n">
        <v>0.00329861111111111</v>
      </c>
      <c r="P289" s="9" t="n">
        <v>0.001875</v>
      </c>
      <c r="Q289" s="9" t="n">
        <v>0.00334490740740741</v>
      </c>
      <c r="R289" s="9" t="n">
        <v>0.00353009259259259</v>
      </c>
      <c r="S289" s="9" t="n">
        <v>0.00349537037037037</v>
      </c>
      <c r="T289" s="9" t="n">
        <v>0.00438657407407407</v>
      </c>
      <c r="U289" s="9" t="n">
        <v>0.00478009259259259</v>
      </c>
      <c r="V289" s="10" t="s">
        <v>76</v>
      </c>
      <c r="W289" s="10" t="n">
        <f aca="false">E289 + G289 + I289 + K289 + M289 + O289 + Q289 + S289</f>
        <v>0.0267939814814815</v>
      </c>
      <c r="X289" s="11" t="n">
        <f aca="false">W289 / 8</f>
        <v>0.00334924768518519</v>
      </c>
      <c r="Y289" s="11" t="n">
        <f aca="false">MAX(ABS(E289 - X289), ABS(G289 - X289), ABS(I289 - X289), ABS(K289 - X289), ABS(M289 - X289), ABS(O289 - X289), ABS(Q289 - X289), ABS(S289 - X289))</f>
        <v>0.000319733796296296</v>
      </c>
      <c r="Z289" s="9" t="n">
        <v>0.0567361111111111</v>
      </c>
    </row>
    <row r="290" customFormat="false" ht="15" hidden="false" customHeight="false" outlineLevel="0" collapsed="false">
      <c r="A290" s="0" t="s">
        <v>545</v>
      </c>
      <c r="B290" s="0" t="s">
        <v>73</v>
      </c>
      <c r="C290" s="0" t="s">
        <v>74</v>
      </c>
      <c r="D290" s="0" t="s">
        <v>256</v>
      </c>
      <c r="E290" s="9" t="n">
        <v>0.00313657407407407</v>
      </c>
      <c r="F290" s="9" t="n">
        <v>0.00302083333333333</v>
      </c>
      <c r="G290" s="9" t="n">
        <v>0.00289351851851852</v>
      </c>
      <c r="H290" s="9" t="n">
        <v>0.00212962962962963</v>
      </c>
      <c r="I290" s="9" t="n">
        <v>0.00347222222222222</v>
      </c>
      <c r="J290" s="9" t="n">
        <v>0.00386574074074074</v>
      </c>
      <c r="K290" s="9" t="n">
        <v>0.0034375</v>
      </c>
      <c r="L290" s="9" t="n">
        <v>0.00335648148148148</v>
      </c>
      <c r="M290" s="9" t="n">
        <v>0.00355324074074074</v>
      </c>
      <c r="N290" s="9" t="n">
        <v>0.0031712962962963</v>
      </c>
      <c r="O290" s="9" t="n">
        <v>0.00351851851851852</v>
      </c>
      <c r="P290" s="9" t="n">
        <v>0.00158564814814815</v>
      </c>
      <c r="Q290" s="9" t="n">
        <v>0.00335648148148148</v>
      </c>
      <c r="R290" s="9" t="n">
        <v>0.00371527777777778</v>
      </c>
      <c r="S290" s="9" t="n">
        <v>0.00381944444444444</v>
      </c>
      <c r="T290" s="9" t="n">
        <v>0.00408564814814815</v>
      </c>
      <c r="U290" s="9" t="n">
        <v>0.00475694444444445</v>
      </c>
      <c r="V290" s="10" t="s">
        <v>76</v>
      </c>
      <c r="W290" s="10" t="n">
        <f aca="false">E290 + G290 + I290 + K290 + M290 + O290 + Q290 + S290</f>
        <v>0.0271875</v>
      </c>
      <c r="X290" s="11" t="n">
        <f aca="false">W290 / 8</f>
        <v>0.0033984375</v>
      </c>
      <c r="Y290" s="11" t="n">
        <f aca="false">MAX(ABS(E290 - X290), ABS(G290 - X290), ABS(I290 - X290), ABS(K290 - X290), ABS(M290 - X290), ABS(O290 - X290), ABS(Q290 - X290), ABS(S290 - X290))</f>
        <v>0.000504918981493056</v>
      </c>
      <c r="Z290" s="9" t="n">
        <v>0.0567824074074074</v>
      </c>
    </row>
    <row r="291" customFormat="false" ht="15" hidden="false" customHeight="false" outlineLevel="0" collapsed="false">
      <c r="A291" s="0" t="s">
        <v>546</v>
      </c>
      <c r="B291" s="0" t="s">
        <v>80</v>
      </c>
      <c r="C291" s="0" t="s">
        <v>74</v>
      </c>
      <c r="D291" s="0" t="s">
        <v>256</v>
      </c>
      <c r="E291" s="9" t="n">
        <v>0.00371527777777778</v>
      </c>
      <c r="F291" s="9" t="n">
        <v>0.00291666666666667</v>
      </c>
      <c r="G291" s="9" t="n">
        <v>0.003125</v>
      </c>
      <c r="H291" s="9" t="n">
        <v>0.0019212962962963</v>
      </c>
      <c r="I291" s="9" t="n">
        <v>0.00357638888888889</v>
      </c>
      <c r="J291" s="9" t="n">
        <v>0.00256944444444445</v>
      </c>
      <c r="K291" s="9" t="n">
        <v>0.00334490740740741</v>
      </c>
      <c r="L291" s="9" t="n">
        <v>0.00392361111111111</v>
      </c>
      <c r="M291" s="9" t="n">
        <v>0.00351851851851852</v>
      </c>
      <c r="N291" s="9" t="n">
        <v>0.00324074074074074</v>
      </c>
      <c r="O291" s="9" t="n">
        <v>0.00327546296296296</v>
      </c>
      <c r="P291" s="9" t="n">
        <v>0.00126157407407407</v>
      </c>
      <c r="Q291" s="9" t="n">
        <v>0.00346064814814815</v>
      </c>
      <c r="R291" s="9" t="n">
        <v>0.00393518518518519</v>
      </c>
      <c r="S291" s="9" t="n">
        <v>0.00479166666666667</v>
      </c>
      <c r="T291" s="9" t="n">
        <v>0.00418981481481482</v>
      </c>
      <c r="U291" s="9" t="n">
        <v>0.00415509259259259</v>
      </c>
      <c r="V291" s="10" t="s">
        <v>76</v>
      </c>
      <c r="W291" s="10" t="n">
        <f aca="false">E291 + G291 + I291 + K291 + M291 + O291 + Q291 + S291</f>
        <v>0.0288078703703704</v>
      </c>
      <c r="X291" s="11" t="n">
        <f aca="false">W291 / 8</f>
        <v>0.0036009837962963</v>
      </c>
      <c r="Y291" s="11" t="n">
        <f aca="false">MAX(ABS(E291 - X291), ABS(G291 - X291), ABS(I291 - X291), ABS(K291 - X291), ABS(M291 - X291), ABS(O291 - X291), ABS(Q291 - X291), ABS(S291 - X291))</f>
        <v>0.00119068287037037</v>
      </c>
      <c r="Z291" s="9" t="n">
        <v>0.0568055555555556</v>
      </c>
    </row>
    <row r="292" customFormat="false" ht="15" hidden="false" customHeight="false" outlineLevel="0" collapsed="false">
      <c r="A292" s="0" t="s">
        <v>547</v>
      </c>
      <c r="B292" s="0" t="s">
        <v>83</v>
      </c>
      <c r="C292" s="0" t="s">
        <v>74</v>
      </c>
      <c r="D292" s="0" t="s">
        <v>256</v>
      </c>
      <c r="E292" s="9" t="n">
        <v>0.00375</v>
      </c>
      <c r="F292" s="9" t="n">
        <v>0.00321759259259259</v>
      </c>
      <c r="G292" s="9" t="n">
        <v>0.00295138888888889</v>
      </c>
      <c r="H292" s="9" t="n">
        <v>0.00226851851851852</v>
      </c>
      <c r="I292" s="9" t="n">
        <v>0.00295138888888889</v>
      </c>
      <c r="J292" s="9" t="n">
        <v>0.00311342592592593</v>
      </c>
      <c r="K292" s="9" t="n">
        <v>0.00306712962962963</v>
      </c>
      <c r="L292" s="9" t="n">
        <v>0.0031712962962963</v>
      </c>
      <c r="M292" s="9" t="n">
        <v>0.00322916666666667</v>
      </c>
      <c r="N292" s="9" t="n">
        <v>0.00337962962962963</v>
      </c>
      <c r="O292" s="9" t="n">
        <v>0.0031712962962963</v>
      </c>
      <c r="P292" s="9" t="n">
        <v>0.00116898148148148</v>
      </c>
      <c r="Q292" s="9" t="n">
        <v>0.00385416666666667</v>
      </c>
      <c r="R292" s="9" t="n">
        <v>0.00278935185185185</v>
      </c>
      <c r="S292" s="9" t="n">
        <v>0.00362268518518519</v>
      </c>
      <c r="T292" s="9" t="n">
        <v>0.00559027777777778</v>
      </c>
      <c r="U292" s="9" t="n">
        <v>0.00560185185185185</v>
      </c>
      <c r="V292" s="10" t="s">
        <v>76</v>
      </c>
      <c r="W292" s="10" t="n">
        <f aca="false">E292 + G292 + I292 + K292 + M292 + O292 + Q292 + S292</f>
        <v>0.0265972222222222</v>
      </c>
      <c r="X292" s="11" t="n">
        <f aca="false">W292 / 8</f>
        <v>0.00332465277777778</v>
      </c>
      <c r="Y292" s="11" t="n">
        <f aca="false">MAX(ABS(E292 - X292), ABS(G292 - X292), ABS(I292 - X292), ABS(K292 - X292), ABS(M292 - X292), ABS(O292 - X292), ABS(Q292 - X292), ABS(S292 - X292))</f>
        <v>0.000529513888888889</v>
      </c>
      <c r="Z292" s="9" t="n">
        <v>0.0568055555555556</v>
      </c>
    </row>
    <row r="293" customFormat="false" ht="15" hidden="false" customHeight="false" outlineLevel="0" collapsed="false">
      <c r="A293" s="0" t="s">
        <v>548</v>
      </c>
      <c r="B293" s="0" t="s">
        <v>210</v>
      </c>
      <c r="C293" s="0" t="s">
        <v>74</v>
      </c>
      <c r="D293" s="0" t="s">
        <v>256</v>
      </c>
      <c r="E293" s="9" t="n">
        <v>0.00373842592592593</v>
      </c>
      <c r="F293" s="9" t="n">
        <v>0.00297453703703704</v>
      </c>
      <c r="G293" s="9" t="n">
        <v>0.00321759259259259</v>
      </c>
      <c r="H293" s="9" t="n">
        <v>0.00217592592592593</v>
      </c>
      <c r="I293" s="9" t="n">
        <v>0.00324074074074074</v>
      </c>
      <c r="J293" s="9" t="n">
        <v>0.00344907407407407</v>
      </c>
      <c r="K293" s="9" t="n">
        <v>0.00320601851851852</v>
      </c>
      <c r="L293" s="9" t="n">
        <v>0.00309027777777778</v>
      </c>
      <c r="M293" s="9" t="n">
        <v>0.00324074074074074</v>
      </c>
      <c r="N293" s="9" t="n">
        <v>0.00328703703703704</v>
      </c>
      <c r="O293" s="9" t="n">
        <v>0.00328703703703704</v>
      </c>
      <c r="P293" s="9" t="n">
        <v>0.00178240740740741</v>
      </c>
      <c r="Q293" s="9" t="n">
        <v>0.003125</v>
      </c>
      <c r="R293" s="9" t="n">
        <v>0.00391203703703704</v>
      </c>
      <c r="S293" s="9" t="n">
        <v>0.00344907407407407</v>
      </c>
      <c r="T293" s="9" t="n">
        <v>0.00418981481481482</v>
      </c>
      <c r="U293" s="9" t="n">
        <v>0.00559027777777778</v>
      </c>
      <c r="V293" s="10" t="s">
        <v>76</v>
      </c>
      <c r="W293" s="10" t="n">
        <f aca="false">E293 + G293 + I293 + K293 + M293 + O293 + Q293 + S293</f>
        <v>0.0265046296296296</v>
      </c>
      <c r="X293" s="11" t="n">
        <f aca="false">W293 / 8</f>
        <v>0.0033130787037037</v>
      </c>
      <c r="Y293" s="11" t="n">
        <f aca="false">MAX(ABS(E293 - X293), ABS(G293 - X293), ABS(I293 - X293), ABS(K293 - X293), ABS(M293 - X293), ABS(O293 - X293), ABS(Q293 - X293), ABS(S293 - X293))</f>
        <v>0.000425347222222222</v>
      </c>
      <c r="Z293" s="9" t="n">
        <v>0.0568634259259259</v>
      </c>
    </row>
    <row r="294" customFormat="false" ht="15" hidden="false" customHeight="false" outlineLevel="0" collapsed="false">
      <c r="A294" s="0" t="s">
        <v>549</v>
      </c>
      <c r="B294" s="0" t="s">
        <v>101</v>
      </c>
      <c r="C294" s="0" t="s">
        <v>74</v>
      </c>
      <c r="D294" s="0" t="s">
        <v>256</v>
      </c>
      <c r="E294" s="9" t="n">
        <v>0.00377314814814815</v>
      </c>
      <c r="F294" s="9" t="n">
        <v>0.00299768518518519</v>
      </c>
      <c r="G294" s="9" t="n">
        <v>0.00314814814814815</v>
      </c>
      <c r="H294" s="9" t="n">
        <v>0.00180555555555556</v>
      </c>
      <c r="I294" s="9" t="n">
        <v>0.00497685185185185</v>
      </c>
      <c r="J294" s="9" t="n">
        <v>0.0028587962962963</v>
      </c>
      <c r="K294" s="9" t="n">
        <v>0.00335648148148148</v>
      </c>
      <c r="L294" s="9" t="n">
        <v>0.00358796296296296</v>
      </c>
      <c r="M294" s="9" t="n">
        <v>0.00359953703703704</v>
      </c>
      <c r="N294" s="9" t="n">
        <v>0.003125</v>
      </c>
      <c r="O294" s="9" t="n">
        <v>0.00334490740740741</v>
      </c>
      <c r="P294" s="9" t="n">
        <v>0.00130787037037037</v>
      </c>
      <c r="Q294" s="9" t="n">
        <v>0.00325231481481482</v>
      </c>
      <c r="R294" s="9" t="n">
        <v>0.00373842592592593</v>
      </c>
      <c r="S294" s="9" t="n">
        <v>0.00361111111111111</v>
      </c>
      <c r="T294" s="9" t="n">
        <v>0.00332175925925926</v>
      </c>
      <c r="U294" s="9" t="n">
        <v>0.00515046296296296</v>
      </c>
      <c r="V294" s="10" t="s">
        <v>76</v>
      </c>
      <c r="W294" s="10" t="n">
        <f aca="false">E294 + G294 + I294 + K294 + M294 + O294 + Q294 + S294</f>
        <v>0.0290625</v>
      </c>
      <c r="X294" s="11" t="n">
        <f aca="false">W294 / 8</f>
        <v>0.0036328125</v>
      </c>
      <c r="Y294" s="11" t="n">
        <f aca="false">MAX(ABS(E294 - X294), ABS(G294 - X294), ABS(I294 - X294), ABS(K294 - X294), ABS(M294 - X294), ABS(O294 - X294), ABS(Q294 - X294), ABS(S294 - X294))</f>
        <v>0.00134403935185185</v>
      </c>
      <c r="Z294" s="9" t="n">
        <v>0.0568634259259259</v>
      </c>
    </row>
    <row r="295" customFormat="false" ht="15" hidden="false" customHeight="false" outlineLevel="0" collapsed="false">
      <c r="A295" s="0" t="s">
        <v>550</v>
      </c>
      <c r="B295" s="0" t="s">
        <v>80</v>
      </c>
      <c r="C295" s="0" t="s">
        <v>74</v>
      </c>
      <c r="D295" s="0" t="s">
        <v>256</v>
      </c>
      <c r="E295" s="9" t="n">
        <v>0.00346064814814815</v>
      </c>
      <c r="F295" s="9" t="n">
        <v>0.00305555555555556</v>
      </c>
      <c r="G295" s="9" t="n">
        <v>0.00408564814814815</v>
      </c>
      <c r="H295" s="9" t="n">
        <v>0.00206018518518519</v>
      </c>
      <c r="I295" s="9" t="n">
        <v>0.00304398148148148</v>
      </c>
      <c r="J295" s="9" t="n">
        <v>0.00380787037037037</v>
      </c>
      <c r="K295" s="9" t="n">
        <v>0.0030787037037037</v>
      </c>
      <c r="L295" s="9" t="n">
        <v>0.0034375</v>
      </c>
      <c r="M295" s="9" t="n">
        <v>0.00325231481481482</v>
      </c>
      <c r="N295" s="9" t="n">
        <v>0.00329861111111111</v>
      </c>
      <c r="O295" s="9" t="n">
        <v>0.0031712962962963</v>
      </c>
      <c r="P295" s="9" t="n">
        <v>0.00137731481481482</v>
      </c>
      <c r="Q295" s="9" t="n">
        <v>0.0030787037037037</v>
      </c>
      <c r="R295" s="9" t="n">
        <v>0.00309027777777778</v>
      </c>
      <c r="S295" s="9" t="n">
        <v>0.00353009259259259</v>
      </c>
      <c r="T295" s="9" t="n">
        <v>0.00482638888888889</v>
      </c>
      <c r="U295" s="9" t="n">
        <v>0.00539351851851852</v>
      </c>
      <c r="V295" s="10" t="s">
        <v>76</v>
      </c>
      <c r="W295" s="10" t="n">
        <f aca="false">E295 + G295 + I295 + K295 + M295 + O295 + Q295 + S295</f>
        <v>0.0267013888888889</v>
      </c>
      <c r="X295" s="11" t="n">
        <f aca="false">W295 / 8</f>
        <v>0.00333767361111111</v>
      </c>
      <c r="Y295" s="11" t="n">
        <f aca="false">MAX(ABS(E295 - X295), ABS(G295 - X295), ABS(I295 - X295), ABS(K295 - X295), ABS(M295 - X295), ABS(O295 - X295), ABS(Q295 - X295), ABS(S295 - X295))</f>
        <v>0.000747974537037037</v>
      </c>
      <c r="Z295" s="9" t="n">
        <v>0.0569444444444444</v>
      </c>
    </row>
    <row r="296" customFormat="false" ht="15" hidden="false" customHeight="false" outlineLevel="0" collapsed="false">
      <c r="A296" s="0" t="s">
        <v>551</v>
      </c>
      <c r="B296" s="0" t="s">
        <v>88</v>
      </c>
      <c r="C296" s="0" t="s">
        <v>74</v>
      </c>
      <c r="D296" s="0" t="s">
        <v>256</v>
      </c>
      <c r="E296" s="9" t="n">
        <v>0.00381944444444444</v>
      </c>
      <c r="F296" s="9" t="n">
        <v>0.00304398148148148</v>
      </c>
      <c r="G296" s="9" t="n">
        <v>0.00331018518518519</v>
      </c>
      <c r="H296" s="9" t="n">
        <v>0.00179398148148148</v>
      </c>
      <c r="I296" s="9" t="n">
        <v>0.00349537037037037</v>
      </c>
      <c r="J296" s="9" t="n">
        <v>0.00340277777777778</v>
      </c>
      <c r="K296" s="9" t="n">
        <v>0.00363425925925926</v>
      </c>
      <c r="L296" s="9" t="n">
        <v>0.00239583333333333</v>
      </c>
      <c r="M296" s="9" t="n">
        <v>0.0037037037037037</v>
      </c>
      <c r="N296" s="9" t="n">
        <v>0.00331018518518519</v>
      </c>
      <c r="O296" s="9" t="n">
        <v>0.00369212962962963</v>
      </c>
      <c r="P296" s="9" t="n">
        <v>0.00200231481481482</v>
      </c>
      <c r="Q296" s="9" t="n">
        <v>0.00358796296296296</v>
      </c>
      <c r="R296" s="9" t="n">
        <v>0.00266203703703704</v>
      </c>
      <c r="S296" s="9" t="n">
        <v>0.0037037037037037</v>
      </c>
      <c r="T296" s="9" t="n">
        <v>0.00438657407407407</v>
      </c>
      <c r="U296" s="9" t="n">
        <v>0.00515046296296296</v>
      </c>
      <c r="V296" s="10" t="s">
        <v>76</v>
      </c>
      <c r="W296" s="10" t="n">
        <f aca="false">E296 + G296 + I296 + K296 + M296 + O296 + Q296 + S296</f>
        <v>0.0289467592592593</v>
      </c>
      <c r="X296" s="11" t="n">
        <f aca="false">W296 / 8</f>
        <v>0.00361834490740741</v>
      </c>
      <c r="Y296" s="11" t="n">
        <f aca="false">MAX(ABS(E296 - X296), ABS(G296 - X296), ABS(I296 - X296), ABS(K296 - X296), ABS(M296 - X296), ABS(O296 - X296), ABS(Q296 - X296), ABS(S296 - X296))</f>
        <v>0.000308159722222222</v>
      </c>
      <c r="Z296" s="9" t="n">
        <v>0.0570023148148148</v>
      </c>
    </row>
    <row r="297" customFormat="false" ht="15" hidden="false" customHeight="false" outlineLevel="0" collapsed="false">
      <c r="A297" s="0" t="s">
        <v>552</v>
      </c>
      <c r="B297" s="0" t="s">
        <v>80</v>
      </c>
      <c r="C297" s="0" t="s">
        <v>74</v>
      </c>
      <c r="D297" s="0" t="s">
        <v>256</v>
      </c>
      <c r="E297" s="9" t="n">
        <v>0.00362268518518519</v>
      </c>
      <c r="F297" s="9" t="n">
        <v>0.00322916666666667</v>
      </c>
      <c r="G297" s="9" t="n">
        <v>0.00291666666666667</v>
      </c>
      <c r="H297" s="9" t="n">
        <v>0.00209490740740741</v>
      </c>
      <c r="I297" s="9" t="n">
        <v>0.00315972222222222</v>
      </c>
      <c r="J297" s="9" t="n">
        <v>0.00350694444444444</v>
      </c>
      <c r="K297" s="9" t="n">
        <v>0.003125</v>
      </c>
      <c r="L297" s="9" t="n">
        <v>0.00436342592592593</v>
      </c>
      <c r="M297" s="9" t="n">
        <v>0.00306712962962963</v>
      </c>
      <c r="N297" s="9" t="n">
        <v>0.00342592592592593</v>
      </c>
      <c r="O297" s="9" t="n">
        <v>0.00309027777777778</v>
      </c>
      <c r="P297" s="9" t="n">
        <v>0.00140046296296296</v>
      </c>
      <c r="Q297" s="9" t="n">
        <v>0.00293981481481482</v>
      </c>
      <c r="R297" s="9" t="n">
        <v>0.00421296296296296</v>
      </c>
      <c r="S297" s="9" t="n">
        <v>0.00327546296296296</v>
      </c>
      <c r="T297" s="9" t="n">
        <v>0.00459490740740741</v>
      </c>
      <c r="U297" s="9" t="n">
        <v>0.00509259259259259</v>
      </c>
      <c r="V297" s="10" t="s">
        <v>76</v>
      </c>
      <c r="W297" s="10" t="n">
        <f aca="false">E297 + G297 + I297 + K297 + M297 + O297 + Q297 + S297</f>
        <v>0.0251967592592593</v>
      </c>
      <c r="X297" s="11" t="n">
        <f aca="false">W297 / 8</f>
        <v>0.00314959490740741</v>
      </c>
      <c r="Y297" s="11" t="n">
        <f aca="false">MAX(ABS(E297 - X297), ABS(G297 - X297), ABS(I297 - X297), ABS(K297 - X297), ABS(M297 - X297), ABS(O297 - X297), ABS(Q297 - X297), ABS(S297 - X297))</f>
        <v>0.000473090277766204</v>
      </c>
      <c r="Z297" s="9" t="n">
        <v>0.0570138888888889</v>
      </c>
    </row>
    <row r="298" customFormat="false" ht="15" hidden="false" customHeight="false" outlineLevel="0" collapsed="false">
      <c r="A298" s="0" t="s">
        <v>553</v>
      </c>
      <c r="B298" s="0" t="s">
        <v>80</v>
      </c>
      <c r="C298" s="0" t="s">
        <v>74</v>
      </c>
      <c r="D298" s="0" t="s">
        <v>256</v>
      </c>
      <c r="E298" s="9" t="n">
        <v>0.00305555555555556</v>
      </c>
      <c r="F298" s="9" t="n">
        <v>0.00311342592592593</v>
      </c>
      <c r="G298" s="9" t="n">
        <v>0.00291666666666667</v>
      </c>
      <c r="H298" s="9" t="n">
        <v>0.00201388888888889</v>
      </c>
      <c r="I298" s="9" t="n">
        <v>0.00321759259259259</v>
      </c>
      <c r="J298" s="9" t="n">
        <v>0.0037962962962963</v>
      </c>
      <c r="K298" s="9" t="n">
        <v>0.0031712962962963</v>
      </c>
      <c r="L298" s="9" t="n">
        <v>0.00293981481481482</v>
      </c>
      <c r="M298" s="9" t="n">
        <v>0.00331018518518519</v>
      </c>
      <c r="N298" s="9" t="n">
        <v>0.00337962962962963</v>
      </c>
      <c r="O298" s="9" t="n">
        <v>0.00318287037037037</v>
      </c>
      <c r="P298" s="9" t="n">
        <v>0.00179398148148148</v>
      </c>
      <c r="Q298" s="9" t="n">
        <v>0.00313657407407407</v>
      </c>
      <c r="R298" s="9" t="n">
        <v>0.00328703703703704</v>
      </c>
      <c r="S298" s="9" t="n">
        <v>0.00340277777777778</v>
      </c>
      <c r="T298" s="9" t="n">
        <v>0.00693287037037037</v>
      </c>
      <c r="U298" s="9" t="n">
        <v>0.00447916666666667</v>
      </c>
      <c r="V298" s="10" t="s">
        <v>76</v>
      </c>
      <c r="W298" s="10" t="n">
        <f aca="false">E298 + G298 + I298 + K298 + M298 + O298 + Q298 + S298</f>
        <v>0.0253935185185185</v>
      </c>
      <c r="X298" s="11" t="n">
        <f aca="false">W298 / 8</f>
        <v>0.00317418981481481</v>
      </c>
      <c r="Y298" s="11" t="n">
        <f aca="false">MAX(ABS(E298 - X298), ABS(G298 - X298), ABS(I298 - X298), ABS(K298 - X298), ABS(M298 - X298), ABS(O298 - X298), ABS(Q298 - X298), ABS(S298 - X298))</f>
        <v>0.000257523148148148</v>
      </c>
      <c r="Z298" s="9" t="n">
        <v>0.057025462962963</v>
      </c>
    </row>
    <row r="299" customFormat="false" ht="15" hidden="false" customHeight="false" outlineLevel="0" collapsed="false">
      <c r="A299" s="0" t="s">
        <v>554</v>
      </c>
      <c r="B299" s="0" t="s">
        <v>80</v>
      </c>
      <c r="C299" s="0" t="s">
        <v>74</v>
      </c>
      <c r="D299" s="0" t="s">
        <v>256</v>
      </c>
      <c r="E299" s="9" t="n">
        <v>0.00368055555555556</v>
      </c>
      <c r="F299" s="9" t="n">
        <v>0.00321759259259259</v>
      </c>
      <c r="G299" s="9" t="n">
        <v>0.00302083333333333</v>
      </c>
      <c r="H299" s="9" t="n">
        <v>0.00287037037037037</v>
      </c>
      <c r="I299" s="9" t="n">
        <v>0.00335648148148148</v>
      </c>
      <c r="J299" s="9" t="n">
        <v>0.00371527777777778</v>
      </c>
      <c r="K299" s="9" t="n">
        <v>0.0031712962962963</v>
      </c>
      <c r="L299" s="9" t="n">
        <v>0.0031712962962963</v>
      </c>
      <c r="M299" s="9" t="n">
        <v>0.00315972222222222</v>
      </c>
      <c r="N299" s="9" t="n">
        <v>0.00349537037037037</v>
      </c>
      <c r="O299" s="9" t="n">
        <v>0.00309027777777778</v>
      </c>
      <c r="P299" s="9" t="n">
        <v>0.001875</v>
      </c>
      <c r="Q299" s="9" t="n">
        <v>0.00320601851851852</v>
      </c>
      <c r="R299" s="9" t="n">
        <v>0.00351851851851852</v>
      </c>
      <c r="S299" s="9" t="n">
        <v>0.0034837962962963</v>
      </c>
      <c r="T299" s="9" t="n">
        <v>0.00457175925925926</v>
      </c>
      <c r="U299" s="9" t="n">
        <v>0.0046412037037037</v>
      </c>
      <c r="V299" s="10" t="s">
        <v>76</v>
      </c>
      <c r="W299" s="10" t="n">
        <f aca="false">E299 + G299 + I299 + K299 + M299 + O299 + Q299 + S299</f>
        <v>0.0261689814814815</v>
      </c>
      <c r="X299" s="11" t="n">
        <f aca="false">W299 / 8</f>
        <v>0.00327112268518519</v>
      </c>
      <c r="Y299" s="11" t="n">
        <f aca="false">MAX(ABS(E299 - X299), ABS(G299 - X299), ABS(I299 - X299), ABS(K299 - X299), ABS(M299 - X299), ABS(O299 - X299), ABS(Q299 - X299), ABS(S299 - X299))</f>
        <v>0.000409432870358796</v>
      </c>
      <c r="Z299" s="9" t="n">
        <v>0.0571296296296296</v>
      </c>
    </row>
    <row r="300" customFormat="false" ht="15" hidden="false" customHeight="false" outlineLevel="0" collapsed="false">
      <c r="A300" s="0" t="s">
        <v>555</v>
      </c>
      <c r="B300" s="0" t="s">
        <v>73</v>
      </c>
      <c r="C300" s="0" t="s">
        <v>74</v>
      </c>
      <c r="D300" s="0" t="s">
        <v>256</v>
      </c>
      <c r="E300" s="9" t="n">
        <v>0.00362268518518519</v>
      </c>
      <c r="F300" s="9" t="n">
        <v>0.00300925925925926</v>
      </c>
      <c r="G300" s="9" t="n">
        <v>0.00309027777777778</v>
      </c>
      <c r="H300" s="9" t="n">
        <v>0.00172453703703704</v>
      </c>
      <c r="I300" s="9" t="n">
        <v>0.00334490740740741</v>
      </c>
      <c r="J300" s="9" t="n">
        <v>0.00554398148148148</v>
      </c>
      <c r="K300" s="9" t="n">
        <v>0.00327546296296296</v>
      </c>
      <c r="L300" s="9" t="n">
        <v>0.00420138888888889</v>
      </c>
      <c r="M300" s="9" t="n">
        <v>0.00334490740740741</v>
      </c>
      <c r="N300" s="9" t="n">
        <v>0.00320601851851852</v>
      </c>
      <c r="O300" s="9" t="n">
        <v>0.00340277777777778</v>
      </c>
      <c r="P300" s="9" t="n">
        <v>0.00131944444444444</v>
      </c>
      <c r="Q300" s="9" t="n">
        <v>0.00318287037037037</v>
      </c>
      <c r="R300" s="9" t="n">
        <v>0.00313657407407407</v>
      </c>
      <c r="S300" s="9" t="n">
        <v>0.00347222222222222</v>
      </c>
      <c r="T300" s="9" t="n">
        <v>0.00376157407407407</v>
      </c>
      <c r="U300" s="9" t="n">
        <v>0.00459490740740741</v>
      </c>
      <c r="V300" s="10" t="s">
        <v>76</v>
      </c>
      <c r="W300" s="10" t="n">
        <f aca="false">E300 + G300 + I300 + K300 + M300 + O300 + Q300 + S300</f>
        <v>0.0267361111111111</v>
      </c>
      <c r="X300" s="11" t="n">
        <f aca="false">W300 / 8</f>
        <v>0.00334201388888889</v>
      </c>
      <c r="Y300" s="11" t="n">
        <f aca="false">MAX(ABS(E300 - X300), ABS(G300 - X300), ABS(I300 - X300), ABS(K300 - X300), ABS(M300 - X300), ABS(O300 - X300), ABS(Q300 - X300), ABS(S300 - X300))</f>
        <v>0.000280671296296296</v>
      </c>
      <c r="Z300" s="9" t="n">
        <v>0.0571527777777778</v>
      </c>
    </row>
    <row r="301" customFormat="false" ht="15" hidden="false" customHeight="false" outlineLevel="0" collapsed="false">
      <c r="A301" s="0" t="s">
        <v>556</v>
      </c>
      <c r="B301" s="0" t="s">
        <v>80</v>
      </c>
      <c r="C301" s="0" t="s">
        <v>74</v>
      </c>
      <c r="D301" s="0" t="s">
        <v>256</v>
      </c>
      <c r="E301" s="9" t="n">
        <v>0.00305555555555556</v>
      </c>
      <c r="F301" s="9" t="n">
        <v>0.00293981481481482</v>
      </c>
      <c r="G301" s="9" t="n">
        <v>0.0037037037037037</v>
      </c>
      <c r="H301" s="9" t="n">
        <v>0.00211805555555556</v>
      </c>
      <c r="I301" s="9" t="n">
        <v>0.0050462962962963</v>
      </c>
      <c r="J301" s="9" t="n">
        <v>0.00300925925925926</v>
      </c>
      <c r="K301" s="9" t="n">
        <v>0.00405092592592593</v>
      </c>
      <c r="L301" s="9" t="n">
        <v>0.00236111111111111</v>
      </c>
      <c r="M301" s="9" t="n">
        <v>0.00413194444444444</v>
      </c>
      <c r="N301" s="9" t="n">
        <v>0.0030787037037037</v>
      </c>
      <c r="O301" s="9" t="n">
        <v>0.00398148148148148</v>
      </c>
      <c r="P301" s="9" t="n">
        <v>0.00142361111111111</v>
      </c>
      <c r="Q301" s="9" t="n">
        <v>0.00405092592592593</v>
      </c>
      <c r="R301" s="9" t="n">
        <v>0.00277777777777778</v>
      </c>
      <c r="S301" s="9" t="n">
        <v>0.00412037037037037</v>
      </c>
      <c r="T301" s="9" t="n">
        <v>0.00333333333333333</v>
      </c>
      <c r="U301" s="9" t="n">
        <v>0.00408564814814815</v>
      </c>
      <c r="V301" s="10" t="s">
        <v>76</v>
      </c>
      <c r="W301" s="10" t="n">
        <f aca="false">E301 + G301 + I301 + K301 + M301 + O301 + Q301 + S301</f>
        <v>0.0321412037037037</v>
      </c>
      <c r="X301" s="11" t="n">
        <f aca="false">W301 / 8</f>
        <v>0.00401765046296296</v>
      </c>
      <c r="Y301" s="11" t="n">
        <f aca="false">MAX(ABS(E301 - X301), ABS(G301 - X301), ABS(I301 - X301), ABS(K301 - X301), ABS(M301 - X301), ABS(O301 - X301), ABS(Q301 - X301), ABS(S301 - X301))</f>
        <v>0.00102864583333333</v>
      </c>
      <c r="Z301" s="9" t="n">
        <v>0.0571875</v>
      </c>
    </row>
    <row r="302" customFormat="false" ht="15" hidden="false" customHeight="false" outlineLevel="0" collapsed="false">
      <c r="A302" s="0" t="s">
        <v>557</v>
      </c>
      <c r="B302" s="0" t="s">
        <v>83</v>
      </c>
      <c r="C302" s="0" t="s">
        <v>74</v>
      </c>
      <c r="D302" s="0" t="s">
        <v>256</v>
      </c>
      <c r="E302" s="9" t="n">
        <v>0.00408564814814815</v>
      </c>
      <c r="F302" s="9" t="n">
        <v>0.00288194444444444</v>
      </c>
      <c r="G302" s="9" t="n">
        <v>0.00342592592592593</v>
      </c>
      <c r="H302" s="9" t="n">
        <v>0.00166666666666667</v>
      </c>
      <c r="I302" s="9" t="n">
        <v>0.0033912037037037</v>
      </c>
      <c r="J302" s="9" t="n">
        <v>0.00236111111111111</v>
      </c>
      <c r="K302" s="9" t="n">
        <v>0.00369212962962963</v>
      </c>
      <c r="L302" s="9" t="n">
        <v>0.00350694444444444</v>
      </c>
      <c r="M302" s="9" t="n">
        <v>0.00383101851851852</v>
      </c>
      <c r="N302" s="9" t="n">
        <v>0.00320601851851852</v>
      </c>
      <c r="O302" s="9" t="n">
        <v>0.0034375</v>
      </c>
      <c r="P302" s="9" t="n">
        <v>0.00162037037037037</v>
      </c>
      <c r="Q302" s="9" t="n">
        <v>0.00355324074074074</v>
      </c>
      <c r="R302" s="9" t="n">
        <v>0.00262731481481482</v>
      </c>
      <c r="S302" s="9" t="n">
        <v>0.0040162037037037</v>
      </c>
      <c r="T302" s="9" t="n">
        <v>0.00480324074074074</v>
      </c>
      <c r="U302" s="9" t="n">
        <v>0.00518518518518519</v>
      </c>
      <c r="V302" s="10" t="s">
        <v>76</v>
      </c>
      <c r="W302" s="10" t="n">
        <f aca="false">E302 + G302 + I302 + K302 + M302 + O302 + Q302 + S302</f>
        <v>0.0294328703703704</v>
      </c>
      <c r="X302" s="11" t="n">
        <f aca="false">W302 / 8</f>
        <v>0.0036791087962963</v>
      </c>
      <c r="Y302" s="11" t="n">
        <f aca="false">MAX(ABS(E302 - X302), ABS(G302 - X302), ABS(I302 - X302), ABS(K302 - X302), ABS(M302 - X302), ABS(O302 - X302), ABS(Q302 - X302), ABS(S302 - X302))</f>
        <v>0.000406539351851852</v>
      </c>
      <c r="Z302" s="9" t="n">
        <v>0.0572106481481482</v>
      </c>
    </row>
    <row r="303" customFormat="false" ht="15" hidden="false" customHeight="false" outlineLevel="0" collapsed="false">
      <c r="A303" s="0" t="s">
        <v>558</v>
      </c>
      <c r="B303" s="0" t="s">
        <v>80</v>
      </c>
      <c r="C303" s="0" t="s">
        <v>74</v>
      </c>
      <c r="D303" s="0" t="s">
        <v>256</v>
      </c>
      <c r="E303" s="9" t="n">
        <v>0.00365740740740741</v>
      </c>
      <c r="F303" s="9" t="n">
        <v>0.00311342592592593</v>
      </c>
      <c r="G303" s="9" t="n">
        <v>0.00321759259259259</v>
      </c>
      <c r="H303" s="9" t="n">
        <v>0.00201388888888889</v>
      </c>
      <c r="I303" s="9" t="n">
        <v>0.00354166666666667</v>
      </c>
      <c r="J303" s="9" t="n">
        <v>0.00353009259259259</v>
      </c>
      <c r="K303" s="9" t="n">
        <v>0.00351851851851852</v>
      </c>
      <c r="L303" s="9" t="n">
        <v>0.003125</v>
      </c>
      <c r="M303" s="9" t="n">
        <v>0.00341435185185185</v>
      </c>
      <c r="N303" s="9" t="n">
        <v>0.00329861111111111</v>
      </c>
      <c r="O303" s="9" t="n">
        <v>0.00340277777777778</v>
      </c>
      <c r="P303" s="9" t="n">
        <v>0.00157407407407407</v>
      </c>
      <c r="Q303" s="9" t="n">
        <v>0.00333333333333333</v>
      </c>
      <c r="R303" s="9" t="n">
        <v>0.00277777777777778</v>
      </c>
      <c r="S303" s="9" t="n">
        <v>0.00351851851851852</v>
      </c>
      <c r="T303" s="9" t="n">
        <v>0.00519675925925926</v>
      </c>
      <c r="U303" s="9" t="n">
        <v>0.00510416666666667</v>
      </c>
      <c r="V303" s="10" t="s">
        <v>76</v>
      </c>
      <c r="W303" s="10" t="n">
        <f aca="false">E303 + G303 + I303 + K303 + M303 + O303 + Q303 + S303</f>
        <v>0.0276041666666667</v>
      </c>
      <c r="X303" s="11" t="n">
        <f aca="false">W303 / 8</f>
        <v>0.00345052083333333</v>
      </c>
      <c r="Y303" s="11" t="n">
        <f aca="false">MAX(ABS(E303 - X303), ABS(G303 - X303), ABS(I303 - X303), ABS(K303 - X303), ABS(M303 - X303), ABS(O303 - X303), ABS(Q303 - X303), ABS(S303 - X303))</f>
        <v>0.000232928240740741</v>
      </c>
      <c r="Z303" s="9" t="n">
        <v>0.0572569444444444</v>
      </c>
    </row>
    <row r="304" customFormat="false" ht="15" hidden="false" customHeight="false" outlineLevel="0" collapsed="false">
      <c r="A304" s="0" t="s">
        <v>559</v>
      </c>
      <c r="B304" s="0" t="s">
        <v>80</v>
      </c>
      <c r="C304" s="0" t="s">
        <v>74</v>
      </c>
      <c r="D304" s="0" t="s">
        <v>256</v>
      </c>
      <c r="E304" s="9" t="n">
        <v>0.00349537037037037</v>
      </c>
      <c r="F304" s="9" t="n">
        <v>0.00305555555555556</v>
      </c>
      <c r="G304" s="9" t="n">
        <v>0.00295138888888889</v>
      </c>
      <c r="H304" s="9" t="n">
        <v>0.00211805555555556</v>
      </c>
      <c r="I304" s="9" t="n">
        <v>0.00350694444444444</v>
      </c>
      <c r="J304" s="9" t="n">
        <v>0.00289351851851852</v>
      </c>
      <c r="K304" s="9" t="n">
        <v>0.00324074074074074</v>
      </c>
      <c r="L304" s="9" t="n">
        <v>0.00336805555555556</v>
      </c>
      <c r="M304" s="9" t="n">
        <v>0.00356481481481482</v>
      </c>
      <c r="N304" s="9" t="n">
        <v>0.00376157407407407</v>
      </c>
      <c r="O304" s="9" t="n">
        <v>0.00347222222222222</v>
      </c>
      <c r="P304" s="9" t="n">
        <v>0.0018287037037037</v>
      </c>
      <c r="Q304" s="9" t="n">
        <v>0.00355324074074074</v>
      </c>
      <c r="R304" s="9" t="n">
        <v>0.00354166666666667</v>
      </c>
      <c r="S304" s="9" t="n">
        <v>0.00359953703703704</v>
      </c>
      <c r="T304" s="9" t="n">
        <v>0.00417824074074074</v>
      </c>
      <c r="U304" s="9" t="n">
        <v>0.0052662037037037</v>
      </c>
      <c r="V304" s="10" t="s">
        <v>76</v>
      </c>
      <c r="W304" s="10" t="n">
        <f aca="false">E304 + G304 + I304 + K304 + M304 + O304 + Q304 + S304</f>
        <v>0.0273842592592593</v>
      </c>
      <c r="X304" s="11" t="n">
        <f aca="false">W304 / 8</f>
        <v>0.00342303240740741</v>
      </c>
      <c r="Y304" s="11" t="n">
        <f aca="false">MAX(ABS(E304 - X304), ABS(G304 - X304), ABS(I304 - X304), ABS(K304 - X304), ABS(M304 - X304), ABS(O304 - X304), ABS(Q304 - X304), ABS(S304 - X304))</f>
        <v>0.000471643518518519</v>
      </c>
      <c r="Z304" s="9" t="n">
        <v>0.0573148148148148</v>
      </c>
    </row>
    <row r="305" customFormat="false" ht="15" hidden="false" customHeight="false" outlineLevel="0" collapsed="false">
      <c r="A305" s="0" t="s">
        <v>560</v>
      </c>
      <c r="B305" s="0" t="s">
        <v>101</v>
      </c>
      <c r="C305" s="0" t="s">
        <v>74</v>
      </c>
      <c r="D305" s="0" t="s">
        <v>256</v>
      </c>
      <c r="E305" s="9" t="n">
        <v>0.00391203703703704</v>
      </c>
      <c r="F305" s="9" t="n">
        <v>0.00325231481481482</v>
      </c>
      <c r="G305" s="9" t="n">
        <v>0.00326388888888889</v>
      </c>
      <c r="H305" s="9" t="n">
        <v>0.00197916666666667</v>
      </c>
      <c r="I305" s="9" t="n">
        <v>0.00332175925925926</v>
      </c>
      <c r="J305" s="9" t="n">
        <v>0.00331018518518519</v>
      </c>
      <c r="K305" s="9" t="n">
        <v>0.00346064814814815</v>
      </c>
      <c r="L305" s="9" t="n">
        <v>0.0031712962962963</v>
      </c>
      <c r="M305" s="9" t="n">
        <v>0.00342592592592593</v>
      </c>
      <c r="N305" s="9" t="n">
        <v>0.00353009259259259</v>
      </c>
      <c r="O305" s="9" t="n">
        <v>0.00310185185185185</v>
      </c>
      <c r="P305" s="9" t="n">
        <v>0.00179398148148148</v>
      </c>
      <c r="Q305" s="9" t="n">
        <v>0.00329861111111111</v>
      </c>
      <c r="R305" s="9" t="n">
        <v>0.00364583333333333</v>
      </c>
      <c r="S305" s="9" t="n">
        <v>0.00349537037037037</v>
      </c>
      <c r="T305" s="9" t="n">
        <v>0.00431712962962963</v>
      </c>
      <c r="U305" s="9" t="n">
        <v>0.00515046296296296</v>
      </c>
      <c r="V305" s="10" t="s">
        <v>76</v>
      </c>
      <c r="W305" s="10" t="n">
        <f aca="false">E305 + G305 + I305 + K305 + M305 + O305 + Q305 + S305</f>
        <v>0.0272800925925926</v>
      </c>
      <c r="X305" s="11" t="n">
        <f aca="false">W305 / 8</f>
        <v>0.00341001157407407</v>
      </c>
      <c r="Y305" s="11" t="n">
        <f aca="false">MAX(ABS(E305 - X305), ABS(G305 - X305), ABS(I305 - X305), ABS(K305 - X305), ABS(M305 - X305), ABS(O305 - X305), ABS(Q305 - X305), ABS(S305 - X305))</f>
        <v>0.000502025462962963</v>
      </c>
      <c r="Z305" s="9" t="n">
        <v>0.057349537037037</v>
      </c>
    </row>
    <row r="306" customFormat="false" ht="15" hidden="false" customHeight="false" outlineLevel="0" collapsed="false">
      <c r="A306" s="0" t="s">
        <v>561</v>
      </c>
      <c r="B306" s="0" t="s">
        <v>83</v>
      </c>
      <c r="C306" s="0" t="s">
        <v>74</v>
      </c>
      <c r="D306" s="0" t="s">
        <v>256</v>
      </c>
      <c r="E306" s="9" t="n">
        <v>0.00355324074074074</v>
      </c>
      <c r="F306" s="9" t="n">
        <v>0.00292824074074074</v>
      </c>
      <c r="G306" s="9" t="n">
        <v>0.00300925925925926</v>
      </c>
      <c r="H306" s="9" t="n">
        <v>0.00226851851851852</v>
      </c>
      <c r="I306" s="9" t="n">
        <v>0.00322916666666667</v>
      </c>
      <c r="J306" s="9" t="n">
        <v>0.00327546296296296</v>
      </c>
      <c r="K306" s="9" t="n">
        <v>0.00332175925925926</v>
      </c>
      <c r="L306" s="9" t="n">
        <v>0.00365740740740741</v>
      </c>
      <c r="M306" s="9" t="n">
        <v>0.00328703703703704</v>
      </c>
      <c r="N306" s="9" t="n">
        <v>0.00523148148148148</v>
      </c>
      <c r="O306" s="9" t="n">
        <v>0.00340277777777778</v>
      </c>
      <c r="P306" s="9" t="n">
        <v>0.00168981481481482</v>
      </c>
      <c r="Q306" s="9" t="n">
        <v>0.00325231481481482</v>
      </c>
      <c r="R306" s="9" t="n">
        <v>0.00320601851851852</v>
      </c>
      <c r="S306" s="9" t="n">
        <v>0.00359953703703704</v>
      </c>
      <c r="T306" s="9" t="n">
        <v>0.00373842592592593</v>
      </c>
      <c r="U306" s="9" t="n">
        <v>0.00483796296296296</v>
      </c>
      <c r="V306" s="10" t="s">
        <v>76</v>
      </c>
      <c r="W306" s="10" t="n">
        <f aca="false">E306 + G306 + I306 + K306 + M306 + O306 + Q306 + S306</f>
        <v>0.0266550925925926</v>
      </c>
      <c r="X306" s="11" t="n">
        <f aca="false">W306 / 8</f>
        <v>0.00333188657407407</v>
      </c>
      <c r="Y306" s="11" t="n">
        <f aca="false">MAX(ABS(E306 - X306), ABS(G306 - X306), ABS(I306 - X306), ABS(K306 - X306), ABS(M306 - X306), ABS(O306 - X306), ABS(Q306 - X306), ABS(S306 - X306))</f>
        <v>0.000322627314826389</v>
      </c>
      <c r="Z306" s="9" t="n">
        <v>0.0573842592592593</v>
      </c>
    </row>
    <row r="307" customFormat="false" ht="15" hidden="false" customHeight="false" outlineLevel="0" collapsed="false">
      <c r="A307" s="0" t="s">
        <v>562</v>
      </c>
      <c r="B307" s="0" t="s">
        <v>88</v>
      </c>
      <c r="C307" s="0" t="s">
        <v>74</v>
      </c>
      <c r="D307" s="0" t="s">
        <v>256</v>
      </c>
      <c r="E307" s="9" t="n">
        <v>0.00344907407407407</v>
      </c>
      <c r="F307" s="9" t="n">
        <v>0.00315972222222222</v>
      </c>
      <c r="G307" s="9" t="n">
        <v>0.00302083333333333</v>
      </c>
      <c r="H307" s="9" t="n">
        <v>0.001875</v>
      </c>
      <c r="I307" s="9" t="n">
        <v>0.00321759259259259</v>
      </c>
      <c r="J307" s="9" t="n">
        <v>0.00298611111111111</v>
      </c>
      <c r="K307" s="9" t="n">
        <v>0.00341435185185185</v>
      </c>
      <c r="L307" s="9" t="n">
        <v>0.00412037037037037</v>
      </c>
      <c r="M307" s="9" t="n">
        <v>0.00355324074074074</v>
      </c>
      <c r="N307" s="9" t="n">
        <v>0.00365740740740741</v>
      </c>
      <c r="O307" s="9" t="n">
        <v>0.00346064814814815</v>
      </c>
      <c r="P307" s="9" t="n">
        <v>0.00149305555555556</v>
      </c>
      <c r="Q307" s="9" t="n">
        <v>0.00344907407407407</v>
      </c>
      <c r="R307" s="9" t="n">
        <v>0.00396990740740741</v>
      </c>
      <c r="S307" s="9" t="n">
        <v>0.00375</v>
      </c>
      <c r="T307" s="9" t="n">
        <v>0.00443287037037037</v>
      </c>
      <c r="U307" s="9" t="n">
        <v>0.00447916666666667</v>
      </c>
      <c r="V307" s="10" t="s">
        <v>76</v>
      </c>
      <c r="W307" s="10" t="n">
        <f aca="false">E307 + G307 + I307 + K307 + M307 + O307 + Q307 + S307</f>
        <v>0.0273148148148148</v>
      </c>
      <c r="X307" s="11" t="n">
        <f aca="false">W307 / 8</f>
        <v>0.00341435185185185</v>
      </c>
      <c r="Y307" s="11" t="n">
        <f aca="false">MAX(ABS(E307 - X307), ABS(G307 - X307), ABS(I307 - X307), ABS(K307 - X307), ABS(M307 - X307), ABS(O307 - X307), ABS(Q307 - X307), ABS(S307 - X307))</f>
        <v>0.000393518518518519</v>
      </c>
      <c r="Z307" s="9" t="n">
        <v>0.0573958333333333</v>
      </c>
    </row>
    <row r="308" customFormat="false" ht="15" hidden="false" customHeight="false" outlineLevel="0" collapsed="false">
      <c r="A308" s="0" t="s">
        <v>563</v>
      </c>
      <c r="B308" s="0" t="s">
        <v>80</v>
      </c>
      <c r="C308" s="0" t="s">
        <v>74</v>
      </c>
      <c r="D308" s="0" t="s">
        <v>256</v>
      </c>
      <c r="E308" s="9" t="n">
        <v>0.00361111111111111</v>
      </c>
      <c r="F308" s="9" t="n">
        <v>0.00302083333333333</v>
      </c>
      <c r="G308" s="9" t="n">
        <v>0.00313657407407407</v>
      </c>
      <c r="H308" s="9" t="n">
        <v>0.00164351851851852</v>
      </c>
      <c r="I308" s="9" t="n">
        <v>0.00332175925925926</v>
      </c>
      <c r="J308" s="9" t="n">
        <v>0.00282407407407407</v>
      </c>
      <c r="K308" s="9" t="n">
        <v>0.00329861111111111</v>
      </c>
      <c r="L308" s="9" t="n">
        <v>0.0024537037037037</v>
      </c>
      <c r="M308" s="9" t="n">
        <v>0.00355324074074074</v>
      </c>
      <c r="N308" s="9" t="n">
        <v>0.00318287037037037</v>
      </c>
      <c r="O308" s="9" t="n">
        <v>0.00346064814814815</v>
      </c>
      <c r="P308" s="9" t="n">
        <v>0.00152777777777778</v>
      </c>
      <c r="Q308" s="9" t="n">
        <v>0.00356481481481482</v>
      </c>
      <c r="R308" s="9" t="n">
        <v>0.0075</v>
      </c>
      <c r="S308" s="9" t="n">
        <v>0.00351851851851852</v>
      </c>
      <c r="T308" s="9" t="n">
        <v>0.00362268518518519</v>
      </c>
      <c r="U308" s="9" t="n">
        <v>0.00425925925925926</v>
      </c>
      <c r="V308" s="10" t="s">
        <v>76</v>
      </c>
      <c r="W308" s="10" t="n">
        <f aca="false">E308 + G308 + I308 + K308 + M308 + O308 + Q308 + S308</f>
        <v>0.0274652777777778</v>
      </c>
      <c r="X308" s="11" t="n">
        <f aca="false">W308 / 8</f>
        <v>0.00343315972222222</v>
      </c>
      <c r="Y308" s="11" t="n">
        <f aca="false">MAX(ABS(E308 - X308), ABS(G308 - X308), ABS(I308 - X308), ABS(K308 - X308), ABS(M308 - X308), ABS(O308 - X308), ABS(Q308 - X308), ABS(S308 - X308))</f>
        <v>0.000296585648148148</v>
      </c>
      <c r="Z308" s="9" t="n">
        <v>0.0573958333333333</v>
      </c>
    </row>
    <row r="309" customFormat="false" ht="15" hidden="false" customHeight="false" outlineLevel="0" collapsed="false">
      <c r="A309" s="0" t="s">
        <v>564</v>
      </c>
      <c r="B309" s="0" t="s">
        <v>101</v>
      </c>
      <c r="C309" s="0" t="s">
        <v>74</v>
      </c>
      <c r="D309" s="0" t="s">
        <v>256</v>
      </c>
      <c r="E309" s="9" t="n">
        <v>0.00365740740740741</v>
      </c>
      <c r="F309" s="9" t="n">
        <v>0.00293981481481482</v>
      </c>
      <c r="G309" s="9" t="n">
        <v>0.00306712962962963</v>
      </c>
      <c r="H309" s="9" t="n">
        <v>0.00184027777777778</v>
      </c>
      <c r="I309" s="9" t="n">
        <v>0.0034837962962963</v>
      </c>
      <c r="J309" s="9" t="n">
        <v>0.00311342592592593</v>
      </c>
      <c r="K309" s="9" t="n">
        <v>0.00344907407407407</v>
      </c>
      <c r="L309" s="9" t="n">
        <v>0.00302083333333333</v>
      </c>
      <c r="M309" s="9" t="n">
        <v>0.00350694444444444</v>
      </c>
      <c r="N309" s="9" t="n">
        <v>0.00328703703703704</v>
      </c>
      <c r="O309" s="9" t="n">
        <v>0.00354166666666667</v>
      </c>
      <c r="P309" s="9" t="n">
        <v>0.00133101851851852</v>
      </c>
      <c r="Q309" s="9" t="n">
        <v>0.0037037037037037</v>
      </c>
      <c r="R309" s="9" t="n">
        <v>0.00318287037037037</v>
      </c>
      <c r="S309" s="9" t="n">
        <v>0.00388888888888889</v>
      </c>
      <c r="T309" s="9" t="n">
        <v>0.00481481481481482</v>
      </c>
      <c r="U309" s="9" t="n">
        <v>0.00578703703703704</v>
      </c>
      <c r="V309" s="10" t="s">
        <v>76</v>
      </c>
      <c r="W309" s="10" t="n">
        <f aca="false">E309 + G309 + I309 + K309 + M309 + O309 + Q309 + S309</f>
        <v>0.0282986111111111</v>
      </c>
      <c r="X309" s="11" t="n">
        <f aca="false">W309 / 8</f>
        <v>0.00353732638888889</v>
      </c>
      <c r="Y309" s="11" t="n">
        <f aca="false">MAX(ABS(E309 - X309), ABS(G309 - X309), ABS(I309 - X309), ABS(K309 - X309), ABS(M309 - X309), ABS(O309 - X309), ABS(Q309 - X309), ABS(S309 - X309))</f>
        <v>0.000470196759259259</v>
      </c>
      <c r="Z309" s="9" t="n">
        <v>0.0575347222222222</v>
      </c>
    </row>
    <row r="310" customFormat="false" ht="15" hidden="false" customHeight="false" outlineLevel="0" collapsed="false">
      <c r="A310" s="0" t="s">
        <v>565</v>
      </c>
      <c r="B310" s="0" t="s">
        <v>78</v>
      </c>
      <c r="C310" s="0" t="s">
        <v>74</v>
      </c>
      <c r="D310" s="0" t="s">
        <v>256</v>
      </c>
      <c r="E310" s="9" t="n">
        <v>0.00395833333333333</v>
      </c>
      <c r="F310" s="9" t="n">
        <v>0.00300925925925926</v>
      </c>
      <c r="G310" s="9" t="n">
        <v>0.00327546296296296</v>
      </c>
      <c r="H310" s="9" t="n">
        <v>0.00208333333333333</v>
      </c>
      <c r="I310" s="9" t="n">
        <v>0.00342592592592593</v>
      </c>
      <c r="J310" s="9" t="n">
        <v>0.00372685185185185</v>
      </c>
      <c r="K310" s="9" t="n">
        <v>0.00341435185185185</v>
      </c>
      <c r="L310" s="9" t="n">
        <v>0.00271990740740741</v>
      </c>
      <c r="M310" s="9" t="n">
        <v>0.00350694444444444</v>
      </c>
      <c r="N310" s="9" t="n">
        <v>0.00342592592592593</v>
      </c>
      <c r="O310" s="9" t="n">
        <v>0.00336805555555556</v>
      </c>
      <c r="P310" s="9" t="n">
        <v>0.00104166666666667</v>
      </c>
      <c r="Q310" s="9" t="n">
        <v>0.0034375</v>
      </c>
      <c r="R310" s="9" t="n">
        <v>0.00373842592592593</v>
      </c>
      <c r="S310" s="9" t="n">
        <v>0.00375</v>
      </c>
      <c r="T310" s="9" t="n">
        <v>0.00416666666666667</v>
      </c>
      <c r="U310" s="9" t="n">
        <v>0.00560185185185185</v>
      </c>
      <c r="V310" s="10" t="s">
        <v>76</v>
      </c>
      <c r="W310" s="10" t="n">
        <f aca="false">E310 + G310 + I310 + K310 + M310 + O310 + Q310 + S310</f>
        <v>0.0281365740740741</v>
      </c>
      <c r="X310" s="11" t="n">
        <f aca="false">W310 / 8</f>
        <v>0.00351707175925926</v>
      </c>
      <c r="Y310" s="11" t="n">
        <f aca="false">MAX(ABS(E310 - X310), ABS(G310 - X310), ABS(I310 - X310), ABS(K310 - X310), ABS(M310 - X310), ABS(O310 - X310), ABS(Q310 - X310), ABS(S310 - X310))</f>
        <v>0.000441261574074074</v>
      </c>
      <c r="Z310" s="9" t="n">
        <v>0.0575694444444444</v>
      </c>
    </row>
    <row r="311" customFormat="false" ht="15" hidden="false" customHeight="false" outlineLevel="0" collapsed="false">
      <c r="A311" s="0" t="s">
        <v>566</v>
      </c>
      <c r="B311" s="0" t="s">
        <v>88</v>
      </c>
      <c r="C311" s="0" t="s">
        <v>74</v>
      </c>
      <c r="D311" s="0" t="s">
        <v>256</v>
      </c>
      <c r="E311" s="9" t="n">
        <v>0.0041087962962963</v>
      </c>
      <c r="F311" s="9" t="n">
        <v>0.00304398148148148</v>
      </c>
      <c r="G311" s="9" t="n">
        <v>0.00325231481481482</v>
      </c>
      <c r="H311" s="9" t="n">
        <v>0.0022337962962963</v>
      </c>
      <c r="I311" s="9" t="n">
        <v>0.00336805555555556</v>
      </c>
      <c r="J311" s="9" t="n">
        <v>0.00344907407407407</v>
      </c>
      <c r="K311" s="9" t="n">
        <v>0.00322916666666667</v>
      </c>
      <c r="L311" s="9" t="n">
        <v>0.00359953703703704</v>
      </c>
      <c r="M311" s="9" t="n">
        <v>0.00344907407407407</v>
      </c>
      <c r="N311" s="9" t="n">
        <v>0.00315972222222222</v>
      </c>
      <c r="O311" s="9" t="n">
        <v>0.00328703703703704</v>
      </c>
      <c r="P311" s="9" t="n">
        <v>0.00141203703703704</v>
      </c>
      <c r="Q311" s="9" t="n">
        <v>0.00335648148148148</v>
      </c>
      <c r="R311" s="9" t="n">
        <v>0.00369212962962963</v>
      </c>
      <c r="S311" s="9" t="n">
        <v>0.00361111111111111</v>
      </c>
      <c r="T311" s="9" t="n">
        <v>0.00395833333333333</v>
      </c>
      <c r="U311" s="9" t="n">
        <v>0.00553240740740741</v>
      </c>
      <c r="V311" s="10" t="s">
        <v>76</v>
      </c>
      <c r="W311" s="10" t="n">
        <f aca="false">E311 + G311 + I311 + K311 + M311 + O311 + Q311 + S311</f>
        <v>0.027662037037037</v>
      </c>
      <c r="X311" s="11" t="n">
        <f aca="false">W311 / 8</f>
        <v>0.00345775462962963</v>
      </c>
      <c r="Y311" s="11" t="n">
        <f aca="false">MAX(ABS(E311 - X311), ABS(G311 - X311), ABS(I311 - X311), ABS(K311 - X311), ABS(M311 - X311), ABS(O311 - X311), ABS(Q311 - X311), ABS(S311 - X311))</f>
        <v>0.000651041666666667</v>
      </c>
      <c r="Z311" s="9" t="n">
        <v>0.0576273148148148</v>
      </c>
    </row>
    <row r="312" customFormat="false" ht="15" hidden="false" customHeight="false" outlineLevel="0" collapsed="false">
      <c r="A312" s="0" t="s">
        <v>567</v>
      </c>
      <c r="B312" s="0" t="s">
        <v>80</v>
      </c>
      <c r="C312" s="0" t="s">
        <v>74</v>
      </c>
      <c r="D312" s="0" t="s">
        <v>256</v>
      </c>
      <c r="E312" s="9" t="n">
        <v>0.00366898148148148</v>
      </c>
      <c r="F312" s="9" t="n">
        <v>0.00322916666666667</v>
      </c>
      <c r="G312" s="9" t="n">
        <v>0.00306712962962963</v>
      </c>
      <c r="H312" s="9" t="n">
        <v>0.0016087962962963</v>
      </c>
      <c r="I312" s="9" t="n">
        <v>0.00336805555555556</v>
      </c>
      <c r="J312" s="9" t="n">
        <v>0.00346064814814815</v>
      </c>
      <c r="K312" s="9" t="n">
        <v>0.00337962962962963</v>
      </c>
      <c r="L312" s="9" t="n">
        <v>0.00369212962962963</v>
      </c>
      <c r="M312" s="9" t="n">
        <v>0.00373842592592593</v>
      </c>
      <c r="N312" s="9" t="n">
        <v>0.00347222222222222</v>
      </c>
      <c r="O312" s="9" t="n">
        <v>0.00340277777777778</v>
      </c>
      <c r="P312" s="9" t="n">
        <v>0.00142361111111111</v>
      </c>
      <c r="Q312" s="9" t="n">
        <v>0.00340277777777778</v>
      </c>
      <c r="R312" s="9" t="n">
        <v>0.00357638888888889</v>
      </c>
      <c r="S312" s="9" t="n">
        <v>0.00354166666666667</v>
      </c>
      <c r="T312" s="9" t="n">
        <v>0.00383101851851852</v>
      </c>
      <c r="U312" s="9" t="n">
        <v>0.00586805555555556</v>
      </c>
      <c r="V312" s="10" t="s">
        <v>76</v>
      </c>
      <c r="W312" s="10" t="n">
        <f aca="false">E312 + G312 + I312 + K312 + M312 + O312 + Q312 + S312</f>
        <v>0.0275694444444444</v>
      </c>
      <c r="X312" s="11" t="n">
        <f aca="false">W312 / 8</f>
        <v>0.00344618055555556</v>
      </c>
      <c r="Y312" s="11" t="n">
        <f aca="false">MAX(ABS(E312 - X312), ABS(G312 - X312), ABS(I312 - X312), ABS(K312 - X312), ABS(M312 - X312), ABS(O312 - X312), ABS(Q312 - X312), ABS(S312 - X312))</f>
        <v>0.000379050925925926</v>
      </c>
      <c r="Z312" s="9" t="n">
        <v>0.0576388888888889</v>
      </c>
    </row>
    <row r="313" customFormat="false" ht="15" hidden="false" customHeight="false" outlineLevel="0" collapsed="false">
      <c r="A313" s="0" t="s">
        <v>568</v>
      </c>
      <c r="B313" s="0" t="s">
        <v>111</v>
      </c>
      <c r="C313" s="0" t="s">
        <v>74</v>
      </c>
      <c r="D313" s="0" t="s">
        <v>256</v>
      </c>
      <c r="E313" s="9" t="n">
        <v>0.00333333333333333</v>
      </c>
      <c r="F313" s="9" t="n">
        <v>0.0030787037037037</v>
      </c>
      <c r="G313" s="9" t="n">
        <v>0.00299768518518519</v>
      </c>
      <c r="H313" s="9" t="n">
        <v>0.00211805555555556</v>
      </c>
      <c r="I313" s="9" t="n">
        <v>0.00306712962962963</v>
      </c>
      <c r="J313" s="9" t="n">
        <v>0.00409722222222222</v>
      </c>
      <c r="K313" s="9" t="n">
        <v>0.00310185185185185</v>
      </c>
      <c r="L313" s="9" t="n">
        <v>0.00291666666666667</v>
      </c>
      <c r="M313" s="9" t="n">
        <v>0.00304398148148148</v>
      </c>
      <c r="N313" s="9" t="n">
        <v>0.00349537037037037</v>
      </c>
      <c r="O313" s="9" t="n">
        <v>0.00447916666666667</v>
      </c>
      <c r="P313" s="9" t="n">
        <v>0.0012962962962963</v>
      </c>
      <c r="Q313" s="9" t="n">
        <v>0.00315972222222222</v>
      </c>
      <c r="R313" s="9" t="n">
        <v>0.00324074074074074</v>
      </c>
      <c r="S313" s="9" t="n">
        <v>0.00341435185185185</v>
      </c>
      <c r="T313" s="9" t="n">
        <v>0.00508101851851852</v>
      </c>
      <c r="U313" s="9" t="n">
        <v>0.00590277777777778</v>
      </c>
      <c r="V313" s="10" t="s">
        <v>76</v>
      </c>
      <c r="W313" s="10" t="n">
        <f aca="false">E313 + G313 + I313 + K313 + M313 + O313 + Q313 + S313</f>
        <v>0.0265972222222222</v>
      </c>
      <c r="X313" s="11" t="n">
        <f aca="false">W313 / 8</f>
        <v>0.00332465277777778</v>
      </c>
      <c r="Y313" s="11" t="n">
        <f aca="false">MAX(ABS(E313 - X313), ABS(G313 - X313), ABS(I313 - X313), ABS(K313 - X313), ABS(M313 - X313), ABS(O313 - X313), ABS(Q313 - X313), ABS(S313 - X313))</f>
        <v>0.00115451388888889</v>
      </c>
      <c r="Z313" s="9" t="n">
        <v>0.0577314814814815</v>
      </c>
    </row>
    <row r="314" customFormat="false" ht="15" hidden="false" customHeight="false" outlineLevel="0" collapsed="false">
      <c r="A314" s="0" t="s">
        <v>569</v>
      </c>
      <c r="B314" s="0" t="s">
        <v>83</v>
      </c>
      <c r="C314" s="0" t="s">
        <v>74</v>
      </c>
      <c r="D314" s="0" t="s">
        <v>256</v>
      </c>
      <c r="E314" s="9" t="n">
        <v>0.00380787037037037</v>
      </c>
      <c r="F314" s="9" t="n">
        <v>0.00305555555555556</v>
      </c>
      <c r="G314" s="9" t="n">
        <v>0.003125</v>
      </c>
      <c r="H314" s="9" t="n">
        <v>0.00170138888888889</v>
      </c>
      <c r="I314" s="9" t="n">
        <v>0.00315972222222222</v>
      </c>
      <c r="J314" s="9" t="n">
        <v>0.00309027777777778</v>
      </c>
      <c r="K314" s="9" t="n">
        <v>0.0033912037037037</v>
      </c>
      <c r="L314" s="9" t="n">
        <v>0.0034837962962963</v>
      </c>
      <c r="M314" s="9" t="n">
        <v>0.00350694444444444</v>
      </c>
      <c r="N314" s="9" t="n">
        <v>0.00344907407407407</v>
      </c>
      <c r="O314" s="9" t="n">
        <v>0.0034375</v>
      </c>
      <c r="P314" s="9" t="n">
        <v>0.00167824074074074</v>
      </c>
      <c r="Q314" s="9" t="n">
        <v>0.00311342592592593</v>
      </c>
      <c r="R314" s="9" t="n">
        <v>0.00332175925925926</v>
      </c>
      <c r="S314" s="9" t="n">
        <v>0.0034837962962963</v>
      </c>
      <c r="T314" s="9" t="n">
        <v>0.00582175925925926</v>
      </c>
      <c r="U314" s="9" t="n">
        <v>0.00524305555555556</v>
      </c>
      <c r="V314" s="10" t="s">
        <v>76</v>
      </c>
      <c r="W314" s="10" t="n">
        <f aca="false">E314 + G314 + I314 + K314 + M314 + O314 + Q314 + S314</f>
        <v>0.027025462962963</v>
      </c>
      <c r="X314" s="11" t="n">
        <f aca="false">W314 / 8</f>
        <v>0.00337818287037037</v>
      </c>
      <c r="Y314" s="11" t="n">
        <f aca="false">MAX(ABS(E314 - X314), ABS(G314 - X314), ABS(I314 - X314), ABS(K314 - X314), ABS(M314 - X314), ABS(O314 - X314), ABS(Q314 - X314), ABS(S314 - X314))</f>
        <v>0.0004296875</v>
      </c>
      <c r="Z314" s="9" t="n">
        <v>0.0577777777777778</v>
      </c>
    </row>
    <row r="315" customFormat="false" ht="15" hidden="false" customHeight="false" outlineLevel="0" collapsed="false">
      <c r="A315" s="0" t="s">
        <v>570</v>
      </c>
      <c r="B315" s="0" t="s">
        <v>101</v>
      </c>
      <c r="C315" s="0" t="s">
        <v>74</v>
      </c>
      <c r="D315" s="0" t="s">
        <v>256</v>
      </c>
      <c r="E315" s="9" t="n">
        <v>0.0034837962962963</v>
      </c>
      <c r="F315" s="9" t="n">
        <v>0.00315972222222222</v>
      </c>
      <c r="G315" s="9" t="n">
        <v>0.00420138888888889</v>
      </c>
      <c r="H315" s="9" t="n">
        <v>0.00184027777777778</v>
      </c>
      <c r="I315" s="9" t="n">
        <v>0.00291666666666667</v>
      </c>
      <c r="J315" s="9" t="n">
        <v>0.00326388888888889</v>
      </c>
      <c r="K315" s="9" t="n">
        <v>0.00289351851851852</v>
      </c>
      <c r="L315" s="9" t="n">
        <v>0.00319444444444445</v>
      </c>
      <c r="M315" s="9" t="n">
        <v>0.00414351851851852</v>
      </c>
      <c r="N315" s="9" t="n">
        <v>0.00335648148148148</v>
      </c>
      <c r="O315" s="9" t="n">
        <v>0.00288194444444444</v>
      </c>
      <c r="P315" s="9" t="n">
        <v>0.00153935185185185</v>
      </c>
      <c r="Q315" s="9" t="n">
        <v>0.00288194444444444</v>
      </c>
      <c r="R315" s="9" t="n">
        <v>0.00377314814814815</v>
      </c>
      <c r="S315" s="9" t="n">
        <v>0.003125</v>
      </c>
      <c r="T315" s="9" t="n">
        <v>0.00711805555555556</v>
      </c>
      <c r="U315" s="9" t="n">
        <v>0.00408564814814815</v>
      </c>
      <c r="V315" s="10" t="s">
        <v>76</v>
      </c>
      <c r="W315" s="10" t="n">
        <f aca="false">E315 + G315 + I315 + K315 + M315 + O315 + Q315 + S315</f>
        <v>0.0265277777777778</v>
      </c>
      <c r="X315" s="11" t="n">
        <f aca="false">W315 / 8</f>
        <v>0.00331597222222222</v>
      </c>
      <c r="Y315" s="11" t="n">
        <f aca="false">MAX(ABS(E315 - X315), ABS(G315 - X315), ABS(I315 - X315), ABS(K315 - X315), ABS(M315 - X315), ABS(O315 - X315), ABS(Q315 - X315), ABS(S315 - X315))</f>
        <v>0.000885416666666667</v>
      </c>
      <c r="Z315" s="9" t="n">
        <v>0.0578009259259259</v>
      </c>
    </row>
    <row r="316" customFormat="false" ht="15" hidden="false" customHeight="false" outlineLevel="0" collapsed="false">
      <c r="A316" s="0" t="s">
        <v>571</v>
      </c>
      <c r="B316" s="0" t="s">
        <v>78</v>
      </c>
      <c r="C316" s="0" t="s">
        <v>74</v>
      </c>
      <c r="D316" s="0" t="s">
        <v>256</v>
      </c>
      <c r="E316" s="9" t="n">
        <v>0.00378472222222222</v>
      </c>
      <c r="F316" s="9" t="n">
        <v>0.00295138888888889</v>
      </c>
      <c r="G316" s="9" t="n">
        <v>0.00334490740740741</v>
      </c>
      <c r="H316" s="9" t="n">
        <v>0.00158564814814815</v>
      </c>
      <c r="I316" s="9" t="n">
        <v>0.00405092592592593</v>
      </c>
      <c r="J316" s="9" t="n">
        <v>0.00289351851851852</v>
      </c>
      <c r="K316" s="9" t="n">
        <v>0.00378472222222222</v>
      </c>
      <c r="L316" s="9" t="n">
        <v>0.00247685185185185</v>
      </c>
      <c r="M316" s="9" t="n">
        <v>0.00420138888888889</v>
      </c>
      <c r="N316" s="9" t="n">
        <v>0.00320601851851852</v>
      </c>
      <c r="O316" s="9" t="n">
        <v>0.00381944444444444</v>
      </c>
      <c r="P316" s="9" t="n">
        <v>0.00122685185185185</v>
      </c>
      <c r="Q316" s="9" t="n">
        <v>0.00368055555555556</v>
      </c>
      <c r="R316" s="9" t="n">
        <v>0.0024537037037037</v>
      </c>
      <c r="S316" s="9" t="n">
        <v>0.00457175925925926</v>
      </c>
      <c r="T316" s="9" t="n">
        <v>0.00385416666666667</v>
      </c>
      <c r="U316" s="9" t="n">
        <v>0.00603009259259259</v>
      </c>
      <c r="V316" s="10" t="s">
        <v>76</v>
      </c>
      <c r="W316" s="10" t="n">
        <f aca="false">E316 + G316 + I316 + K316 + M316 + O316 + Q316 + S316</f>
        <v>0.0312384259259259</v>
      </c>
      <c r="X316" s="11" t="n">
        <f aca="false">W316 / 8</f>
        <v>0.00390480324074074</v>
      </c>
      <c r="Y316" s="11" t="n">
        <f aca="false">MAX(ABS(E316 - X316), ABS(G316 - X316), ABS(I316 - X316), ABS(K316 - X316), ABS(M316 - X316), ABS(O316 - X316), ABS(Q316 - X316), ABS(S316 - X316))</f>
        <v>0.000666956018518519</v>
      </c>
      <c r="Z316" s="9" t="n">
        <v>0.0578240740740741</v>
      </c>
    </row>
    <row r="317" customFormat="false" ht="15" hidden="false" customHeight="false" outlineLevel="0" collapsed="false">
      <c r="A317" s="0" t="s">
        <v>572</v>
      </c>
      <c r="B317" s="0" t="s">
        <v>73</v>
      </c>
      <c r="C317" s="0" t="s">
        <v>74</v>
      </c>
      <c r="D317" s="0" t="s">
        <v>256</v>
      </c>
      <c r="E317" s="9" t="n">
        <v>0.00368055555555556</v>
      </c>
      <c r="F317" s="9" t="n">
        <v>0.00328703703703704</v>
      </c>
      <c r="G317" s="9" t="n">
        <v>0.00299768518518519</v>
      </c>
      <c r="H317" s="9" t="n">
        <v>0.00248842592592593</v>
      </c>
      <c r="I317" s="9" t="n">
        <v>0.00342592592592593</v>
      </c>
      <c r="J317" s="9" t="n">
        <v>0.00341435185185185</v>
      </c>
      <c r="K317" s="9" t="n">
        <v>0.00325231481481482</v>
      </c>
      <c r="L317" s="9" t="n">
        <v>0.00311342592592593</v>
      </c>
      <c r="M317" s="9" t="n">
        <v>0.00325231481481482</v>
      </c>
      <c r="N317" s="9" t="n">
        <v>0.00326388888888889</v>
      </c>
      <c r="O317" s="9" t="n">
        <v>0.00328703703703704</v>
      </c>
      <c r="P317" s="9" t="n">
        <v>0.00143518518518519</v>
      </c>
      <c r="Q317" s="9" t="n">
        <v>0.00325231481481482</v>
      </c>
      <c r="R317" s="9" t="n">
        <v>0.00332175925925926</v>
      </c>
      <c r="S317" s="9" t="n">
        <v>0.00372685185185185</v>
      </c>
      <c r="T317" s="9" t="n">
        <v>0.00428240740740741</v>
      </c>
      <c r="U317" s="9" t="n">
        <v>0.00645833333333333</v>
      </c>
      <c r="V317" s="10" t="s">
        <v>76</v>
      </c>
      <c r="W317" s="10" t="n">
        <f aca="false">E317 + G317 + I317 + K317 + M317 + O317 + Q317 + S317</f>
        <v>0.026875</v>
      </c>
      <c r="X317" s="11" t="n">
        <f aca="false">W317 / 8</f>
        <v>0.003359375</v>
      </c>
      <c r="Y317" s="11" t="n">
        <f aca="false">MAX(ABS(E317 - X317), ABS(G317 - X317), ABS(I317 - X317), ABS(K317 - X317), ABS(M317 - X317), ABS(O317 - X317), ABS(Q317 - X317), ABS(S317 - X317))</f>
        <v>0.000367476851851852</v>
      </c>
      <c r="Z317" s="9" t="n">
        <v>0.0578472222222222</v>
      </c>
    </row>
    <row r="318" customFormat="false" ht="15" hidden="false" customHeight="false" outlineLevel="0" collapsed="false">
      <c r="A318" s="0" t="s">
        <v>573</v>
      </c>
      <c r="B318" s="0" t="s">
        <v>88</v>
      </c>
      <c r="C318" s="0" t="s">
        <v>74</v>
      </c>
      <c r="D318" s="0" t="s">
        <v>256</v>
      </c>
      <c r="E318" s="9" t="n">
        <v>0.00359953703703704</v>
      </c>
      <c r="F318" s="9" t="n">
        <v>0.00302083333333333</v>
      </c>
      <c r="G318" s="9" t="n">
        <v>0.00309027777777778</v>
      </c>
      <c r="H318" s="9" t="n">
        <v>0.00259259259259259</v>
      </c>
      <c r="I318" s="9" t="n">
        <v>0.00332175925925926</v>
      </c>
      <c r="J318" s="9" t="n">
        <v>0.00331018518518519</v>
      </c>
      <c r="K318" s="9" t="n">
        <v>0.00325231481481482</v>
      </c>
      <c r="L318" s="9" t="n">
        <v>0.00303240740740741</v>
      </c>
      <c r="M318" s="9" t="n">
        <v>0.00335648148148148</v>
      </c>
      <c r="N318" s="9" t="n">
        <v>0.00326388888888889</v>
      </c>
      <c r="O318" s="9" t="n">
        <v>0.00355324074074074</v>
      </c>
      <c r="P318" s="9" t="n">
        <v>0.00207175925925926</v>
      </c>
      <c r="Q318" s="9" t="n">
        <v>0.00332175925925926</v>
      </c>
      <c r="R318" s="9" t="n">
        <v>0.00357638888888889</v>
      </c>
      <c r="S318" s="9" t="n">
        <v>0.00356481481481482</v>
      </c>
      <c r="T318" s="9" t="n">
        <v>0.00446759259259259</v>
      </c>
      <c r="U318" s="9" t="n">
        <v>0.0055787037037037</v>
      </c>
      <c r="V318" s="10" t="s">
        <v>76</v>
      </c>
      <c r="W318" s="10" t="n">
        <f aca="false">E318 + G318 + I318 + K318 + M318 + O318 + Q318 + S318</f>
        <v>0.0270601851851852</v>
      </c>
      <c r="X318" s="11" t="n">
        <f aca="false">W318 / 8</f>
        <v>0.00338252314814815</v>
      </c>
      <c r="Y318" s="11" t="n">
        <f aca="false">MAX(ABS(E318 - X318), ABS(G318 - X318), ABS(I318 - X318), ABS(K318 - X318), ABS(M318 - X318), ABS(O318 - X318), ABS(Q318 - X318), ABS(S318 - X318))</f>
        <v>0.00029224537037037</v>
      </c>
      <c r="Z318" s="9" t="n">
        <v>0.0578935185185185</v>
      </c>
    </row>
    <row r="319" customFormat="false" ht="15" hidden="false" customHeight="false" outlineLevel="0" collapsed="false">
      <c r="A319" s="0" t="s">
        <v>574</v>
      </c>
      <c r="B319" s="0" t="s">
        <v>111</v>
      </c>
      <c r="C319" s="0" t="s">
        <v>74</v>
      </c>
      <c r="D319" s="0" t="s">
        <v>256</v>
      </c>
      <c r="E319" s="9" t="n">
        <v>0.00363425925925926</v>
      </c>
      <c r="F319" s="9" t="n">
        <v>0.00328703703703704</v>
      </c>
      <c r="G319" s="9" t="n">
        <v>0.00427083333333333</v>
      </c>
      <c r="H319" s="9" t="n">
        <v>0.00270833333333333</v>
      </c>
      <c r="I319" s="9" t="n">
        <v>0.00324074074074074</v>
      </c>
      <c r="J319" s="9" t="n">
        <v>0.00340277777777778</v>
      </c>
      <c r="K319" s="9" t="n">
        <v>0.00318287037037037</v>
      </c>
      <c r="L319" s="9" t="n">
        <v>0.00300925925925926</v>
      </c>
      <c r="M319" s="9" t="n">
        <v>0.00331018518518519</v>
      </c>
      <c r="N319" s="9" t="n">
        <v>0.00356481481481482</v>
      </c>
      <c r="O319" s="9" t="n">
        <v>0.00335648148148148</v>
      </c>
      <c r="P319" s="9" t="n">
        <v>0.00140046296296296</v>
      </c>
      <c r="Q319" s="9" t="n">
        <v>0.00337962962962963</v>
      </c>
      <c r="R319" s="9" t="n">
        <v>0.00304398148148148</v>
      </c>
      <c r="S319" s="9" t="n">
        <v>0.00356481481481482</v>
      </c>
      <c r="T319" s="9" t="n">
        <v>0.00444444444444444</v>
      </c>
      <c r="U319" s="9" t="n">
        <v>0.00518518518518519</v>
      </c>
      <c r="V319" s="10" t="s">
        <v>76</v>
      </c>
      <c r="W319" s="10" t="n">
        <f aca="false">E319 + G319 + I319 + K319 + M319 + O319 + Q319 + S319</f>
        <v>0.0279398148148148</v>
      </c>
      <c r="X319" s="11" t="n">
        <f aca="false">W319 / 8</f>
        <v>0.00349247685185185</v>
      </c>
      <c r="Y319" s="11" t="n">
        <f aca="false">MAX(ABS(E319 - X319), ABS(G319 - X319), ABS(I319 - X319), ABS(K319 - X319), ABS(M319 - X319), ABS(O319 - X319), ABS(Q319 - X319), ABS(S319 - X319))</f>
        <v>0.000778356481481481</v>
      </c>
      <c r="Z319" s="9" t="n">
        <v>0.0579050925925926</v>
      </c>
    </row>
    <row r="320" customFormat="false" ht="15" hidden="false" customHeight="false" outlineLevel="0" collapsed="false">
      <c r="A320" s="0" t="s">
        <v>575</v>
      </c>
      <c r="B320" s="0" t="s">
        <v>80</v>
      </c>
      <c r="C320" s="0" t="s">
        <v>74</v>
      </c>
      <c r="D320" s="0" t="s">
        <v>256</v>
      </c>
      <c r="E320" s="9" t="n">
        <v>0.00363425925925926</v>
      </c>
      <c r="F320" s="9" t="n">
        <v>0.0033912037037037</v>
      </c>
      <c r="G320" s="9" t="n">
        <v>0.00305555555555556</v>
      </c>
      <c r="H320" s="9" t="n">
        <v>0.00202546296296296</v>
      </c>
      <c r="I320" s="9" t="n">
        <v>0.00333333333333333</v>
      </c>
      <c r="J320" s="9" t="n">
        <v>0.00371527777777778</v>
      </c>
      <c r="K320" s="9" t="n">
        <v>0.00325231481481482</v>
      </c>
      <c r="L320" s="9" t="n">
        <v>0.00440972222222222</v>
      </c>
      <c r="M320" s="9" t="n">
        <v>0.00337962962962963</v>
      </c>
      <c r="N320" s="9" t="n">
        <v>0.00329861111111111</v>
      </c>
      <c r="O320" s="9" t="n">
        <v>0.00328703703703704</v>
      </c>
      <c r="P320" s="9" t="n">
        <v>0.00146990740740741</v>
      </c>
      <c r="Q320" s="9" t="n">
        <v>0.00340277777777778</v>
      </c>
      <c r="R320" s="9" t="n">
        <v>0.0037037037037037</v>
      </c>
      <c r="S320" s="9" t="n">
        <v>0.00366898148148148</v>
      </c>
      <c r="T320" s="9" t="n">
        <v>0.00357638888888889</v>
      </c>
      <c r="U320" s="9" t="n">
        <v>0.00541666666666667</v>
      </c>
      <c r="V320" s="10" t="s">
        <v>76</v>
      </c>
      <c r="W320" s="10" t="n">
        <f aca="false">E320 + G320 + I320 + K320 + M320 + O320 + Q320 + S320</f>
        <v>0.0270138888888889</v>
      </c>
      <c r="X320" s="11" t="n">
        <f aca="false">W320 / 8</f>
        <v>0.00337673611111111</v>
      </c>
      <c r="Y320" s="11" t="n">
        <f aca="false">MAX(ABS(E320 - X320), ABS(G320 - X320), ABS(I320 - X320), ABS(K320 - X320), ABS(M320 - X320), ABS(O320 - X320), ABS(Q320 - X320), ABS(S320 - X320))</f>
        <v>0.000321180555555556</v>
      </c>
      <c r="Z320" s="9" t="n">
        <v>0.0579166666666667</v>
      </c>
    </row>
    <row r="321" customFormat="false" ht="15" hidden="false" customHeight="false" outlineLevel="0" collapsed="false">
      <c r="A321" s="0" t="s">
        <v>576</v>
      </c>
      <c r="B321" s="0" t="s">
        <v>80</v>
      </c>
      <c r="C321" s="0" t="s">
        <v>74</v>
      </c>
      <c r="D321" s="0" t="s">
        <v>256</v>
      </c>
      <c r="E321" s="9" t="n">
        <v>0.00392361111111111</v>
      </c>
      <c r="F321" s="9" t="n">
        <v>0.00310185185185185</v>
      </c>
      <c r="G321" s="9" t="n">
        <v>0.0031712962962963</v>
      </c>
      <c r="H321" s="9" t="n">
        <v>0.00246527777777778</v>
      </c>
      <c r="I321" s="9" t="n">
        <v>0.00349537037037037</v>
      </c>
      <c r="J321" s="9" t="n">
        <v>0.00320601851851852</v>
      </c>
      <c r="K321" s="9" t="n">
        <v>0.0034837962962963</v>
      </c>
      <c r="L321" s="9" t="n">
        <v>0.00256944444444445</v>
      </c>
      <c r="M321" s="9" t="n">
        <v>0.00365740740740741</v>
      </c>
      <c r="N321" s="9" t="n">
        <v>0.00375</v>
      </c>
      <c r="O321" s="9" t="n">
        <v>0.00342592592592593</v>
      </c>
      <c r="P321" s="9" t="n">
        <v>0.00137731481481482</v>
      </c>
      <c r="Q321" s="9" t="n">
        <v>0.00354166666666667</v>
      </c>
      <c r="R321" s="9" t="n">
        <v>0.00326388888888889</v>
      </c>
      <c r="S321" s="9" t="n">
        <v>0.00385416666666667</v>
      </c>
      <c r="T321" s="9" t="n">
        <v>0.00420138888888889</v>
      </c>
      <c r="U321" s="9" t="n">
        <v>0.00553240740740741</v>
      </c>
      <c r="V321" s="10" t="s">
        <v>76</v>
      </c>
      <c r="W321" s="10" t="n">
        <f aca="false">E321 + G321 + I321 + K321 + M321 + O321 + Q321 + S321</f>
        <v>0.0285532407407407</v>
      </c>
      <c r="X321" s="11" t="n">
        <f aca="false">W321 / 8</f>
        <v>0.00356915509259259</v>
      </c>
      <c r="Y321" s="11" t="n">
        <f aca="false">MAX(ABS(E321 - X321), ABS(G321 - X321), ABS(I321 - X321), ABS(K321 - X321), ABS(M321 - X321), ABS(O321 - X321), ABS(Q321 - X321), ABS(S321 - X321))</f>
        <v>0.000397858796296296</v>
      </c>
      <c r="Z321" s="9" t="n">
        <v>0.0579166666666667</v>
      </c>
    </row>
    <row r="322" customFormat="false" ht="15" hidden="false" customHeight="false" outlineLevel="0" collapsed="false">
      <c r="A322" s="0" t="s">
        <v>577</v>
      </c>
      <c r="B322" s="0" t="s">
        <v>80</v>
      </c>
      <c r="C322" s="0" t="s">
        <v>74</v>
      </c>
      <c r="D322" s="0" t="s">
        <v>256</v>
      </c>
      <c r="E322" s="9" t="n">
        <v>0.00322916666666667</v>
      </c>
      <c r="F322" s="9" t="n">
        <v>0.00335648148148148</v>
      </c>
      <c r="G322" s="9" t="n">
        <v>0.00278935185185185</v>
      </c>
      <c r="H322" s="9" t="n">
        <v>0.00224537037037037</v>
      </c>
      <c r="I322" s="9" t="n">
        <v>0.00296296296296296</v>
      </c>
      <c r="J322" s="9" t="n">
        <v>0.00325231481481482</v>
      </c>
      <c r="K322" s="9" t="n">
        <v>0.00299768518518519</v>
      </c>
      <c r="L322" s="9" t="n">
        <v>0.00282407407407407</v>
      </c>
      <c r="M322" s="9" t="n">
        <v>0.00304398148148148</v>
      </c>
      <c r="N322" s="9" t="n">
        <v>0.00377314814814815</v>
      </c>
      <c r="O322" s="9" t="n">
        <v>0.00303240740740741</v>
      </c>
      <c r="P322" s="9" t="n">
        <v>0.00181712962962963</v>
      </c>
      <c r="Q322" s="9" t="n">
        <v>0.00311342592592593</v>
      </c>
      <c r="R322" s="9" t="n">
        <v>0.00362268518518519</v>
      </c>
      <c r="S322" s="9" t="n">
        <v>0.00700231481481482</v>
      </c>
      <c r="T322" s="9" t="n">
        <v>0.00451388888888889</v>
      </c>
      <c r="U322" s="9" t="n">
        <v>0.00453703703703704</v>
      </c>
      <c r="V322" s="10" t="s">
        <v>76</v>
      </c>
      <c r="W322" s="10" t="n">
        <f aca="false">E322 + G322 + I322 + K322 + M322 + O322 + Q322 + S322</f>
        <v>0.0281712962962963</v>
      </c>
      <c r="X322" s="11" t="n">
        <f aca="false">W322 / 8</f>
        <v>0.00352141203703704</v>
      </c>
      <c r="Y322" s="11" t="n">
        <f aca="false">MAX(ABS(E322 - X322), ABS(G322 - X322), ABS(I322 - X322), ABS(K322 - X322), ABS(M322 - X322), ABS(O322 - X322), ABS(Q322 - X322), ABS(S322 - X322))</f>
        <v>0.00348090277777778</v>
      </c>
      <c r="Z322" s="9" t="n">
        <v>0.0579861111111111</v>
      </c>
    </row>
    <row r="323" customFormat="false" ht="15" hidden="false" customHeight="false" outlineLevel="0" collapsed="false">
      <c r="A323" s="0" t="s">
        <v>578</v>
      </c>
      <c r="B323" s="0" t="s">
        <v>80</v>
      </c>
      <c r="C323" s="0" t="s">
        <v>74</v>
      </c>
      <c r="D323" s="0" t="s">
        <v>256</v>
      </c>
      <c r="E323" s="9" t="n">
        <v>0.00290509259259259</v>
      </c>
      <c r="F323" s="9" t="n">
        <v>0.00325231481481482</v>
      </c>
      <c r="G323" s="9" t="n">
        <v>0.00278935185185185</v>
      </c>
      <c r="H323" s="9" t="n">
        <v>0.00188657407407407</v>
      </c>
      <c r="I323" s="9" t="n">
        <v>0.00359953703703704</v>
      </c>
      <c r="J323" s="9" t="n">
        <v>0.00349537037037037</v>
      </c>
      <c r="K323" s="9" t="n">
        <v>0.00324074074074074</v>
      </c>
      <c r="L323" s="9" t="n">
        <v>0.00435185185185185</v>
      </c>
      <c r="M323" s="9" t="n">
        <v>0.00349537037037037</v>
      </c>
      <c r="N323" s="9" t="n">
        <v>0.00318287037037037</v>
      </c>
      <c r="O323" s="9" t="n">
        <v>0.00331018518518519</v>
      </c>
      <c r="P323" s="9" t="n">
        <v>0.00162037037037037</v>
      </c>
      <c r="Q323" s="9" t="n">
        <v>0.00320601851851852</v>
      </c>
      <c r="R323" s="9" t="n">
        <v>0.00310185185185185</v>
      </c>
      <c r="S323" s="9" t="n">
        <v>0.00355324074074074</v>
      </c>
      <c r="T323" s="9" t="n">
        <v>0.00627314814814815</v>
      </c>
      <c r="U323" s="9" t="n">
        <v>0.00496527777777778</v>
      </c>
      <c r="V323" s="10" t="s">
        <v>76</v>
      </c>
      <c r="W323" s="10" t="n">
        <f aca="false">E323 + G323 + I323 + K323 + M323 + O323 + Q323 + S323</f>
        <v>0.026099537037037</v>
      </c>
      <c r="X323" s="11" t="n">
        <f aca="false">W323 / 8</f>
        <v>0.00326244212962963</v>
      </c>
      <c r="Y323" s="11" t="n">
        <f aca="false">MAX(ABS(E323 - X323), ABS(G323 - X323), ABS(I323 - X323), ABS(K323 - X323), ABS(M323 - X323), ABS(O323 - X323), ABS(Q323 - X323), ABS(S323 - X323))</f>
        <v>0.000473090277777778</v>
      </c>
      <c r="Z323" s="9" t="n">
        <v>0.0581481481481482</v>
      </c>
    </row>
    <row r="324" customFormat="false" ht="15" hidden="false" customHeight="false" outlineLevel="0" collapsed="false">
      <c r="A324" s="0" t="s">
        <v>579</v>
      </c>
      <c r="B324" s="0" t="s">
        <v>73</v>
      </c>
      <c r="C324" s="0" t="s">
        <v>74</v>
      </c>
      <c r="D324" s="0" t="s">
        <v>256</v>
      </c>
      <c r="E324" s="9" t="n">
        <v>0.00362268518518519</v>
      </c>
      <c r="F324" s="9" t="n">
        <v>0.00328703703703704</v>
      </c>
      <c r="G324" s="9" t="n">
        <v>0.00297453703703704</v>
      </c>
      <c r="H324" s="9" t="n">
        <v>0.00241898148148148</v>
      </c>
      <c r="I324" s="9" t="n">
        <v>0.00314814814814815</v>
      </c>
      <c r="J324" s="9" t="n">
        <v>0.00435185185185185</v>
      </c>
      <c r="K324" s="9" t="n">
        <v>0.00311342592592593</v>
      </c>
      <c r="L324" s="9" t="n">
        <v>0.00332175925925926</v>
      </c>
      <c r="M324" s="9" t="n">
        <v>0.00314814814814815</v>
      </c>
      <c r="N324" s="9" t="n">
        <v>0.00325231481481482</v>
      </c>
      <c r="O324" s="9" t="n">
        <v>0.00318287037037037</v>
      </c>
      <c r="P324" s="9" t="n">
        <v>0.00174768518518519</v>
      </c>
      <c r="Q324" s="9" t="n">
        <v>0.00318287037037037</v>
      </c>
      <c r="R324" s="9" t="n">
        <v>0.00378472222222222</v>
      </c>
      <c r="S324" s="9" t="n">
        <v>0.0034837962962963</v>
      </c>
      <c r="T324" s="9" t="n">
        <v>0.00516203703703704</v>
      </c>
      <c r="U324" s="9" t="n">
        <v>0.00505787037037037</v>
      </c>
      <c r="V324" s="10" t="s">
        <v>76</v>
      </c>
      <c r="W324" s="10" t="n">
        <f aca="false">E324 + G324 + I324 + K324 + M324 + O324 + Q324 + S324</f>
        <v>0.0258564814814815</v>
      </c>
      <c r="X324" s="11" t="n">
        <f aca="false">W324 / 8</f>
        <v>0.00323206018518519</v>
      </c>
      <c r="Y324" s="11" t="n">
        <f aca="false">MAX(ABS(E324 - X324), ABS(G324 - X324), ABS(I324 - X324), ABS(K324 - X324), ABS(M324 - X324), ABS(O324 - X324), ABS(Q324 - X324), ABS(S324 - X324))</f>
        <v>0.000390625</v>
      </c>
      <c r="Z324" s="9" t="n">
        <v>0.0581481481481482</v>
      </c>
    </row>
    <row r="325" customFormat="false" ht="15" hidden="false" customHeight="false" outlineLevel="0" collapsed="false">
      <c r="A325" s="0" t="s">
        <v>580</v>
      </c>
      <c r="B325" s="0" t="s">
        <v>83</v>
      </c>
      <c r="C325" s="0" t="s">
        <v>74</v>
      </c>
      <c r="D325" s="0" t="s">
        <v>256</v>
      </c>
      <c r="E325" s="9" t="n">
        <v>0.00354166666666667</v>
      </c>
      <c r="F325" s="9" t="n">
        <v>0.00295138888888889</v>
      </c>
      <c r="G325" s="9" t="n">
        <v>0.00302083333333333</v>
      </c>
      <c r="H325" s="9" t="n">
        <v>0.00193287037037037</v>
      </c>
      <c r="I325" s="9" t="n">
        <v>0.00366898148148148</v>
      </c>
      <c r="J325" s="9" t="n">
        <v>0.00335648148148148</v>
      </c>
      <c r="K325" s="9" t="n">
        <v>0.00358796296296296</v>
      </c>
      <c r="L325" s="9" t="n">
        <v>0.0034375</v>
      </c>
      <c r="M325" s="9" t="n">
        <v>0.0052662037037037</v>
      </c>
      <c r="N325" s="9" t="n">
        <v>0.00331018518518519</v>
      </c>
      <c r="O325" s="9" t="n">
        <v>0.00336805555555556</v>
      </c>
      <c r="P325" s="9" t="n">
        <v>0.00128472222222222</v>
      </c>
      <c r="Q325" s="9" t="n">
        <v>0.00319444444444445</v>
      </c>
      <c r="R325" s="9" t="n">
        <v>0.00270833333333333</v>
      </c>
      <c r="S325" s="9" t="n">
        <v>0.0034837962962963</v>
      </c>
      <c r="T325" s="9" t="n">
        <v>0.00393518518518519</v>
      </c>
      <c r="U325" s="9" t="n">
        <v>0.00621527777777778</v>
      </c>
      <c r="V325" s="10" t="s">
        <v>76</v>
      </c>
      <c r="W325" s="10" t="n">
        <f aca="false">E325 + G325 + I325 + K325 + M325 + O325 + Q325 + S325</f>
        <v>0.0291319444444444</v>
      </c>
      <c r="X325" s="11" t="n">
        <f aca="false">W325 / 8</f>
        <v>0.00364149305555556</v>
      </c>
      <c r="Y325" s="11" t="n">
        <f aca="false">MAX(ABS(E325 - X325), ABS(G325 - X325), ABS(I325 - X325), ABS(K325 - X325), ABS(M325 - X325), ABS(O325 - X325), ABS(Q325 - X325), ABS(S325 - X325))</f>
        <v>0.00162471064814815</v>
      </c>
      <c r="Z325" s="9" t="n">
        <v>0.0581597222222222</v>
      </c>
    </row>
    <row r="326" customFormat="false" ht="15" hidden="false" customHeight="false" outlineLevel="0" collapsed="false">
      <c r="A326" s="0" t="s">
        <v>581</v>
      </c>
      <c r="B326" s="0" t="s">
        <v>83</v>
      </c>
      <c r="C326" s="0" t="s">
        <v>74</v>
      </c>
      <c r="D326" s="0" t="s">
        <v>256</v>
      </c>
      <c r="E326" s="9" t="n">
        <v>0.00355324074074074</v>
      </c>
      <c r="F326" s="9" t="n">
        <v>0.00341435185185185</v>
      </c>
      <c r="G326" s="9" t="n">
        <v>0.00280092592592593</v>
      </c>
      <c r="H326" s="9" t="n">
        <v>0.00206018518518519</v>
      </c>
      <c r="I326" s="9" t="n">
        <v>0.003125</v>
      </c>
      <c r="J326" s="9" t="n">
        <v>0.00302083333333333</v>
      </c>
      <c r="K326" s="9" t="n">
        <v>0.00305555555555556</v>
      </c>
      <c r="L326" s="9" t="n">
        <v>0.00349537037037037</v>
      </c>
      <c r="M326" s="9" t="n">
        <v>0.00327546296296296</v>
      </c>
      <c r="N326" s="9" t="n">
        <v>0.00376157407407407</v>
      </c>
      <c r="O326" s="9" t="n">
        <v>0.00321759259259259</v>
      </c>
      <c r="P326" s="9" t="n">
        <v>0.00180555555555556</v>
      </c>
      <c r="Q326" s="9" t="n">
        <v>0.00306712962962963</v>
      </c>
      <c r="R326" s="9" t="n">
        <v>0.00296296296296296</v>
      </c>
      <c r="S326" s="9" t="n">
        <v>0.0040162037037037</v>
      </c>
      <c r="T326" s="9" t="n">
        <v>0.00578703703703704</v>
      </c>
      <c r="U326" s="9" t="n">
        <v>0.00586805555555556</v>
      </c>
      <c r="V326" s="10" t="s">
        <v>76</v>
      </c>
      <c r="W326" s="10" t="n">
        <f aca="false">E326 + G326 + I326 + K326 + M326 + O326 + Q326 + S326</f>
        <v>0.0261111111111111</v>
      </c>
      <c r="X326" s="11" t="n">
        <f aca="false">W326 / 8</f>
        <v>0.00326388888888889</v>
      </c>
      <c r="Y326" s="11" t="n">
        <f aca="false">MAX(ABS(E326 - X326), ABS(G326 - X326), ABS(I326 - X326), ABS(K326 - X326), ABS(M326 - X326), ABS(O326 - X326), ABS(Q326 - X326), ABS(S326 - X326))</f>
        <v>0.000752314814814815</v>
      </c>
      <c r="Z326" s="9" t="n">
        <v>0.0581828703703704</v>
      </c>
    </row>
    <row r="327" customFormat="false" ht="15" hidden="false" customHeight="false" outlineLevel="0" collapsed="false">
      <c r="A327" s="0" t="s">
        <v>582</v>
      </c>
      <c r="B327" s="0" t="s">
        <v>83</v>
      </c>
      <c r="C327" s="0" t="s">
        <v>74</v>
      </c>
      <c r="D327" s="0" t="s">
        <v>256</v>
      </c>
      <c r="E327" s="9" t="n">
        <v>0.00381944444444444</v>
      </c>
      <c r="F327" s="9" t="n">
        <v>0.00325231481481482</v>
      </c>
      <c r="G327" s="9" t="n">
        <v>0.00300925925925926</v>
      </c>
      <c r="H327" s="9" t="n">
        <v>0.00292824074074074</v>
      </c>
      <c r="I327" s="9" t="n">
        <v>0.00321759259259259</v>
      </c>
      <c r="J327" s="9" t="n">
        <v>0.00351851851851852</v>
      </c>
      <c r="K327" s="9" t="n">
        <v>0.00326388888888889</v>
      </c>
      <c r="L327" s="9" t="n">
        <v>0.00349537037037037</v>
      </c>
      <c r="M327" s="9" t="n">
        <v>0.00346064814814815</v>
      </c>
      <c r="N327" s="9" t="n">
        <v>0.0034837962962963</v>
      </c>
      <c r="O327" s="9" t="n">
        <v>0.00320601851851852</v>
      </c>
      <c r="P327" s="9" t="n">
        <v>0.00152777777777778</v>
      </c>
      <c r="Q327" s="9" t="n">
        <v>0.00321759259259259</v>
      </c>
      <c r="R327" s="9" t="n">
        <v>0.00327546296296296</v>
      </c>
      <c r="S327" s="9" t="n">
        <v>0.00353009259259259</v>
      </c>
      <c r="T327" s="9" t="n">
        <v>0.00483796296296296</v>
      </c>
      <c r="U327" s="9" t="n">
        <v>0.00524305555555556</v>
      </c>
      <c r="V327" s="10" t="s">
        <v>76</v>
      </c>
      <c r="W327" s="10" t="n">
        <f aca="false">E327 + G327 + I327 + K327 + M327 + O327 + Q327 + S327</f>
        <v>0.026724537037037</v>
      </c>
      <c r="X327" s="11" t="n">
        <f aca="false">W327 / 8</f>
        <v>0.00334056712962963</v>
      </c>
      <c r="Y327" s="11" t="n">
        <f aca="false">MAX(ABS(E327 - X327), ABS(G327 - X327), ABS(I327 - X327), ABS(K327 - X327), ABS(M327 - X327), ABS(O327 - X327), ABS(Q327 - X327), ABS(S327 - X327))</f>
        <v>0.000478877314814815</v>
      </c>
      <c r="Z327" s="9" t="n">
        <v>0.0581944444444444</v>
      </c>
    </row>
    <row r="328" customFormat="false" ht="15" hidden="false" customHeight="false" outlineLevel="0" collapsed="false">
      <c r="A328" s="0" t="s">
        <v>583</v>
      </c>
      <c r="B328" s="0" t="s">
        <v>88</v>
      </c>
      <c r="C328" s="0" t="s">
        <v>74</v>
      </c>
      <c r="D328" s="0" t="s">
        <v>256</v>
      </c>
      <c r="E328" s="9" t="n">
        <v>0.00459490740740741</v>
      </c>
      <c r="F328" s="9" t="n">
        <v>0.00318287037037037</v>
      </c>
      <c r="G328" s="9" t="n">
        <v>0.00371527777777778</v>
      </c>
      <c r="H328" s="9" t="n">
        <v>0.00211805555555556</v>
      </c>
      <c r="I328" s="9" t="n">
        <v>0.00385416666666667</v>
      </c>
      <c r="J328" s="9" t="n">
        <v>0.00304398148148148</v>
      </c>
      <c r="K328" s="9" t="n">
        <v>0.00373842592592593</v>
      </c>
      <c r="L328" s="9" t="n">
        <v>0.00292824074074074</v>
      </c>
      <c r="M328" s="9" t="n">
        <v>0.0037962962962963</v>
      </c>
      <c r="N328" s="9" t="n">
        <v>0.00321759259259259</v>
      </c>
      <c r="O328" s="9" t="n">
        <v>0.00372685185185185</v>
      </c>
      <c r="P328" s="9" t="n">
        <v>0.00148148148148148</v>
      </c>
      <c r="Q328" s="9" t="n">
        <v>0.00365740740740741</v>
      </c>
      <c r="R328" s="9" t="n">
        <v>0.00265046296296296</v>
      </c>
      <c r="S328" s="9" t="n">
        <v>0.00392361111111111</v>
      </c>
      <c r="T328" s="9" t="n">
        <v>0.00325231481481482</v>
      </c>
      <c r="U328" s="9" t="n">
        <v>0.00540509259259259</v>
      </c>
      <c r="V328" s="10" t="s">
        <v>76</v>
      </c>
      <c r="W328" s="10" t="n">
        <f aca="false">E328 + G328 + I328 + K328 + M328 + O328 + Q328 + S328</f>
        <v>0.0310069444444444</v>
      </c>
      <c r="X328" s="11" t="n">
        <f aca="false">W328 / 8</f>
        <v>0.00387586805555556</v>
      </c>
      <c r="Y328" s="11" t="n">
        <f aca="false">MAX(ABS(E328 - X328), ABS(G328 - X328), ABS(I328 - X328), ABS(K328 - X328), ABS(M328 - X328), ABS(O328 - X328), ABS(Q328 - X328), ABS(S328 - X328))</f>
        <v>0.000719039351851852</v>
      </c>
      <c r="Z328" s="9" t="n">
        <v>0.0582060185185185</v>
      </c>
    </row>
    <row r="329" customFormat="false" ht="15" hidden="false" customHeight="false" outlineLevel="0" collapsed="false">
      <c r="A329" s="0" t="s">
        <v>584</v>
      </c>
      <c r="B329" s="0" t="s">
        <v>83</v>
      </c>
      <c r="C329" s="0" t="s">
        <v>74</v>
      </c>
      <c r="D329" s="0" t="s">
        <v>256</v>
      </c>
      <c r="E329" s="9" t="n">
        <v>0.00393518518518519</v>
      </c>
      <c r="F329" s="9" t="n">
        <v>0.00297453703703704</v>
      </c>
      <c r="G329" s="9" t="n">
        <v>0.00322916666666667</v>
      </c>
      <c r="H329" s="9" t="n">
        <v>0.00165509259259259</v>
      </c>
      <c r="I329" s="9" t="n">
        <v>0.00337962962962963</v>
      </c>
      <c r="J329" s="9" t="n">
        <v>0.00315972222222222</v>
      </c>
      <c r="K329" s="9" t="n">
        <v>0.00337962962962963</v>
      </c>
      <c r="L329" s="9" t="n">
        <v>0.0034837962962963</v>
      </c>
      <c r="M329" s="9" t="n">
        <v>0.00353009259259259</v>
      </c>
      <c r="N329" s="9" t="n">
        <v>0.00319444444444445</v>
      </c>
      <c r="O329" s="9" t="n">
        <v>0.00356481481481482</v>
      </c>
      <c r="P329" s="9" t="n">
        <v>0.00193287037037037</v>
      </c>
      <c r="Q329" s="9" t="n">
        <v>0.00356481481481482</v>
      </c>
      <c r="R329" s="9" t="n">
        <v>0.00373842592592593</v>
      </c>
      <c r="S329" s="9" t="n">
        <v>0.00387731481481482</v>
      </c>
      <c r="T329" s="9" t="n">
        <v>0.00465277777777778</v>
      </c>
      <c r="U329" s="9" t="n">
        <v>0.00508101851851852</v>
      </c>
      <c r="V329" s="10" t="s">
        <v>76</v>
      </c>
      <c r="W329" s="10" t="n">
        <f aca="false">E329 + G329 + I329 + K329 + M329 + O329 + Q329 + S329</f>
        <v>0.0284606481481482</v>
      </c>
      <c r="X329" s="11" t="n">
        <f aca="false">W329 / 8</f>
        <v>0.00355758101851852</v>
      </c>
      <c r="Y329" s="11" t="n">
        <f aca="false">MAX(ABS(E329 - X329), ABS(G329 - X329), ABS(I329 - X329), ABS(K329 - X329), ABS(M329 - X329), ABS(O329 - X329), ABS(Q329 - X329), ABS(S329 - X329))</f>
        <v>0.000377604166655093</v>
      </c>
      <c r="Z329" s="9" t="n">
        <v>0.0582523148148148</v>
      </c>
    </row>
    <row r="330" customFormat="false" ht="15" hidden="false" customHeight="false" outlineLevel="0" collapsed="false">
      <c r="A330" s="0" t="s">
        <v>585</v>
      </c>
      <c r="B330" s="0" t="s">
        <v>80</v>
      </c>
      <c r="C330" s="0" t="s">
        <v>74</v>
      </c>
      <c r="D330" s="0" t="s">
        <v>256</v>
      </c>
      <c r="E330" s="9" t="n">
        <v>0.00341435185185185</v>
      </c>
      <c r="F330" s="9" t="n">
        <v>0.00318287037037037</v>
      </c>
      <c r="G330" s="9" t="n">
        <v>0.00320601851851852</v>
      </c>
      <c r="H330" s="9" t="n">
        <v>0.00253472222222222</v>
      </c>
      <c r="I330" s="9" t="n">
        <v>0.00341435185185185</v>
      </c>
      <c r="J330" s="9" t="n">
        <v>0.00324074074074074</v>
      </c>
      <c r="K330" s="9" t="n">
        <v>0.00333333333333333</v>
      </c>
      <c r="L330" s="9" t="n">
        <v>0.00280092592592593</v>
      </c>
      <c r="M330" s="9" t="n">
        <v>0.00351851851851852</v>
      </c>
      <c r="N330" s="9" t="n">
        <v>0.00362268518518519</v>
      </c>
      <c r="O330" s="9" t="n">
        <v>0.00327546296296296</v>
      </c>
      <c r="P330" s="9" t="n">
        <v>0.00138888888888889</v>
      </c>
      <c r="Q330" s="9" t="n">
        <v>0.00333333333333333</v>
      </c>
      <c r="R330" s="9" t="n">
        <v>0.00369212962962963</v>
      </c>
      <c r="S330" s="9" t="n">
        <v>0.00373842592592593</v>
      </c>
      <c r="T330" s="9" t="n">
        <v>0.00452546296296296</v>
      </c>
      <c r="U330" s="9" t="n">
        <v>0.00613425925925926</v>
      </c>
      <c r="V330" s="10" t="s">
        <v>76</v>
      </c>
      <c r="W330" s="10" t="n">
        <f aca="false">E330 + G330 + I330 + K330 + M330 + O330 + Q330 + S330</f>
        <v>0.0272337962962963</v>
      </c>
      <c r="X330" s="11" t="n">
        <f aca="false">W330 / 8</f>
        <v>0.00340422453703704</v>
      </c>
      <c r="Y330" s="11" t="n">
        <f aca="false">MAX(ABS(E330 - X330), ABS(G330 - X330), ABS(I330 - X330), ABS(K330 - X330), ABS(M330 - X330), ABS(O330 - X330), ABS(Q330 - X330), ABS(S330 - X330))</f>
        <v>0.000334201388888889</v>
      </c>
      <c r="Z330" s="9" t="n">
        <v>0.0582523148148148</v>
      </c>
    </row>
    <row r="331" customFormat="false" ht="15" hidden="false" customHeight="false" outlineLevel="0" collapsed="false">
      <c r="A331" s="0" t="s">
        <v>586</v>
      </c>
      <c r="B331" s="0" t="s">
        <v>83</v>
      </c>
      <c r="C331" s="0" t="s">
        <v>74</v>
      </c>
      <c r="D331" s="0" t="s">
        <v>256</v>
      </c>
      <c r="E331" s="9" t="n">
        <v>0.00357638888888889</v>
      </c>
      <c r="F331" s="9" t="n">
        <v>0.00296296296296296</v>
      </c>
      <c r="G331" s="9" t="n">
        <v>0.00318287037037037</v>
      </c>
      <c r="H331" s="9" t="n">
        <v>0.00185185185185185</v>
      </c>
      <c r="I331" s="9" t="n">
        <v>0.0034837962962963</v>
      </c>
      <c r="J331" s="9" t="n">
        <v>0.00333333333333333</v>
      </c>
      <c r="K331" s="9" t="n">
        <v>0.00353009259259259</v>
      </c>
      <c r="L331" s="9" t="n">
        <v>0.00280092592592593</v>
      </c>
      <c r="M331" s="9" t="n">
        <v>0.00395833333333333</v>
      </c>
      <c r="N331" s="9" t="n">
        <v>0.00359953703703704</v>
      </c>
      <c r="O331" s="9" t="n">
        <v>0.00355324074074074</v>
      </c>
      <c r="P331" s="9" t="n">
        <v>0.00119212962962963</v>
      </c>
      <c r="Q331" s="9" t="n">
        <v>0.00353009259259259</v>
      </c>
      <c r="R331" s="9" t="n">
        <v>0.00346064814814815</v>
      </c>
      <c r="S331" s="9" t="n">
        <v>0.00385416666666667</v>
      </c>
      <c r="T331" s="9" t="n">
        <v>0.00403935185185185</v>
      </c>
      <c r="U331" s="9" t="n">
        <v>0.00644675925925926</v>
      </c>
      <c r="V331" s="10" t="s">
        <v>76</v>
      </c>
      <c r="W331" s="10" t="n">
        <f aca="false">E331 + G331 + I331 + K331 + M331 + O331 + Q331 + S331</f>
        <v>0.0286689814814815</v>
      </c>
      <c r="X331" s="11" t="n">
        <f aca="false">W331 / 8</f>
        <v>0.00358362268518519</v>
      </c>
      <c r="Y331" s="11" t="n">
        <f aca="false">MAX(ABS(E331 - X331), ABS(G331 - X331), ABS(I331 - X331), ABS(K331 - X331), ABS(M331 - X331), ABS(O331 - X331), ABS(Q331 - X331), ABS(S331 - X331))</f>
        <v>0.000400752314814815</v>
      </c>
      <c r="Z331" s="9" t="n">
        <v>0.0582638888888889</v>
      </c>
    </row>
    <row r="332" customFormat="false" ht="15" hidden="false" customHeight="false" outlineLevel="0" collapsed="false">
      <c r="A332" s="0" t="s">
        <v>587</v>
      </c>
      <c r="B332" s="0" t="s">
        <v>78</v>
      </c>
      <c r="C332" s="0" t="s">
        <v>74</v>
      </c>
      <c r="D332" s="0" t="s">
        <v>256</v>
      </c>
      <c r="E332" s="9" t="n">
        <v>0.00390046296296296</v>
      </c>
      <c r="F332" s="9" t="n">
        <v>0.00295138888888889</v>
      </c>
      <c r="G332" s="9" t="n">
        <v>0.00328703703703704</v>
      </c>
      <c r="H332" s="9" t="n">
        <v>0.00202546296296296</v>
      </c>
      <c r="I332" s="9" t="n">
        <v>0.00331018518518519</v>
      </c>
      <c r="J332" s="9" t="n">
        <v>0.00347222222222222</v>
      </c>
      <c r="K332" s="9" t="n">
        <v>0.00335648148148148</v>
      </c>
      <c r="L332" s="9" t="n">
        <v>0.00372685185185185</v>
      </c>
      <c r="M332" s="9" t="n">
        <v>0.00336805555555556</v>
      </c>
      <c r="N332" s="9" t="n">
        <v>0.003125</v>
      </c>
      <c r="O332" s="9" t="n">
        <v>0.00340277777777778</v>
      </c>
      <c r="P332" s="9" t="n">
        <v>0.00123842592592593</v>
      </c>
      <c r="Q332" s="9" t="n">
        <v>0.00334490740740741</v>
      </c>
      <c r="R332" s="9" t="n">
        <v>0.00328703703703704</v>
      </c>
      <c r="S332" s="9" t="n">
        <v>0.00361111111111111</v>
      </c>
      <c r="T332" s="9" t="n">
        <v>0.00491898148148148</v>
      </c>
      <c r="U332" s="9" t="n">
        <v>0.00601851851851852</v>
      </c>
      <c r="V332" s="10" t="s">
        <v>76</v>
      </c>
      <c r="W332" s="10" t="n">
        <f aca="false">E332 + G332 + I332 + K332 + M332 + O332 + Q332 + S332</f>
        <v>0.0275810185185185</v>
      </c>
      <c r="X332" s="11" t="n">
        <f aca="false">W332 / 8</f>
        <v>0.00344762731481482</v>
      </c>
      <c r="Y332" s="11" t="n">
        <f aca="false">MAX(ABS(E332 - X332), ABS(G332 - X332), ABS(I332 - X332), ABS(K332 - X332), ABS(M332 - X332), ABS(O332 - X332), ABS(Q332 - X332), ABS(S332 - X332))</f>
        <v>0.000452835648148148</v>
      </c>
      <c r="Z332" s="9" t="n">
        <v>0.058275462962963</v>
      </c>
    </row>
    <row r="333" customFormat="false" ht="15" hidden="false" customHeight="false" outlineLevel="0" collapsed="false">
      <c r="A333" s="0" t="s">
        <v>588</v>
      </c>
      <c r="B333" s="0" t="s">
        <v>78</v>
      </c>
      <c r="C333" s="0" t="s">
        <v>74</v>
      </c>
      <c r="D333" s="0" t="s">
        <v>256</v>
      </c>
      <c r="E333" s="9" t="n">
        <v>0.00377314814814815</v>
      </c>
      <c r="F333" s="9" t="n">
        <v>0.00332175925925926</v>
      </c>
      <c r="G333" s="9" t="n">
        <v>0.00315972222222222</v>
      </c>
      <c r="H333" s="9" t="n">
        <v>0.00232638888888889</v>
      </c>
      <c r="I333" s="9" t="n">
        <v>0.0033912037037037</v>
      </c>
      <c r="J333" s="9" t="n">
        <v>0.00412037037037037</v>
      </c>
      <c r="K333" s="9" t="n">
        <v>0.00346064814814815</v>
      </c>
      <c r="L333" s="9" t="n">
        <v>0.00260416666666667</v>
      </c>
      <c r="M333" s="9" t="n">
        <v>0.00336805555555556</v>
      </c>
      <c r="N333" s="9" t="n">
        <v>0.00368055555555556</v>
      </c>
      <c r="O333" s="9" t="n">
        <v>0.00326388888888889</v>
      </c>
      <c r="P333" s="9" t="n">
        <v>0.00219907407407407</v>
      </c>
      <c r="Q333" s="9" t="n">
        <v>0.00333333333333333</v>
      </c>
      <c r="R333" s="9" t="n">
        <v>0.00376157407407407</v>
      </c>
      <c r="S333" s="9" t="n">
        <v>0.00355324074074074</v>
      </c>
      <c r="T333" s="9" t="n">
        <v>0.00424768518518519</v>
      </c>
      <c r="U333" s="9" t="n">
        <v>0.00481481481481482</v>
      </c>
      <c r="V333" s="10" t="s">
        <v>76</v>
      </c>
      <c r="W333" s="10" t="n">
        <f aca="false">E333 + G333 + I333 + K333 + M333 + O333 + Q333 + S333</f>
        <v>0.0273032407407407</v>
      </c>
      <c r="X333" s="11" t="n">
        <f aca="false">W333 / 8</f>
        <v>0.00341290509259259</v>
      </c>
      <c r="Y333" s="11" t="n">
        <f aca="false">MAX(ABS(E333 - X333), ABS(G333 - X333), ABS(I333 - X333), ABS(K333 - X333), ABS(M333 - X333), ABS(O333 - X333), ABS(Q333 - X333), ABS(S333 - X333))</f>
        <v>0.000360243055555556</v>
      </c>
      <c r="Z333" s="9" t="n">
        <v>0.058287037037037</v>
      </c>
    </row>
    <row r="334" customFormat="false" ht="15" hidden="false" customHeight="false" outlineLevel="0" collapsed="false">
      <c r="A334" s="0" t="s">
        <v>589</v>
      </c>
      <c r="B334" s="0" t="s">
        <v>88</v>
      </c>
      <c r="C334" s="0" t="s">
        <v>74</v>
      </c>
      <c r="D334" s="0" t="s">
        <v>256</v>
      </c>
      <c r="E334" s="9" t="n">
        <v>0.00313657407407407</v>
      </c>
      <c r="F334" s="9" t="n">
        <v>0.00310185185185185</v>
      </c>
      <c r="G334" s="9" t="n">
        <v>0.00373842592592593</v>
      </c>
      <c r="H334" s="9" t="n">
        <v>0.00221064814814815</v>
      </c>
      <c r="I334" s="9" t="n">
        <v>0.00306712962962963</v>
      </c>
      <c r="J334" s="9" t="n">
        <v>0.0037962962962963</v>
      </c>
      <c r="K334" s="9" t="n">
        <v>0.0030787037037037</v>
      </c>
      <c r="L334" s="9" t="n">
        <v>0.00467592592592593</v>
      </c>
      <c r="M334" s="9" t="n">
        <v>0.00314814814814815</v>
      </c>
      <c r="N334" s="9" t="n">
        <v>0.00341435185185185</v>
      </c>
      <c r="O334" s="9" t="n">
        <v>0.00313657407407407</v>
      </c>
      <c r="P334" s="9" t="n">
        <v>0.00155092592592593</v>
      </c>
      <c r="Q334" s="9" t="n">
        <v>0.003125</v>
      </c>
      <c r="R334" s="9" t="n">
        <v>0.00289351851851852</v>
      </c>
      <c r="S334" s="9" t="n">
        <v>0.00347222222222222</v>
      </c>
      <c r="T334" s="9" t="n">
        <v>0.00582175925925926</v>
      </c>
      <c r="U334" s="9" t="n">
        <v>0.00501157407407407</v>
      </c>
      <c r="V334" s="10" t="s">
        <v>76</v>
      </c>
      <c r="W334" s="10" t="n">
        <f aca="false">E334 + G334 + I334 + K334 + M334 + O334 + Q334 + S334</f>
        <v>0.0259027777777778</v>
      </c>
      <c r="X334" s="11" t="n">
        <f aca="false">W334 / 8</f>
        <v>0.00323784722222222</v>
      </c>
      <c r="Y334" s="11" t="n">
        <f aca="false">MAX(ABS(E334 - X334), ABS(G334 - X334), ABS(I334 - X334), ABS(K334 - X334), ABS(M334 - X334), ABS(O334 - X334), ABS(Q334 - X334), ABS(S334 - X334))</f>
        <v>0.000500578703703704</v>
      </c>
      <c r="Z334" s="9" t="n">
        <v>0.058287037037037</v>
      </c>
    </row>
    <row r="335" customFormat="false" ht="15" hidden="false" customHeight="false" outlineLevel="0" collapsed="false">
      <c r="A335" s="0" t="s">
        <v>590</v>
      </c>
      <c r="B335" s="0" t="s">
        <v>88</v>
      </c>
      <c r="C335" s="0" t="s">
        <v>74</v>
      </c>
      <c r="D335" s="0" t="s">
        <v>256</v>
      </c>
      <c r="E335" s="9" t="n">
        <v>0.00400462962962963</v>
      </c>
      <c r="F335" s="9" t="n">
        <v>0.00322916666666667</v>
      </c>
      <c r="G335" s="9" t="n">
        <v>0.00315972222222222</v>
      </c>
      <c r="H335" s="9" t="n">
        <v>0.00212962962962963</v>
      </c>
      <c r="I335" s="9" t="n">
        <v>0.00329861111111111</v>
      </c>
      <c r="J335" s="9" t="n">
        <v>0.0043287037037037</v>
      </c>
      <c r="K335" s="9" t="n">
        <v>0.00346064814814815</v>
      </c>
      <c r="L335" s="9" t="n">
        <v>0.00340277777777778</v>
      </c>
      <c r="M335" s="9" t="n">
        <v>0.00329861111111111</v>
      </c>
      <c r="N335" s="9" t="n">
        <v>0.00331018518518519</v>
      </c>
      <c r="O335" s="9" t="n">
        <v>0.00331018518518519</v>
      </c>
      <c r="P335" s="9" t="n">
        <v>0.00165509259259259</v>
      </c>
      <c r="Q335" s="9" t="n">
        <v>0.00311342592592593</v>
      </c>
      <c r="R335" s="9" t="n">
        <v>0.00378472222222222</v>
      </c>
      <c r="S335" s="9" t="n">
        <v>0.00335648148148148</v>
      </c>
      <c r="T335" s="9" t="n">
        <v>0.00461805555555556</v>
      </c>
      <c r="U335" s="9" t="n">
        <v>0.00496527777777778</v>
      </c>
      <c r="V335" s="10" t="s">
        <v>76</v>
      </c>
      <c r="W335" s="10" t="n">
        <f aca="false">E335 + G335 + I335 + K335 + M335 + O335 + Q335 + S335</f>
        <v>0.0270023148148148</v>
      </c>
      <c r="X335" s="11" t="n">
        <f aca="false">W335 / 8</f>
        <v>0.00337528935185185</v>
      </c>
      <c r="Y335" s="11" t="n">
        <f aca="false">MAX(ABS(E335 - X335), ABS(G335 - X335), ABS(I335 - X335), ABS(K335 - X335), ABS(M335 - X335), ABS(O335 - X335), ABS(Q335 - X335), ABS(S335 - X335))</f>
        <v>0.000629340277777778</v>
      </c>
      <c r="Z335" s="9" t="n">
        <v>0.0583101851851852</v>
      </c>
    </row>
    <row r="336" customFormat="false" ht="15" hidden="false" customHeight="false" outlineLevel="0" collapsed="false">
      <c r="A336" s="0" t="s">
        <v>591</v>
      </c>
      <c r="B336" s="0" t="s">
        <v>111</v>
      </c>
      <c r="C336" s="0" t="s">
        <v>74</v>
      </c>
      <c r="D336" s="0" t="s">
        <v>256</v>
      </c>
      <c r="E336" s="9" t="n">
        <v>0.00387731481481482</v>
      </c>
      <c r="F336" s="9" t="n">
        <v>0.0030787037037037</v>
      </c>
      <c r="G336" s="9" t="n">
        <v>0.00309027777777778</v>
      </c>
      <c r="H336" s="9" t="n">
        <v>0.00208333333333333</v>
      </c>
      <c r="I336" s="9" t="n">
        <v>0.00332175925925926</v>
      </c>
      <c r="J336" s="9" t="n">
        <v>0.00341435185185185</v>
      </c>
      <c r="K336" s="9" t="n">
        <v>0.0033912037037037</v>
      </c>
      <c r="L336" s="9" t="n">
        <v>0.0043287037037037</v>
      </c>
      <c r="M336" s="9" t="n">
        <v>0.0034375</v>
      </c>
      <c r="N336" s="9" t="n">
        <v>0.00334490740740741</v>
      </c>
      <c r="O336" s="9" t="n">
        <v>0.00347222222222222</v>
      </c>
      <c r="P336" s="9" t="n">
        <v>0.00135416666666667</v>
      </c>
      <c r="Q336" s="9" t="n">
        <v>0.00350694444444444</v>
      </c>
      <c r="R336" s="9" t="n">
        <v>0.00315972222222222</v>
      </c>
      <c r="S336" s="9" t="n">
        <v>0.00369212962962963</v>
      </c>
      <c r="T336" s="9" t="n">
        <v>0.00424768518518519</v>
      </c>
      <c r="U336" s="9" t="n">
        <v>0.00569444444444445</v>
      </c>
      <c r="V336" s="10" t="s">
        <v>76</v>
      </c>
      <c r="W336" s="10" t="n">
        <f aca="false">E336 + G336 + I336 + K336 + M336 + O336 + Q336 + S336</f>
        <v>0.0277893518518519</v>
      </c>
      <c r="X336" s="11" t="n">
        <f aca="false">W336 / 8</f>
        <v>0.00347366898148148</v>
      </c>
      <c r="Y336" s="11" t="n">
        <f aca="false">MAX(ABS(E336 - X336), ABS(G336 - X336), ABS(I336 - X336), ABS(K336 - X336), ABS(M336 - X336), ABS(O336 - X336), ABS(Q336 - X336), ABS(S336 - X336))</f>
        <v>0.000403645833333333</v>
      </c>
      <c r="Z336" s="9" t="n">
        <v>0.0583796296296296</v>
      </c>
    </row>
    <row r="337" customFormat="false" ht="15" hidden="false" customHeight="false" outlineLevel="0" collapsed="false">
      <c r="A337" s="0" t="s">
        <v>592</v>
      </c>
      <c r="B337" s="0" t="s">
        <v>80</v>
      </c>
      <c r="C337" s="0" t="s">
        <v>74</v>
      </c>
      <c r="D337" s="0" t="s">
        <v>256</v>
      </c>
      <c r="E337" s="9" t="n">
        <v>0.00451388888888889</v>
      </c>
      <c r="F337" s="9" t="n">
        <v>0.0028587962962963</v>
      </c>
      <c r="G337" s="9" t="n">
        <v>0.00328703703703704</v>
      </c>
      <c r="H337" s="9" t="n">
        <v>0.00180555555555556</v>
      </c>
      <c r="I337" s="9" t="n">
        <v>0.0033912037037037</v>
      </c>
      <c r="J337" s="9" t="n">
        <v>0.00341435185185185</v>
      </c>
      <c r="K337" s="9" t="n">
        <v>0.00357638888888889</v>
      </c>
      <c r="L337" s="9" t="n">
        <v>0.0027662037037037</v>
      </c>
      <c r="M337" s="9" t="n">
        <v>0.00377314814814815</v>
      </c>
      <c r="N337" s="9" t="n">
        <v>0.00334490740740741</v>
      </c>
      <c r="O337" s="9" t="n">
        <v>0.00371527777777778</v>
      </c>
      <c r="P337" s="9" t="n">
        <v>0.00138888888888889</v>
      </c>
      <c r="Q337" s="9" t="n">
        <v>0.00393518518518519</v>
      </c>
      <c r="R337" s="9" t="n">
        <v>0.00247685185185185</v>
      </c>
      <c r="S337" s="9" t="n">
        <v>0.00444444444444444</v>
      </c>
      <c r="T337" s="9" t="n">
        <v>0.00369212962962963</v>
      </c>
      <c r="U337" s="9" t="n">
        <v>0.00607638888888889</v>
      </c>
      <c r="V337" s="10" t="s">
        <v>76</v>
      </c>
      <c r="W337" s="10" t="n">
        <f aca="false">E337 + G337 + I337 + K337 + M337 + O337 + Q337 + S337</f>
        <v>0.0306365740740741</v>
      </c>
      <c r="X337" s="11" t="n">
        <f aca="false">W337 / 8</f>
        <v>0.00382957175925926</v>
      </c>
      <c r="Y337" s="11" t="n">
        <f aca="false">MAX(ABS(E337 - X337), ABS(G337 - X337), ABS(I337 - X337), ABS(K337 - X337), ABS(M337 - X337), ABS(O337 - X337), ABS(Q337 - X337), ABS(S337 - X337))</f>
        <v>0.000684317129618056</v>
      </c>
      <c r="Z337" s="9" t="n">
        <v>0.0583796296296296</v>
      </c>
    </row>
    <row r="338" customFormat="false" ht="15" hidden="false" customHeight="false" outlineLevel="0" collapsed="false">
      <c r="A338" s="0" t="s">
        <v>593</v>
      </c>
      <c r="B338" s="0" t="s">
        <v>83</v>
      </c>
      <c r="C338" s="0" t="s">
        <v>74</v>
      </c>
      <c r="D338" s="0" t="s">
        <v>256</v>
      </c>
      <c r="E338" s="9" t="n">
        <v>0.00365740740740741</v>
      </c>
      <c r="F338" s="9" t="n">
        <v>0.00280092592592593</v>
      </c>
      <c r="G338" s="9" t="n">
        <v>0.00321759259259259</v>
      </c>
      <c r="H338" s="9" t="n">
        <v>0.00206018518518519</v>
      </c>
      <c r="I338" s="9" t="n">
        <v>0.00346064814814815</v>
      </c>
      <c r="J338" s="9" t="n">
        <v>0.00270833333333333</v>
      </c>
      <c r="K338" s="9" t="n">
        <v>0.00386574074074074</v>
      </c>
      <c r="L338" s="9" t="n">
        <v>0.00329861111111111</v>
      </c>
      <c r="M338" s="9" t="n">
        <v>0.00369212962962963</v>
      </c>
      <c r="N338" s="9" t="n">
        <v>0.00324074074074074</v>
      </c>
      <c r="O338" s="9" t="n">
        <v>0.00327546296296296</v>
      </c>
      <c r="P338" s="9" t="n">
        <v>0.00100694444444444</v>
      </c>
      <c r="Q338" s="9" t="n">
        <v>0.00331018518518519</v>
      </c>
      <c r="R338" s="9" t="n">
        <v>0.00256944444444445</v>
      </c>
      <c r="S338" s="9" t="n">
        <v>0.00427083333333333</v>
      </c>
      <c r="T338" s="9" t="n">
        <v>0.00509259259259259</v>
      </c>
      <c r="U338" s="9" t="n">
        <v>0.00693287037037037</v>
      </c>
      <c r="V338" s="10" t="s">
        <v>76</v>
      </c>
      <c r="W338" s="10" t="n">
        <f aca="false">E338 + G338 + I338 + K338 + M338 + O338 + Q338 + S338</f>
        <v>0.02875</v>
      </c>
      <c r="X338" s="11" t="n">
        <f aca="false">W338 / 8</f>
        <v>0.00359375</v>
      </c>
      <c r="Y338" s="11" t="n">
        <f aca="false">MAX(ABS(E338 - X338), ABS(G338 - X338), ABS(I338 - X338), ABS(K338 - X338), ABS(M338 - X338), ABS(O338 - X338), ABS(Q338 - X338), ABS(S338 - X338))</f>
        <v>0.000677083333333333</v>
      </c>
      <c r="Z338" s="9" t="n">
        <v>0.0583912037037037</v>
      </c>
    </row>
    <row r="339" customFormat="false" ht="15" hidden="false" customHeight="false" outlineLevel="0" collapsed="false">
      <c r="A339" s="0" t="s">
        <v>594</v>
      </c>
      <c r="B339" s="0" t="s">
        <v>101</v>
      </c>
      <c r="C339" s="0" t="s">
        <v>74</v>
      </c>
      <c r="D339" s="0" t="s">
        <v>256</v>
      </c>
      <c r="E339" s="9" t="n">
        <v>0.00350694444444444</v>
      </c>
      <c r="F339" s="9" t="n">
        <v>0.00293981481481482</v>
      </c>
      <c r="G339" s="9" t="n">
        <v>0.00320601851851852</v>
      </c>
      <c r="H339" s="9" t="n">
        <v>0.0028125</v>
      </c>
      <c r="I339" s="9" t="n">
        <v>0.00353009259259259</v>
      </c>
      <c r="J339" s="9" t="n">
        <v>0.0028587962962963</v>
      </c>
      <c r="K339" s="9" t="n">
        <v>0.00357638888888889</v>
      </c>
      <c r="L339" s="9" t="n">
        <v>0.00302083333333333</v>
      </c>
      <c r="M339" s="9" t="n">
        <v>0.00380787037037037</v>
      </c>
      <c r="N339" s="9" t="n">
        <v>0.00315972222222222</v>
      </c>
      <c r="O339" s="9" t="n">
        <v>0.00378472222222222</v>
      </c>
      <c r="P339" s="9" t="n">
        <v>0.00136574074074074</v>
      </c>
      <c r="Q339" s="9" t="n">
        <v>0.00371527777777778</v>
      </c>
      <c r="R339" s="9" t="n">
        <v>0.00354166666666667</v>
      </c>
      <c r="S339" s="9" t="n">
        <v>0.00415509259259259</v>
      </c>
      <c r="T339" s="9" t="n">
        <v>0.00465277777777778</v>
      </c>
      <c r="U339" s="9" t="n">
        <v>0.00488425925925926</v>
      </c>
      <c r="V339" s="10" t="s">
        <v>76</v>
      </c>
      <c r="W339" s="10" t="n">
        <f aca="false">E339 + G339 + I339 + K339 + M339 + O339 + Q339 + S339</f>
        <v>0.0292824074074074</v>
      </c>
      <c r="X339" s="11" t="n">
        <f aca="false">W339 / 8</f>
        <v>0.00366030092592593</v>
      </c>
      <c r="Y339" s="11" t="n">
        <f aca="false">MAX(ABS(E339 - X339), ABS(G339 - X339), ABS(I339 - X339), ABS(K339 - X339), ABS(M339 - X339), ABS(O339 - X339), ABS(Q339 - X339), ABS(S339 - X339))</f>
        <v>0.000494791666666667</v>
      </c>
      <c r="Z339" s="9" t="n">
        <v>0.0583912037037037</v>
      </c>
    </row>
    <row r="340" customFormat="false" ht="15" hidden="false" customHeight="false" outlineLevel="0" collapsed="false">
      <c r="A340" s="0" t="s">
        <v>595</v>
      </c>
      <c r="B340" s="0" t="s">
        <v>83</v>
      </c>
      <c r="C340" s="0" t="s">
        <v>74</v>
      </c>
      <c r="D340" s="0" t="s">
        <v>256</v>
      </c>
      <c r="E340" s="9" t="n">
        <v>0.00314814814814815</v>
      </c>
      <c r="F340" s="9" t="n">
        <v>0.00280092592592593</v>
      </c>
      <c r="G340" s="9" t="n">
        <v>0.00415509259259259</v>
      </c>
      <c r="H340" s="9" t="n">
        <v>0.00148148148148148</v>
      </c>
      <c r="I340" s="9" t="n">
        <v>0.004375</v>
      </c>
      <c r="J340" s="9" t="n">
        <v>0.00253472222222222</v>
      </c>
      <c r="K340" s="9" t="n">
        <v>0.00431712962962963</v>
      </c>
      <c r="L340" s="9" t="n">
        <v>0.00167824074074074</v>
      </c>
      <c r="M340" s="9" t="n">
        <v>0.00496527777777778</v>
      </c>
      <c r="N340" s="9" t="n">
        <v>0.003125</v>
      </c>
      <c r="O340" s="9" t="n">
        <v>0.00460648148148148</v>
      </c>
      <c r="P340" s="9" t="n">
        <v>0.00107638888888889</v>
      </c>
      <c r="Q340" s="9" t="n">
        <v>0.004375</v>
      </c>
      <c r="R340" s="9" t="n">
        <v>0.0025462962962963</v>
      </c>
      <c r="S340" s="9" t="n">
        <v>0.00493055555555556</v>
      </c>
      <c r="T340" s="9" t="n">
        <v>0.00326388888888889</v>
      </c>
      <c r="U340" s="9" t="n">
        <v>0.00512731481481482</v>
      </c>
      <c r="V340" s="10" t="s">
        <v>76</v>
      </c>
      <c r="W340" s="10" t="n">
        <f aca="false">E340 + G340 + I340 + K340 + M340 + O340 + Q340 + S340</f>
        <v>0.0348726851851852</v>
      </c>
      <c r="X340" s="11" t="n">
        <f aca="false">W340 / 8</f>
        <v>0.00435908564814815</v>
      </c>
      <c r="Y340" s="11" t="n">
        <f aca="false">MAX(ABS(E340 - X340), ABS(G340 - X340), ABS(I340 - X340), ABS(K340 - X340), ABS(M340 - X340), ABS(O340 - X340), ABS(Q340 - X340), ABS(S340 - X340))</f>
        <v>0.0012109375</v>
      </c>
      <c r="Z340" s="9" t="n">
        <v>0.0584259259259259</v>
      </c>
    </row>
    <row r="341" customFormat="false" ht="15" hidden="false" customHeight="false" outlineLevel="0" collapsed="false">
      <c r="A341" s="0" t="s">
        <v>596</v>
      </c>
      <c r="B341" s="0" t="s">
        <v>83</v>
      </c>
      <c r="C341" s="0" t="s">
        <v>74</v>
      </c>
      <c r="D341" s="0" t="s">
        <v>256</v>
      </c>
      <c r="E341" s="9" t="n">
        <v>0.00375</v>
      </c>
      <c r="F341" s="9" t="n">
        <v>0.00291666666666667</v>
      </c>
      <c r="G341" s="9" t="n">
        <v>0.00327546296296296</v>
      </c>
      <c r="H341" s="9" t="n">
        <v>0.00219907407407407</v>
      </c>
      <c r="I341" s="9" t="n">
        <v>0.00355324074074074</v>
      </c>
      <c r="J341" s="9" t="n">
        <v>0.00357638888888889</v>
      </c>
      <c r="K341" s="9" t="n">
        <v>0.00358796296296296</v>
      </c>
      <c r="L341" s="9" t="n">
        <v>0.00388888888888889</v>
      </c>
      <c r="M341" s="9" t="n">
        <v>0.00363425925925926</v>
      </c>
      <c r="N341" s="9" t="n">
        <v>0.003125</v>
      </c>
      <c r="O341" s="9" t="n">
        <v>0.00361111111111111</v>
      </c>
      <c r="P341" s="9" t="n">
        <v>0.00184027777777778</v>
      </c>
      <c r="Q341" s="9" t="n">
        <v>0.00353009259259259</v>
      </c>
      <c r="R341" s="9" t="n">
        <v>0.0041087962962963</v>
      </c>
      <c r="S341" s="9" t="n">
        <v>0.00369212962962963</v>
      </c>
      <c r="T341" s="9" t="n">
        <v>0.00342592592592593</v>
      </c>
      <c r="U341" s="9" t="n">
        <v>0.00479166666666667</v>
      </c>
      <c r="V341" s="10" t="s">
        <v>76</v>
      </c>
      <c r="W341" s="10" t="n">
        <f aca="false">E341 + G341 + I341 + K341 + M341 + O341 + Q341 + S341</f>
        <v>0.0286342592592593</v>
      </c>
      <c r="X341" s="11" t="n">
        <f aca="false">W341 / 8</f>
        <v>0.00357928240740741</v>
      </c>
      <c r="Y341" s="11" t="n">
        <f aca="false">MAX(ABS(E341 - X341), ABS(G341 - X341), ABS(I341 - X341), ABS(K341 - X341), ABS(M341 - X341), ABS(O341 - X341), ABS(Q341 - X341), ABS(S341 - X341))</f>
        <v>0.000303819444444444</v>
      </c>
      <c r="Z341" s="9" t="n">
        <v>0.0584259259259259</v>
      </c>
    </row>
    <row r="342" customFormat="false" ht="15" hidden="false" customHeight="false" outlineLevel="0" collapsed="false">
      <c r="A342" s="0" t="s">
        <v>597</v>
      </c>
      <c r="B342" s="0" t="s">
        <v>111</v>
      </c>
      <c r="C342" s="0" t="s">
        <v>74</v>
      </c>
      <c r="D342" s="0" t="s">
        <v>256</v>
      </c>
      <c r="E342" s="9" t="n">
        <v>0.00402777777777778</v>
      </c>
      <c r="F342" s="9" t="n">
        <v>0.00319444444444445</v>
      </c>
      <c r="G342" s="9" t="n">
        <v>0.00322916666666667</v>
      </c>
      <c r="H342" s="9" t="n">
        <v>0.00193287037037037</v>
      </c>
      <c r="I342" s="9" t="n">
        <v>0.0033912037037037</v>
      </c>
      <c r="J342" s="9" t="n">
        <v>0.00320601851851852</v>
      </c>
      <c r="K342" s="9" t="n">
        <v>0.0033912037037037</v>
      </c>
      <c r="L342" s="9" t="n">
        <v>0.00354166666666667</v>
      </c>
      <c r="M342" s="9" t="n">
        <v>0.00346064814814815</v>
      </c>
      <c r="N342" s="9" t="n">
        <v>0.00328703703703704</v>
      </c>
      <c r="O342" s="9" t="n">
        <v>0.00331018518518519</v>
      </c>
      <c r="P342" s="9" t="n">
        <v>0.00137731481481482</v>
      </c>
      <c r="Q342" s="9" t="n">
        <v>0.00340277777777778</v>
      </c>
      <c r="R342" s="9" t="n">
        <v>0.00387731481481482</v>
      </c>
      <c r="S342" s="9" t="n">
        <v>0.00366898148148148</v>
      </c>
      <c r="T342" s="9" t="n">
        <v>0.00509259259259259</v>
      </c>
      <c r="U342" s="9" t="n">
        <v>0.00513888888888889</v>
      </c>
      <c r="V342" s="10" t="s">
        <v>76</v>
      </c>
      <c r="W342" s="10" t="n">
        <f aca="false">E342 + G342 + I342 + K342 + M342 + O342 + Q342 + S342</f>
        <v>0.0278819444444444</v>
      </c>
      <c r="X342" s="11" t="n">
        <f aca="false">W342 / 8</f>
        <v>0.00348524305555556</v>
      </c>
      <c r="Y342" s="11" t="n">
        <f aca="false">MAX(ABS(E342 - X342), ABS(G342 - X342), ABS(I342 - X342), ABS(K342 - X342), ABS(M342 - X342), ABS(O342 - X342), ABS(Q342 - X342), ABS(S342 - X342))</f>
        <v>0.000542534722222222</v>
      </c>
      <c r="Z342" s="9" t="n">
        <v>0.0584375</v>
      </c>
    </row>
    <row r="343" customFormat="false" ht="15" hidden="false" customHeight="false" outlineLevel="0" collapsed="false">
      <c r="A343" s="0" t="s">
        <v>598</v>
      </c>
      <c r="B343" s="0" t="s">
        <v>111</v>
      </c>
      <c r="C343" s="0" t="s">
        <v>74</v>
      </c>
      <c r="D343" s="0" t="s">
        <v>256</v>
      </c>
      <c r="E343" s="9" t="n">
        <v>0.00335648148148148</v>
      </c>
      <c r="F343" s="9" t="n">
        <v>0.00280092592592593</v>
      </c>
      <c r="G343" s="9" t="n">
        <v>0.00300925925925926</v>
      </c>
      <c r="H343" s="9" t="n">
        <v>0.00145833333333333</v>
      </c>
      <c r="I343" s="9" t="n">
        <v>0.00347222222222222</v>
      </c>
      <c r="J343" s="9" t="n">
        <v>0.00291666666666667</v>
      </c>
      <c r="K343" s="9" t="n">
        <v>0.00329861111111111</v>
      </c>
      <c r="L343" s="9" t="n">
        <v>0.0034375</v>
      </c>
      <c r="M343" s="9" t="n">
        <v>0.00674768518518519</v>
      </c>
      <c r="N343" s="9" t="n">
        <v>0.00299768518518519</v>
      </c>
      <c r="O343" s="9" t="n">
        <v>0.00355324074074074</v>
      </c>
      <c r="P343" s="9" t="n">
        <v>0.0015162037037037</v>
      </c>
      <c r="Q343" s="9" t="n">
        <v>0.00335648148148148</v>
      </c>
      <c r="R343" s="9" t="n">
        <v>0.00332175925925926</v>
      </c>
      <c r="S343" s="9" t="n">
        <v>0.0037037037037037</v>
      </c>
      <c r="T343" s="9" t="n">
        <v>0.00358796296296296</v>
      </c>
      <c r="U343" s="9" t="n">
        <v>0.00606481481481482</v>
      </c>
      <c r="V343" s="10" t="s">
        <v>76</v>
      </c>
      <c r="W343" s="10" t="n">
        <f aca="false">E343 + G343 + I343 + K343 + M343 + O343 + Q343 + S343</f>
        <v>0.0304976851851852</v>
      </c>
      <c r="X343" s="11" t="n">
        <f aca="false">W343 / 8</f>
        <v>0.00381221064814815</v>
      </c>
      <c r="Y343" s="11" t="n">
        <f aca="false">MAX(ABS(E343 - X343), ABS(G343 - X343), ABS(I343 - X343), ABS(K343 - X343), ABS(M343 - X343), ABS(O343 - X343), ABS(Q343 - X343), ABS(S343 - X343))</f>
        <v>0.00293547453703704</v>
      </c>
      <c r="Z343" s="9" t="n">
        <v>0.0584953703703704</v>
      </c>
    </row>
    <row r="344" customFormat="false" ht="15" hidden="false" customHeight="false" outlineLevel="0" collapsed="false">
      <c r="A344" s="0" t="s">
        <v>599</v>
      </c>
      <c r="B344" s="0" t="s">
        <v>101</v>
      </c>
      <c r="C344" s="0" t="s">
        <v>74</v>
      </c>
      <c r="D344" s="0" t="s">
        <v>256</v>
      </c>
      <c r="E344" s="9" t="n">
        <v>0.00346064814814815</v>
      </c>
      <c r="F344" s="9" t="n">
        <v>0.0031712962962963</v>
      </c>
      <c r="G344" s="9" t="n">
        <v>0.00302083333333333</v>
      </c>
      <c r="H344" s="9" t="n">
        <v>0.00212962962962963</v>
      </c>
      <c r="I344" s="9" t="n">
        <v>0.00332175925925926</v>
      </c>
      <c r="J344" s="9" t="n">
        <v>0.00400462962962963</v>
      </c>
      <c r="K344" s="9" t="n">
        <v>0.00334490740740741</v>
      </c>
      <c r="L344" s="9" t="n">
        <v>0.00259259259259259</v>
      </c>
      <c r="M344" s="9" t="n">
        <v>0.00354166666666667</v>
      </c>
      <c r="N344" s="9" t="n">
        <v>0.00355324074074074</v>
      </c>
      <c r="O344" s="9" t="n">
        <v>0.00351851851851852</v>
      </c>
      <c r="P344" s="9" t="n">
        <v>0.0018287037037037</v>
      </c>
      <c r="Q344" s="9" t="n">
        <v>0.00353009259259259</v>
      </c>
      <c r="R344" s="9" t="n">
        <v>0.00364583333333333</v>
      </c>
      <c r="S344" s="9" t="n">
        <v>0.00369212962962963</v>
      </c>
      <c r="T344" s="9" t="n">
        <v>0.00508101851851852</v>
      </c>
      <c r="U344" s="9" t="n">
        <v>0.00517361111111111</v>
      </c>
      <c r="V344" s="10" t="s">
        <v>76</v>
      </c>
      <c r="W344" s="10" t="n">
        <f aca="false">E344 + G344 + I344 + K344 + M344 + O344 + Q344 + S344</f>
        <v>0.0274305555555556</v>
      </c>
      <c r="X344" s="11" t="n">
        <f aca="false">W344 / 8</f>
        <v>0.00342881944444444</v>
      </c>
      <c r="Y344" s="11" t="n">
        <f aca="false">MAX(ABS(E344 - X344), ABS(G344 - X344), ABS(I344 - X344), ABS(K344 - X344), ABS(M344 - X344), ABS(O344 - X344), ABS(Q344 - X344), ABS(S344 - X344))</f>
        <v>0.000407986111111111</v>
      </c>
      <c r="Z344" s="9" t="n">
        <v>0.0585069444444444</v>
      </c>
    </row>
    <row r="345" customFormat="false" ht="15" hidden="false" customHeight="false" outlineLevel="0" collapsed="false">
      <c r="A345" s="0" t="s">
        <v>600</v>
      </c>
      <c r="B345" s="0" t="s">
        <v>78</v>
      </c>
      <c r="C345" s="0" t="s">
        <v>74</v>
      </c>
      <c r="D345" s="0" t="s">
        <v>256</v>
      </c>
      <c r="E345" s="9" t="n">
        <v>0.00335648148148148</v>
      </c>
      <c r="F345" s="9" t="n">
        <v>0.00325231481481482</v>
      </c>
      <c r="G345" s="9" t="n">
        <v>0.00298611111111111</v>
      </c>
      <c r="H345" s="9" t="n">
        <v>0.00258101851851852</v>
      </c>
      <c r="I345" s="9" t="n">
        <v>0.00314814814814815</v>
      </c>
      <c r="J345" s="9" t="n">
        <v>0.00422453703703704</v>
      </c>
      <c r="K345" s="9" t="n">
        <v>0.00326388888888889</v>
      </c>
      <c r="L345" s="9" t="n">
        <v>0.00297453703703704</v>
      </c>
      <c r="M345" s="9" t="n">
        <v>0.00327546296296296</v>
      </c>
      <c r="N345" s="9" t="n">
        <v>0.00429398148148148</v>
      </c>
      <c r="O345" s="9" t="n">
        <v>0.00327546296296296</v>
      </c>
      <c r="P345" s="9" t="n">
        <v>0.00137731481481482</v>
      </c>
      <c r="Q345" s="9" t="n">
        <v>0.00341435185185185</v>
      </c>
      <c r="R345" s="9" t="n">
        <v>0.00334490740740741</v>
      </c>
      <c r="S345" s="9" t="n">
        <v>0.00337962962962963</v>
      </c>
      <c r="T345" s="9" t="n">
        <v>0.00452546296296296</v>
      </c>
      <c r="U345" s="9" t="n">
        <v>0.00596064814814815</v>
      </c>
      <c r="V345" s="10" t="s">
        <v>76</v>
      </c>
      <c r="W345" s="10" t="n">
        <f aca="false">E345 + G345 + I345 + K345 + M345 + O345 + Q345 + S345</f>
        <v>0.026099537037037</v>
      </c>
      <c r="X345" s="11" t="n">
        <f aca="false">W345 / 8</f>
        <v>0.00326244212962963</v>
      </c>
      <c r="Y345" s="11" t="n">
        <f aca="false">MAX(ABS(E345 - X345), ABS(G345 - X345), ABS(I345 - X345), ABS(K345 - X345), ABS(M345 - X345), ABS(O345 - X345), ABS(Q345 - X345), ABS(S345 - X345))</f>
        <v>0.000276331018518519</v>
      </c>
      <c r="Z345" s="9" t="n">
        <v>0.0585185185185185</v>
      </c>
    </row>
    <row r="346" customFormat="false" ht="15" hidden="false" customHeight="false" outlineLevel="0" collapsed="false">
      <c r="A346" s="0" t="s">
        <v>601</v>
      </c>
      <c r="B346" s="0" t="s">
        <v>73</v>
      </c>
      <c r="C346" s="0" t="s">
        <v>74</v>
      </c>
      <c r="D346" s="0" t="s">
        <v>256</v>
      </c>
      <c r="E346" s="9" t="n">
        <v>0.00373842592592593</v>
      </c>
      <c r="F346" s="9" t="n">
        <v>0.0030787037037037</v>
      </c>
      <c r="G346" s="9" t="n">
        <v>0.00328703703703704</v>
      </c>
      <c r="H346" s="9" t="n">
        <v>0.00201388888888889</v>
      </c>
      <c r="I346" s="9" t="n">
        <v>0.00368055555555556</v>
      </c>
      <c r="J346" s="9" t="n">
        <v>0.00315972222222222</v>
      </c>
      <c r="K346" s="9" t="n">
        <v>0.00337962962962963</v>
      </c>
      <c r="L346" s="9" t="n">
        <v>0.00371527777777778</v>
      </c>
      <c r="M346" s="9" t="n">
        <v>0.00353009259259259</v>
      </c>
      <c r="N346" s="9" t="n">
        <v>0.00356481481481482</v>
      </c>
      <c r="O346" s="9" t="n">
        <v>0.00349537037037037</v>
      </c>
      <c r="P346" s="9" t="n">
        <v>0.0016087962962963</v>
      </c>
      <c r="Q346" s="9" t="n">
        <v>0.00340277777777778</v>
      </c>
      <c r="R346" s="9" t="n">
        <v>0.00293981481481482</v>
      </c>
      <c r="S346" s="9" t="n">
        <v>0.00381944444444444</v>
      </c>
      <c r="T346" s="9" t="n">
        <v>0.0040625</v>
      </c>
      <c r="U346" s="9" t="n">
        <v>0.00614583333333333</v>
      </c>
      <c r="V346" s="10" t="s">
        <v>76</v>
      </c>
      <c r="W346" s="10" t="n">
        <f aca="false">E346 + G346 + I346 + K346 + M346 + O346 + Q346 + S346</f>
        <v>0.0283333333333333</v>
      </c>
      <c r="X346" s="11" t="n">
        <f aca="false">W346 / 8</f>
        <v>0.00354166666666667</v>
      </c>
      <c r="Y346" s="11" t="n">
        <f aca="false">MAX(ABS(E346 - X346), ABS(G346 - X346), ABS(I346 - X346), ABS(K346 - X346), ABS(M346 - X346), ABS(O346 - X346), ABS(Q346 - X346), ABS(S346 - X346))</f>
        <v>0.000277777777777778</v>
      </c>
      <c r="Z346" s="9" t="n">
        <v>0.0585532407407407</v>
      </c>
    </row>
    <row r="347" customFormat="false" ht="15" hidden="false" customHeight="false" outlineLevel="0" collapsed="false">
      <c r="A347" s="0" t="s">
        <v>602</v>
      </c>
      <c r="B347" s="0" t="s">
        <v>83</v>
      </c>
      <c r="C347" s="0" t="s">
        <v>74</v>
      </c>
      <c r="D347" s="0" t="s">
        <v>256</v>
      </c>
      <c r="E347" s="9" t="n">
        <v>0.00387731481481482</v>
      </c>
      <c r="F347" s="9" t="n">
        <v>0.00299768518518519</v>
      </c>
      <c r="G347" s="9" t="n">
        <v>0.0031712962962963</v>
      </c>
      <c r="H347" s="9" t="n">
        <v>0.00207175925925926</v>
      </c>
      <c r="I347" s="9" t="n">
        <v>0.00341435185185185</v>
      </c>
      <c r="J347" s="9" t="n">
        <v>0.00371527777777778</v>
      </c>
      <c r="K347" s="9" t="n">
        <v>0.0034837962962963</v>
      </c>
      <c r="L347" s="9" t="n">
        <v>0.00320601851851852</v>
      </c>
      <c r="M347" s="9" t="n">
        <v>0.00356481481481482</v>
      </c>
      <c r="N347" s="9" t="n">
        <v>0.0037037037037037</v>
      </c>
      <c r="O347" s="9" t="n">
        <v>0.00349537037037037</v>
      </c>
      <c r="P347" s="9" t="n">
        <v>0.0015162037037037</v>
      </c>
      <c r="Q347" s="9" t="n">
        <v>0.00344907407407407</v>
      </c>
      <c r="R347" s="9" t="n">
        <v>0.00277777777777778</v>
      </c>
      <c r="S347" s="9" t="n">
        <v>0.00369212962962963</v>
      </c>
      <c r="T347" s="9" t="n">
        <v>0.00368055555555556</v>
      </c>
      <c r="U347" s="9" t="n">
        <v>0.00688657407407407</v>
      </c>
      <c r="V347" s="10" t="s">
        <v>76</v>
      </c>
      <c r="W347" s="10" t="n">
        <f aca="false">E347 + G347 + I347 + K347 + M347 + O347 + Q347 + S347</f>
        <v>0.0281481481481481</v>
      </c>
      <c r="X347" s="11" t="n">
        <f aca="false">W347 / 8</f>
        <v>0.00351851851851852</v>
      </c>
      <c r="Y347" s="11" t="n">
        <f aca="false">MAX(ABS(E347 - X347), ABS(G347 - X347), ABS(I347 - X347), ABS(K347 - X347), ABS(M347 - X347), ABS(O347 - X347), ABS(Q347 - X347), ABS(S347 - X347))</f>
        <v>0.000358796296296296</v>
      </c>
      <c r="Z347" s="9" t="n">
        <v>0.058599537037037</v>
      </c>
    </row>
    <row r="348" customFormat="false" ht="15" hidden="false" customHeight="false" outlineLevel="0" collapsed="false">
      <c r="A348" s="0" t="s">
        <v>603</v>
      </c>
      <c r="B348" s="0" t="s">
        <v>80</v>
      </c>
      <c r="C348" s="0" t="s">
        <v>74</v>
      </c>
      <c r="D348" s="0" t="s">
        <v>256</v>
      </c>
      <c r="E348" s="9" t="n">
        <v>0.00359953703703704</v>
      </c>
      <c r="F348" s="9" t="n">
        <v>0.00324074074074074</v>
      </c>
      <c r="G348" s="9" t="n">
        <v>0.00305555555555556</v>
      </c>
      <c r="H348" s="9" t="n">
        <v>0.00222222222222222</v>
      </c>
      <c r="I348" s="9" t="n">
        <v>0.00351851851851852</v>
      </c>
      <c r="J348" s="9" t="n">
        <v>0.00362268518518519</v>
      </c>
      <c r="K348" s="9" t="n">
        <v>0.00357638888888889</v>
      </c>
      <c r="L348" s="9" t="n">
        <v>0.00283564814814815</v>
      </c>
      <c r="M348" s="9" t="n">
        <v>0.00365740740740741</v>
      </c>
      <c r="N348" s="9" t="n">
        <v>0.00344907407407407</v>
      </c>
      <c r="O348" s="9" t="n">
        <v>0.00366898148148148</v>
      </c>
      <c r="P348" s="9" t="n">
        <v>0.001875</v>
      </c>
      <c r="Q348" s="9" t="n">
        <v>0.00365740740740741</v>
      </c>
      <c r="R348" s="9" t="n">
        <v>0.00327546296296296</v>
      </c>
      <c r="S348" s="9" t="n">
        <v>0.00392361111111111</v>
      </c>
      <c r="T348" s="9" t="n">
        <v>0.00444444444444444</v>
      </c>
      <c r="U348" s="9" t="n">
        <v>0.00510416666666667</v>
      </c>
      <c r="V348" s="10" t="s">
        <v>76</v>
      </c>
      <c r="W348" s="10" t="n">
        <f aca="false">E348 + G348 + I348 + K348 + M348 + O348 + Q348 + S348</f>
        <v>0.0286574074074074</v>
      </c>
      <c r="X348" s="11" t="n">
        <f aca="false">W348 / 8</f>
        <v>0.00358217592592593</v>
      </c>
      <c r="Y348" s="11" t="n">
        <f aca="false">MAX(ABS(E348 - X348), ABS(G348 - X348), ABS(I348 - X348), ABS(K348 - X348), ABS(M348 - X348), ABS(O348 - X348), ABS(Q348 - X348), ABS(S348 - X348))</f>
        <v>0.00052662037037037</v>
      </c>
      <c r="Z348" s="9" t="n">
        <v>0.0586226851851852</v>
      </c>
    </row>
    <row r="349" customFormat="false" ht="15" hidden="false" customHeight="false" outlineLevel="0" collapsed="false">
      <c r="A349" s="0" t="s">
        <v>604</v>
      </c>
      <c r="B349" s="0" t="s">
        <v>73</v>
      </c>
      <c r="C349" s="0" t="s">
        <v>74</v>
      </c>
      <c r="D349" s="0" t="s">
        <v>256</v>
      </c>
      <c r="E349" s="9" t="n">
        <v>0.00373842592592593</v>
      </c>
      <c r="F349" s="9" t="n">
        <v>0.00287037037037037</v>
      </c>
      <c r="G349" s="9" t="n">
        <v>0.00440972222222222</v>
      </c>
      <c r="H349" s="9" t="n">
        <v>0.00131944444444444</v>
      </c>
      <c r="I349" s="9" t="n">
        <v>0.0047337962962963</v>
      </c>
      <c r="J349" s="9" t="n">
        <v>0.00236111111111111</v>
      </c>
      <c r="K349" s="9" t="n">
        <v>0.0049537037037037</v>
      </c>
      <c r="L349" s="9" t="n">
        <v>0.00239583333333333</v>
      </c>
      <c r="M349" s="9" t="n">
        <v>0.00509259259259259</v>
      </c>
      <c r="N349" s="9" t="n">
        <v>0.00331018518518519</v>
      </c>
      <c r="O349" s="9" t="n">
        <v>0.00353009259259259</v>
      </c>
      <c r="P349" s="9" t="n">
        <v>0.00136574074074074</v>
      </c>
      <c r="Q349" s="9" t="n">
        <v>0.0034375</v>
      </c>
      <c r="R349" s="9" t="n">
        <v>0.0027662037037037</v>
      </c>
      <c r="S349" s="9" t="n">
        <v>0.0037962962962963</v>
      </c>
      <c r="T349" s="9" t="n">
        <v>0.00363425925925926</v>
      </c>
      <c r="U349" s="9" t="n">
        <v>0.00505787037037037</v>
      </c>
      <c r="V349" s="10" t="s">
        <v>76</v>
      </c>
      <c r="W349" s="10" t="n">
        <f aca="false">E349 + G349 + I349 + K349 + M349 + O349 + Q349 + S349</f>
        <v>0.0336921296296296</v>
      </c>
      <c r="X349" s="11" t="n">
        <f aca="false">W349 / 8</f>
        <v>0.0042115162037037</v>
      </c>
      <c r="Y349" s="11" t="n">
        <f aca="false">MAX(ABS(E349 - X349), ABS(G349 - X349), ABS(I349 - X349), ABS(K349 - X349), ABS(M349 - X349), ABS(O349 - X349), ABS(Q349 - X349), ABS(S349 - X349))</f>
        <v>0.000881076388888889</v>
      </c>
      <c r="Z349" s="9" t="n">
        <v>0.0586689814814815</v>
      </c>
    </row>
    <row r="350" customFormat="false" ht="15" hidden="false" customHeight="false" outlineLevel="0" collapsed="false">
      <c r="A350" s="0" t="s">
        <v>605</v>
      </c>
      <c r="B350" s="0" t="s">
        <v>73</v>
      </c>
      <c r="C350" s="0" t="s">
        <v>74</v>
      </c>
      <c r="D350" s="0" t="s">
        <v>256</v>
      </c>
      <c r="E350" s="9" t="n">
        <v>0.00373842592592593</v>
      </c>
      <c r="F350" s="9" t="n">
        <v>0.00311342592592593</v>
      </c>
      <c r="G350" s="9" t="n">
        <v>0.00305555555555556</v>
      </c>
      <c r="H350" s="9" t="n">
        <v>0.00256944444444445</v>
      </c>
      <c r="I350" s="9" t="n">
        <v>0.00372685185185185</v>
      </c>
      <c r="J350" s="9" t="n">
        <v>0.00444444444444444</v>
      </c>
      <c r="K350" s="9" t="n">
        <v>0.00351851851851852</v>
      </c>
      <c r="L350" s="9" t="n">
        <v>0.00253472222222222</v>
      </c>
      <c r="M350" s="9" t="n">
        <v>0.00371527777777778</v>
      </c>
      <c r="N350" s="9" t="n">
        <v>0.00326388888888889</v>
      </c>
      <c r="O350" s="9" t="n">
        <v>0.0034837962962963</v>
      </c>
      <c r="P350" s="9" t="n">
        <v>0.0012037037037037</v>
      </c>
      <c r="Q350" s="9" t="n">
        <v>0.00357638888888889</v>
      </c>
      <c r="R350" s="9" t="n">
        <v>0.00322916666666667</v>
      </c>
      <c r="S350" s="9" t="n">
        <v>0.00351851851851852</v>
      </c>
      <c r="T350" s="9" t="n">
        <v>0.00430555555555556</v>
      </c>
      <c r="U350" s="9" t="n">
        <v>0.00581018518518519</v>
      </c>
      <c r="V350" s="10" t="s">
        <v>76</v>
      </c>
      <c r="W350" s="10" t="n">
        <f aca="false">E350 + G350 + I350 + K350 + M350 + O350 + Q350 + S350</f>
        <v>0.0283333333333333</v>
      </c>
      <c r="X350" s="11" t="n">
        <f aca="false">W350 / 8</f>
        <v>0.00354166666666667</v>
      </c>
      <c r="Y350" s="11" t="n">
        <f aca="false">MAX(ABS(E350 - X350), ABS(G350 - X350), ABS(I350 - X350), ABS(K350 - X350), ABS(M350 - X350), ABS(O350 - X350), ABS(Q350 - X350), ABS(S350 - X350))</f>
        <v>0.000486111111111111</v>
      </c>
      <c r="Z350" s="9" t="n">
        <v>0.0587037037037037</v>
      </c>
    </row>
    <row r="351" customFormat="false" ht="15" hidden="false" customHeight="false" outlineLevel="0" collapsed="false">
      <c r="A351" s="0" t="s">
        <v>606</v>
      </c>
      <c r="B351" s="0" t="s">
        <v>73</v>
      </c>
      <c r="C351" s="0" t="s">
        <v>74</v>
      </c>
      <c r="D351" s="0" t="s">
        <v>256</v>
      </c>
      <c r="E351" s="9" t="n">
        <v>0.00369212962962963</v>
      </c>
      <c r="F351" s="9" t="n">
        <v>0.00319444444444445</v>
      </c>
      <c r="G351" s="9" t="n">
        <v>0.00315972222222222</v>
      </c>
      <c r="H351" s="9" t="n">
        <v>0.00258101851851852</v>
      </c>
      <c r="I351" s="9" t="n">
        <v>0.00344907407407407</v>
      </c>
      <c r="J351" s="9" t="n">
        <v>0.00349537037037037</v>
      </c>
      <c r="K351" s="9" t="n">
        <v>0.00351851851851852</v>
      </c>
      <c r="L351" s="9" t="n">
        <v>0.00284722222222222</v>
      </c>
      <c r="M351" s="9" t="n">
        <v>0.00356481481481482</v>
      </c>
      <c r="N351" s="9" t="n">
        <v>0.00329861111111111</v>
      </c>
      <c r="O351" s="9" t="n">
        <v>0.00355324074074074</v>
      </c>
      <c r="P351" s="9" t="n">
        <v>0.0015625</v>
      </c>
      <c r="Q351" s="9" t="n">
        <v>0.00361111111111111</v>
      </c>
      <c r="R351" s="9" t="n">
        <v>0.00318287037037037</v>
      </c>
      <c r="S351" s="9" t="n">
        <v>0.0040625</v>
      </c>
      <c r="T351" s="9" t="n">
        <v>0.00472222222222222</v>
      </c>
      <c r="U351" s="9" t="n">
        <v>0.00532407407407407</v>
      </c>
      <c r="V351" s="10" t="s">
        <v>76</v>
      </c>
      <c r="W351" s="10" t="n">
        <f aca="false">E351 + G351 + I351 + K351 + M351 + O351 + Q351 + S351</f>
        <v>0.0286111111111111</v>
      </c>
      <c r="X351" s="11" t="n">
        <f aca="false">W351 / 8</f>
        <v>0.00357638888888889</v>
      </c>
      <c r="Y351" s="11" t="n">
        <f aca="false">MAX(ABS(E351 - X351), ABS(G351 - X351), ABS(I351 - X351), ABS(K351 - X351), ABS(M351 - X351), ABS(O351 - X351), ABS(Q351 - X351), ABS(S351 - X351))</f>
        <v>0.000486111111111111</v>
      </c>
      <c r="Z351" s="9" t="n">
        <v>0.0587268518518519</v>
      </c>
    </row>
    <row r="352" customFormat="false" ht="15" hidden="false" customHeight="false" outlineLevel="0" collapsed="false">
      <c r="A352" s="0" t="s">
        <v>607</v>
      </c>
      <c r="B352" s="0" t="s">
        <v>73</v>
      </c>
      <c r="C352" s="0" t="s">
        <v>74</v>
      </c>
      <c r="D352" s="0" t="s">
        <v>256</v>
      </c>
      <c r="E352" s="9" t="n">
        <v>0.00384259259259259</v>
      </c>
      <c r="F352" s="9" t="n">
        <v>0.00289351851851852</v>
      </c>
      <c r="G352" s="9" t="n">
        <v>0.00363425925925926</v>
      </c>
      <c r="H352" s="9" t="n">
        <v>0.00203703703703704</v>
      </c>
      <c r="I352" s="9" t="n">
        <v>0.00320601851851852</v>
      </c>
      <c r="J352" s="9" t="n">
        <v>0.00358796296296296</v>
      </c>
      <c r="K352" s="9" t="n">
        <v>0.00319444444444445</v>
      </c>
      <c r="L352" s="9" t="n">
        <v>0.00383101851851852</v>
      </c>
      <c r="M352" s="9" t="n">
        <v>0.00351851851851852</v>
      </c>
      <c r="N352" s="9" t="n">
        <v>0.00326388888888889</v>
      </c>
      <c r="O352" s="9" t="n">
        <v>0.00337962962962963</v>
      </c>
      <c r="P352" s="9" t="n">
        <v>0.00134259259259259</v>
      </c>
      <c r="Q352" s="9" t="n">
        <v>0.00347222222222222</v>
      </c>
      <c r="R352" s="9" t="n">
        <v>0.00340277777777778</v>
      </c>
      <c r="S352" s="9" t="n">
        <v>0.00402777777777778</v>
      </c>
      <c r="T352" s="9" t="n">
        <v>0.00435185185185185</v>
      </c>
      <c r="U352" s="9" t="n">
        <v>0.00586805555555556</v>
      </c>
      <c r="V352" s="10" t="s">
        <v>76</v>
      </c>
      <c r="W352" s="10" t="n">
        <f aca="false">E352 + G352 + I352 + K352 + M352 + O352 + Q352 + S352</f>
        <v>0.028275462962963</v>
      </c>
      <c r="X352" s="11" t="n">
        <f aca="false">W352 / 8</f>
        <v>0.00353443287037037</v>
      </c>
      <c r="Y352" s="11" t="n">
        <f aca="false">MAX(ABS(E352 - X352), ABS(G352 - X352), ABS(I352 - X352), ABS(K352 - X352), ABS(M352 - X352), ABS(O352 - X352), ABS(Q352 - X352), ABS(S352 - X352))</f>
        <v>0.000493344907395833</v>
      </c>
      <c r="Z352" s="9" t="n">
        <v>0.05875</v>
      </c>
    </row>
    <row r="353" customFormat="false" ht="15" hidden="false" customHeight="false" outlineLevel="0" collapsed="false">
      <c r="A353" s="0" t="s">
        <v>608</v>
      </c>
      <c r="B353" s="0" t="s">
        <v>80</v>
      </c>
      <c r="C353" s="0" t="s">
        <v>74</v>
      </c>
      <c r="D353" s="0" t="s">
        <v>256</v>
      </c>
      <c r="E353" s="9" t="n">
        <v>0.00398148148148148</v>
      </c>
      <c r="F353" s="9" t="n">
        <v>0.00332175925925926</v>
      </c>
      <c r="G353" s="9" t="n">
        <v>0.00334490740740741</v>
      </c>
      <c r="H353" s="9" t="n">
        <v>0.00225694444444444</v>
      </c>
      <c r="I353" s="9" t="n">
        <v>0.00332175925925926</v>
      </c>
      <c r="J353" s="9" t="n">
        <v>0.00365740740740741</v>
      </c>
      <c r="K353" s="9" t="n">
        <v>0.0034375</v>
      </c>
      <c r="L353" s="9" t="n">
        <v>0.00201388888888889</v>
      </c>
      <c r="M353" s="9" t="n">
        <v>0.00353009259259259</v>
      </c>
      <c r="N353" s="9" t="n">
        <v>0.00337962962962963</v>
      </c>
      <c r="O353" s="9" t="n">
        <v>0.00357638888888889</v>
      </c>
      <c r="P353" s="9" t="n">
        <v>0.00163194444444445</v>
      </c>
      <c r="Q353" s="9" t="n">
        <v>0.00368055555555556</v>
      </c>
      <c r="R353" s="9" t="n">
        <v>0.00383101851851852</v>
      </c>
      <c r="S353" s="9" t="n">
        <v>0.00417824074074074</v>
      </c>
      <c r="T353" s="9" t="n">
        <v>0.00363425925925926</v>
      </c>
      <c r="U353" s="9" t="n">
        <v>0.00609953703703704</v>
      </c>
      <c r="V353" s="10" t="s">
        <v>76</v>
      </c>
      <c r="W353" s="10" t="n">
        <f aca="false">E353 + G353 + I353 + K353 + M353 + O353 + Q353 + S353</f>
        <v>0.0290509259259259</v>
      </c>
      <c r="X353" s="11" t="n">
        <f aca="false">W353 / 8</f>
        <v>0.00363136574074074</v>
      </c>
      <c r="Y353" s="11" t="n">
        <f aca="false">MAX(ABS(E353 - X353), ABS(G353 - X353), ABS(I353 - X353), ABS(K353 - X353), ABS(M353 - X353), ABS(O353 - X353), ABS(Q353 - X353), ABS(S353 - X353))</f>
        <v>0.000546875</v>
      </c>
      <c r="Z353" s="9" t="n">
        <v>0.0587962962962963</v>
      </c>
    </row>
    <row r="354" customFormat="false" ht="15" hidden="false" customHeight="false" outlineLevel="0" collapsed="false">
      <c r="A354" s="0" t="s">
        <v>609</v>
      </c>
      <c r="B354" s="0" t="s">
        <v>80</v>
      </c>
      <c r="C354" s="0" t="s">
        <v>74</v>
      </c>
      <c r="D354" s="0" t="s">
        <v>256</v>
      </c>
      <c r="E354" s="9" t="n">
        <v>0.00357638888888889</v>
      </c>
      <c r="F354" s="9" t="n">
        <v>0.00324074074074074</v>
      </c>
      <c r="G354" s="9" t="n">
        <v>0.00289351851851852</v>
      </c>
      <c r="H354" s="9" t="n">
        <v>0.00258101851851852</v>
      </c>
      <c r="I354" s="9" t="n">
        <v>0.00324074074074074</v>
      </c>
      <c r="J354" s="9" t="n">
        <v>0.00366898148148148</v>
      </c>
      <c r="K354" s="9" t="n">
        <v>0.00342592592592593</v>
      </c>
      <c r="L354" s="9" t="n">
        <v>0.00331018518518519</v>
      </c>
      <c r="M354" s="9" t="n">
        <v>0.00342592592592593</v>
      </c>
      <c r="N354" s="9" t="n">
        <v>0.00328703703703704</v>
      </c>
      <c r="O354" s="9" t="n">
        <v>0.00340277777777778</v>
      </c>
      <c r="P354" s="9" t="n">
        <v>0.00145833333333333</v>
      </c>
      <c r="Q354" s="9" t="n">
        <v>0.00346064814814815</v>
      </c>
      <c r="R354" s="9" t="n">
        <v>0.00399305555555556</v>
      </c>
      <c r="S354" s="9" t="n">
        <v>0.00368055555555556</v>
      </c>
      <c r="T354" s="9" t="n">
        <v>0.00546296296296296</v>
      </c>
      <c r="U354" s="9" t="n">
        <v>0.00483796296296296</v>
      </c>
      <c r="V354" s="10" t="s">
        <v>76</v>
      </c>
      <c r="W354" s="10" t="n">
        <f aca="false">E354 + G354 + I354 + K354 + M354 + O354 + Q354 + S354</f>
        <v>0.0271064814814815</v>
      </c>
      <c r="X354" s="11" t="n">
        <f aca="false">W354 / 8</f>
        <v>0.00338831018518519</v>
      </c>
      <c r="Y354" s="11" t="n">
        <f aca="false">MAX(ABS(E354 - X354), ABS(G354 - X354), ABS(I354 - X354), ABS(K354 - X354), ABS(M354 - X354), ABS(O354 - X354), ABS(Q354 - X354), ABS(S354 - X354))</f>
        <v>0.000494791666678241</v>
      </c>
      <c r="Z354" s="9" t="n">
        <v>0.0588425925925926</v>
      </c>
    </row>
    <row r="355" customFormat="false" ht="15" hidden="false" customHeight="false" outlineLevel="0" collapsed="false">
      <c r="A355" s="0" t="s">
        <v>610</v>
      </c>
      <c r="B355" s="0" t="s">
        <v>101</v>
      </c>
      <c r="C355" s="0" t="s">
        <v>74</v>
      </c>
      <c r="D355" s="0" t="s">
        <v>256</v>
      </c>
      <c r="E355" s="9" t="n">
        <v>0.00327546296296296</v>
      </c>
      <c r="F355" s="9" t="n">
        <v>0.00325231481481482</v>
      </c>
      <c r="G355" s="9" t="n">
        <v>0.00386574074074074</v>
      </c>
      <c r="H355" s="9" t="n">
        <v>0.00225694444444444</v>
      </c>
      <c r="I355" s="9" t="n">
        <v>0.00402777777777778</v>
      </c>
      <c r="J355" s="9" t="n">
        <v>0.00508101851851852</v>
      </c>
      <c r="K355" s="9" t="n">
        <v>0.00277777777777778</v>
      </c>
      <c r="L355" s="9" t="n">
        <v>0.003125</v>
      </c>
      <c r="M355" s="9" t="n">
        <v>0.0028125</v>
      </c>
      <c r="N355" s="9" t="n">
        <v>0.00365740740740741</v>
      </c>
      <c r="O355" s="9" t="n">
        <v>0.00284722222222222</v>
      </c>
      <c r="P355" s="9" t="n">
        <v>0.00178240740740741</v>
      </c>
      <c r="Q355" s="9" t="n">
        <v>0.00287037037037037</v>
      </c>
      <c r="R355" s="9" t="n">
        <v>0.00309027777777778</v>
      </c>
      <c r="S355" s="9" t="n">
        <v>0.00319444444444445</v>
      </c>
      <c r="T355" s="9" t="n">
        <v>0.00486111111111111</v>
      </c>
      <c r="U355" s="9" t="n">
        <v>0.00616898148148148</v>
      </c>
      <c r="V355" s="10" t="s">
        <v>76</v>
      </c>
      <c r="W355" s="10" t="n">
        <f aca="false">E355 + G355 + I355 + K355 + M355 + O355 + Q355 + S355</f>
        <v>0.0256712962962963</v>
      </c>
      <c r="X355" s="11" t="n">
        <f aca="false">W355 / 8</f>
        <v>0.00320891203703704</v>
      </c>
      <c r="Y355" s="11" t="n">
        <f aca="false">MAX(ABS(E355 - X355), ABS(G355 - X355), ABS(I355 - X355), ABS(K355 - X355), ABS(M355 - X355), ABS(O355 - X355), ABS(Q355 - X355), ABS(S355 - X355))</f>
        <v>0.000818865740740741</v>
      </c>
      <c r="Z355" s="9" t="n">
        <v>0.0588541666666667</v>
      </c>
    </row>
    <row r="356" customFormat="false" ht="15" hidden="false" customHeight="false" outlineLevel="0" collapsed="false">
      <c r="A356" s="0" t="s">
        <v>611</v>
      </c>
      <c r="B356" s="0" t="s">
        <v>73</v>
      </c>
      <c r="C356" s="0" t="s">
        <v>74</v>
      </c>
      <c r="D356" s="0" t="s">
        <v>256</v>
      </c>
      <c r="E356" s="9" t="n">
        <v>0.00329861111111111</v>
      </c>
      <c r="F356" s="9" t="n">
        <v>0.00313657407407407</v>
      </c>
      <c r="G356" s="9" t="n">
        <v>0.00299768518518519</v>
      </c>
      <c r="H356" s="9" t="n">
        <v>0.00251157407407407</v>
      </c>
      <c r="I356" s="9" t="n">
        <v>0.00425925925925926</v>
      </c>
      <c r="J356" s="9" t="n">
        <v>0.00344907407407407</v>
      </c>
      <c r="K356" s="9" t="n">
        <v>0.00357638888888889</v>
      </c>
      <c r="L356" s="9" t="n">
        <v>0.00280092592592593</v>
      </c>
      <c r="M356" s="9" t="n">
        <v>0.00364583333333333</v>
      </c>
      <c r="N356" s="9" t="n">
        <v>0.00357638888888889</v>
      </c>
      <c r="O356" s="9" t="n">
        <v>0.00356481481481482</v>
      </c>
      <c r="P356" s="9" t="n">
        <v>0.00145833333333333</v>
      </c>
      <c r="Q356" s="9" t="n">
        <v>0.00364583333333333</v>
      </c>
      <c r="R356" s="9" t="n">
        <v>0.00297453703703704</v>
      </c>
      <c r="S356" s="9" t="n">
        <v>0.00398148148148148</v>
      </c>
      <c r="T356" s="9" t="n">
        <v>0.00460648148148148</v>
      </c>
      <c r="U356" s="9" t="n">
        <v>0.00547453703703704</v>
      </c>
      <c r="V356" s="10" t="s">
        <v>76</v>
      </c>
      <c r="W356" s="10" t="n">
        <f aca="false">E356 + G356 + I356 + K356 + M356 + O356 + Q356 + S356</f>
        <v>0.0289699074074074</v>
      </c>
      <c r="X356" s="11" t="n">
        <f aca="false">W356 / 8</f>
        <v>0.00362123842592593</v>
      </c>
      <c r="Y356" s="11" t="n">
        <f aca="false">MAX(ABS(E356 - X356), ABS(G356 - X356), ABS(I356 - X356), ABS(K356 - X356), ABS(M356 - X356), ABS(O356 - X356), ABS(Q356 - X356), ABS(S356 - X356))</f>
        <v>0.000638020833333333</v>
      </c>
      <c r="Z356" s="9" t="n">
        <v>0.0588657407407407</v>
      </c>
    </row>
    <row r="357" customFormat="false" ht="15" hidden="false" customHeight="false" outlineLevel="0" collapsed="false">
      <c r="A357" s="0" t="s">
        <v>612</v>
      </c>
      <c r="B357" s="0" t="s">
        <v>73</v>
      </c>
      <c r="C357" s="0" t="s">
        <v>74</v>
      </c>
      <c r="D357" s="0" t="s">
        <v>256</v>
      </c>
      <c r="E357" s="9" t="n">
        <v>0.00377314814814815</v>
      </c>
      <c r="F357" s="9" t="n">
        <v>0.00302083333333333</v>
      </c>
      <c r="G357" s="9" t="n">
        <v>0.00440972222222222</v>
      </c>
      <c r="H357" s="9" t="n">
        <v>0.001875</v>
      </c>
      <c r="I357" s="9" t="n">
        <v>0.00452546296296296</v>
      </c>
      <c r="J357" s="9" t="n">
        <v>0.00313657407407407</v>
      </c>
      <c r="K357" s="9" t="n">
        <v>0.0046875</v>
      </c>
      <c r="L357" s="9" t="n">
        <v>0.00262731481481482</v>
      </c>
      <c r="M357" s="9" t="n">
        <v>0.00353009259259259</v>
      </c>
      <c r="N357" s="9" t="n">
        <v>0.00329861111111111</v>
      </c>
      <c r="O357" s="9" t="n">
        <v>0.00334490740740741</v>
      </c>
      <c r="P357" s="9" t="n">
        <v>0.00136574074074074</v>
      </c>
      <c r="Q357" s="9" t="n">
        <v>0.0033912037037037</v>
      </c>
      <c r="R357" s="9" t="n">
        <v>0.00369212962962963</v>
      </c>
      <c r="S357" s="9" t="n">
        <v>0.00366898148148148</v>
      </c>
      <c r="T357" s="9" t="n">
        <v>0.00350694444444444</v>
      </c>
      <c r="U357" s="9" t="n">
        <v>0.00518518518518519</v>
      </c>
      <c r="V357" s="10" t="s">
        <v>76</v>
      </c>
      <c r="W357" s="10" t="n">
        <f aca="false">E357 + G357 + I357 + K357 + M357 + O357 + Q357 + S357</f>
        <v>0.0313310185185185</v>
      </c>
      <c r="X357" s="11" t="n">
        <f aca="false">W357 / 8</f>
        <v>0.00391637731481481</v>
      </c>
      <c r="Y357" s="11" t="n">
        <f aca="false">MAX(ABS(E357 - X357), ABS(G357 - X357), ABS(I357 - X357), ABS(K357 - X357), ABS(M357 - X357), ABS(O357 - X357), ABS(Q357 - X357), ABS(S357 - X357))</f>
        <v>0.000771122685185185</v>
      </c>
      <c r="Z357" s="9" t="n">
        <v>0.0589467592592593</v>
      </c>
    </row>
    <row r="358" customFormat="false" ht="15" hidden="false" customHeight="false" outlineLevel="0" collapsed="false">
      <c r="A358" s="0" t="s">
        <v>613</v>
      </c>
      <c r="B358" s="0" t="s">
        <v>80</v>
      </c>
      <c r="C358" s="0" t="s">
        <v>74</v>
      </c>
      <c r="D358" s="0" t="s">
        <v>256</v>
      </c>
      <c r="E358" s="9" t="n">
        <v>0.00392361111111111</v>
      </c>
      <c r="F358" s="9" t="n">
        <v>0.00340277777777778</v>
      </c>
      <c r="G358" s="9" t="n">
        <v>0.003125</v>
      </c>
      <c r="H358" s="9" t="n">
        <v>0.0021875</v>
      </c>
      <c r="I358" s="9" t="n">
        <v>0.00326388888888889</v>
      </c>
      <c r="J358" s="9" t="n">
        <v>0.00383101851851852</v>
      </c>
      <c r="K358" s="9" t="n">
        <v>0.00315972222222222</v>
      </c>
      <c r="L358" s="9" t="n">
        <v>0.00443287037037037</v>
      </c>
      <c r="M358" s="9" t="n">
        <v>0.00322916666666667</v>
      </c>
      <c r="N358" s="9" t="n">
        <v>0.0034837962962963</v>
      </c>
      <c r="O358" s="9" t="n">
        <v>0.00310185185185185</v>
      </c>
      <c r="P358" s="9" t="n">
        <v>0.00165509259259259</v>
      </c>
      <c r="Q358" s="9" t="n">
        <v>0.00319444444444445</v>
      </c>
      <c r="R358" s="9" t="n">
        <v>0.00456018518518519</v>
      </c>
      <c r="S358" s="9" t="n">
        <v>0.00337962962962963</v>
      </c>
      <c r="T358" s="9" t="n">
        <v>0.00414351851851852</v>
      </c>
      <c r="U358" s="9" t="n">
        <v>0.00497685185185185</v>
      </c>
      <c r="V358" s="10" t="s">
        <v>76</v>
      </c>
      <c r="W358" s="10" t="n">
        <f aca="false">E358 + G358 + I358 + K358 + M358 + O358 + Q358 + S358</f>
        <v>0.0263773148148148</v>
      </c>
      <c r="X358" s="11" t="n">
        <f aca="false">W358 / 8</f>
        <v>0.00329716435185185</v>
      </c>
      <c r="Y358" s="11" t="n">
        <f aca="false">MAX(ABS(E358 - X358), ABS(G358 - X358), ABS(I358 - X358), ABS(K358 - X358), ABS(M358 - X358), ABS(O358 - X358), ABS(Q358 - X358), ABS(S358 - X358))</f>
        <v>0.000626446759259259</v>
      </c>
      <c r="Z358" s="9" t="n">
        <v>0.0589814814814815</v>
      </c>
    </row>
    <row r="359" customFormat="false" ht="15" hidden="false" customHeight="false" outlineLevel="0" collapsed="false">
      <c r="A359" s="0" t="s">
        <v>614</v>
      </c>
      <c r="B359" s="0" t="s">
        <v>101</v>
      </c>
      <c r="C359" s="0" t="s">
        <v>74</v>
      </c>
      <c r="D359" s="0" t="s">
        <v>256</v>
      </c>
      <c r="E359" s="9" t="n">
        <v>0.00392361111111111</v>
      </c>
      <c r="F359" s="9" t="n">
        <v>0.00299768518518519</v>
      </c>
      <c r="G359" s="9" t="n">
        <v>0.00331018518518519</v>
      </c>
      <c r="H359" s="9" t="n">
        <v>0.00236111111111111</v>
      </c>
      <c r="I359" s="9" t="n">
        <v>0.00358796296296296</v>
      </c>
      <c r="J359" s="9" t="n">
        <v>0.00290509259259259</v>
      </c>
      <c r="K359" s="9" t="n">
        <v>0.00336805555555556</v>
      </c>
      <c r="L359" s="9" t="n">
        <v>0.00280092592592593</v>
      </c>
      <c r="M359" s="9" t="n">
        <v>0.0034837962962963</v>
      </c>
      <c r="N359" s="9" t="n">
        <v>0.00329861111111111</v>
      </c>
      <c r="O359" s="9" t="n">
        <v>0.00340277777777778</v>
      </c>
      <c r="P359" s="9" t="n">
        <v>0.00150462962962963</v>
      </c>
      <c r="Q359" s="9" t="n">
        <v>0.00341435185185185</v>
      </c>
      <c r="R359" s="9" t="n">
        <v>0.00349537037037037</v>
      </c>
      <c r="S359" s="9" t="n">
        <v>0.00369212962962963</v>
      </c>
      <c r="T359" s="9" t="n">
        <v>0.00626157407407407</v>
      </c>
      <c r="U359" s="9" t="n">
        <v>0.00528935185185185</v>
      </c>
      <c r="V359" s="10" t="s">
        <v>76</v>
      </c>
      <c r="W359" s="10" t="n">
        <f aca="false">E359 + G359 + I359 + K359 + M359 + O359 + Q359 + S359</f>
        <v>0.0281828703703704</v>
      </c>
      <c r="X359" s="11" t="n">
        <f aca="false">W359 / 8</f>
        <v>0.0035228587962963</v>
      </c>
      <c r="Y359" s="11" t="n">
        <f aca="false">MAX(ABS(E359 - X359), ABS(G359 - X359), ABS(I359 - X359), ABS(K359 - X359), ABS(M359 - X359), ABS(O359 - X359), ABS(Q359 - X359), ABS(S359 - X359))</f>
        <v>0.000400752314814815</v>
      </c>
      <c r="Z359" s="9" t="n">
        <v>0.0590046296296296</v>
      </c>
    </row>
    <row r="360" customFormat="false" ht="15" hidden="false" customHeight="false" outlineLevel="0" collapsed="false">
      <c r="A360" s="0" t="s">
        <v>615</v>
      </c>
      <c r="B360" s="0" t="s">
        <v>83</v>
      </c>
      <c r="C360" s="0" t="s">
        <v>74</v>
      </c>
      <c r="D360" s="0" t="s">
        <v>256</v>
      </c>
      <c r="E360" s="9" t="n">
        <v>0.00347222222222222</v>
      </c>
      <c r="F360" s="9" t="n">
        <v>0.00293981481481482</v>
      </c>
      <c r="G360" s="9" t="n">
        <v>0.0030787037037037</v>
      </c>
      <c r="H360" s="9" t="n">
        <v>0.0021412037037037</v>
      </c>
      <c r="I360" s="9" t="n">
        <v>0.00314814814814815</v>
      </c>
      <c r="J360" s="9" t="n">
        <v>0.00336805555555556</v>
      </c>
      <c r="K360" s="9" t="n">
        <v>0.00493055555555556</v>
      </c>
      <c r="L360" s="9" t="n">
        <v>0.00364583333333333</v>
      </c>
      <c r="M360" s="9" t="n">
        <v>0.00354166666666667</v>
      </c>
      <c r="N360" s="9" t="n">
        <v>0.00334490740740741</v>
      </c>
      <c r="O360" s="9" t="n">
        <v>0.00351851851851852</v>
      </c>
      <c r="P360" s="9" t="n">
        <v>0.00145833333333333</v>
      </c>
      <c r="Q360" s="9" t="n">
        <v>0.00346064814814815</v>
      </c>
      <c r="R360" s="9" t="n">
        <v>0.00344907407407407</v>
      </c>
      <c r="S360" s="9" t="n">
        <v>0.0037962962962963</v>
      </c>
      <c r="T360" s="9" t="n">
        <v>0.00388888888888889</v>
      </c>
      <c r="U360" s="9" t="n">
        <v>0.0059375</v>
      </c>
      <c r="V360" s="10" t="s">
        <v>76</v>
      </c>
      <c r="W360" s="10" t="n">
        <f aca="false">E360 + G360 + I360 + K360 + M360 + O360 + Q360 + S360</f>
        <v>0.0289467592592593</v>
      </c>
      <c r="X360" s="11" t="n">
        <f aca="false">W360 / 8</f>
        <v>0.00361834490740741</v>
      </c>
      <c r="Y360" s="11" t="n">
        <f aca="false">MAX(ABS(E360 - X360), ABS(G360 - X360), ABS(I360 - X360), ABS(K360 - X360), ABS(M360 - X360), ABS(O360 - X360), ABS(Q360 - X360), ABS(S360 - X360))</f>
        <v>0.00131221064814815</v>
      </c>
      <c r="Z360" s="9" t="n">
        <v>0.0590509259259259</v>
      </c>
    </row>
    <row r="361" customFormat="false" ht="15" hidden="false" customHeight="false" outlineLevel="0" collapsed="false">
      <c r="A361" s="0" t="s">
        <v>616</v>
      </c>
      <c r="B361" s="0" t="s">
        <v>73</v>
      </c>
      <c r="C361" s="0" t="s">
        <v>74</v>
      </c>
      <c r="D361" s="0" t="s">
        <v>256</v>
      </c>
      <c r="E361" s="9" t="n">
        <v>0.00392361111111111</v>
      </c>
      <c r="F361" s="9" t="n">
        <v>0.00329861111111111</v>
      </c>
      <c r="G361" s="9" t="n">
        <v>0.00315972222222222</v>
      </c>
      <c r="H361" s="9" t="n">
        <v>0.00268518518518519</v>
      </c>
      <c r="I361" s="9" t="n">
        <v>0.00314814814814815</v>
      </c>
      <c r="J361" s="9" t="n">
        <v>0.0034837962962963</v>
      </c>
      <c r="K361" s="9" t="n">
        <v>0.00319444444444445</v>
      </c>
      <c r="L361" s="9" t="n">
        <v>0.00274305555555556</v>
      </c>
      <c r="M361" s="9" t="n">
        <v>0.00336805555555556</v>
      </c>
      <c r="N361" s="9" t="n">
        <v>0.00355324074074074</v>
      </c>
      <c r="O361" s="9" t="n">
        <v>0.00335648148148148</v>
      </c>
      <c r="P361" s="9" t="n">
        <v>0.00136574074074074</v>
      </c>
      <c r="Q361" s="9" t="n">
        <v>0.0033912037037037</v>
      </c>
      <c r="R361" s="9" t="n">
        <v>0.00417824074074074</v>
      </c>
      <c r="S361" s="9" t="n">
        <v>0.0037037037037037</v>
      </c>
      <c r="T361" s="9" t="n">
        <v>0.00447916666666667</v>
      </c>
      <c r="U361" s="9" t="n">
        <v>0.00611111111111111</v>
      </c>
      <c r="V361" s="10" t="s">
        <v>76</v>
      </c>
      <c r="W361" s="10" t="n">
        <f aca="false">E361 + G361 + I361 + K361 + M361 + O361 + Q361 + S361</f>
        <v>0.0272453703703704</v>
      </c>
      <c r="X361" s="11" t="n">
        <f aca="false">W361 / 8</f>
        <v>0.0034056712962963</v>
      </c>
      <c r="Y361" s="11" t="n">
        <f aca="false">MAX(ABS(E361 - X361), ABS(G361 - X361), ABS(I361 - X361), ABS(K361 - X361), ABS(M361 - X361), ABS(O361 - X361), ABS(Q361 - X361), ABS(S361 - X361))</f>
        <v>0.000517939814814815</v>
      </c>
      <c r="Z361" s="9" t="n">
        <v>0.0590509259259259</v>
      </c>
    </row>
    <row r="362" customFormat="false" ht="15" hidden="false" customHeight="false" outlineLevel="0" collapsed="false">
      <c r="A362" s="0" t="s">
        <v>617</v>
      </c>
      <c r="B362" s="0" t="s">
        <v>83</v>
      </c>
      <c r="C362" s="0" t="s">
        <v>74</v>
      </c>
      <c r="D362" s="0" t="s">
        <v>256</v>
      </c>
      <c r="E362" s="9" t="n">
        <v>0.00399305555555556</v>
      </c>
      <c r="F362" s="9" t="n">
        <v>0.0030787037037037</v>
      </c>
      <c r="G362" s="9" t="n">
        <v>0.00319444444444445</v>
      </c>
      <c r="H362" s="9" t="n">
        <v>0.00241898148148148</v>
      </c>
      <c r="I362" s="9" t="n">
        <v>0.00329861111111111</v>
      </c>
      <c r="J362" s="9" t="n">
        <v>0.003125</v>
      </c>
      <c r="K362" s="9" t="n">
        <v>0.00353009259259259</v>
      </c>
      <c r="L362" s="9" t="n">
        <v>0.00342592592592593</v>
      </c>
      <c r="M362" s="9" t="n">
        <v>0.00364583333333333</v>
      </c>
      <c r="N362" s="9" t="n">
        <v>0.00356481481481482</v>
      </c>
      <c r="O362" s="9" t="n">
        <v>0.00349537037037037</v>
      </c>
      <c r="P362" s="9" t="n">
        <v>0.00170138888888889</v>
      </c>
      <c r="Q362" s="9" t="n">
        <v>0.00344907407407407</v>
      </c>
      <c r="R362" s="9" t="n">
        <v>0.00337962962962963</v>
      </c>
      <c r="S362" s="9" t="n">
        <v>0.00387731481481482</v>
      </c>
      <c r="T362" s="9" t="n">
        <v>0.00480324074074074</v>
      </c>
      <c r="U362" s="9" t="n">
        <v>0.00516203703703704</v>
      </c>
      <c r="V362" s="10" t="s">
        <v>76</v>
      </c>
      <c r="W362" s="10" t="n">
        <f aca="false">E362 + G362 + I362 + K362 + M362 + O362 + Q362 + S362</f>
        <v>0.0284837962962963</v>
      </c>
      <c r="X362" s="11" t="n">
        <f aca="false">W362 / 8</f>
        <v>0.00356047453703704</v>
      </c>
      <c r="Y362" s="11" t="n">
        <f aca="false">MAX(ABS(E362 - X362), ABS(G362 - X362), ABS(I362 - X362), ABS(K362 - X362), ABS(M362 - X362), ABS(O362 - X362), ABS(Q362 - X362), ABS(S362 - X362))</f>
        <v>0.000432581018518519</v>
      </c>
      <c r="Z362" s="9" t="n">
        <v>0.0590740740740741</v>
      </c>
    </row>
    <row r="363" customFormat="false" ht="15" hidden="false" customHeight="false" outlineLevel="0" collapsed="false">
      <c r="A363" s="0" t="s">
        <v>618</v>
      </c>
      <c r="B363" s="0" t="s">
        <v>78</v>
      </c>
      <c r="C363" s="0" t="s">
        <v>74</v>
      </c>
      <c r="D363" s="0" t="s">
        <v>256</v>
      </c>
      <c r="E363" s="9" t="n">
        <v>0.00391203703703704</v>
      </c>
      <c r="F363" s="9" t="n">
        <v>0.00304398148148148</v>
      </c>
      <c r="G363" s="9" t="n">
        <v>0.00326388888888889</v>
      </c>
      <c r="H363" s="9" t="n">
        <v>0.00225694444444444</v>
      </c>
      <c r="I363" s="9" t="n">
        <v>0.00356481481481482</v>
      </c>
      <c r="J363" s="9" t="n">
        <v>0.00353009259259259</v>
      </c>
      <c r="K363" s="9" t="n">
        <v>0.0034837962962963</v>
      </c>
      <c r="L363" s="9" t="n">
        <v>0.00334490740740741</v>
      </c>
      <c r="M363" s="9" t="n">
        <v>0.00354166666666667</v>
      </c>
      <c r="N363" s="9" t="n">
        <v>0.00331018518518519</v>
      </c>
      <c r="O363" s="9" t="n">
        <v>0.00342592592592593</v>
      </c>
      <c r="P363" s="9" t="n">
        <v>0.00146990740740741</v>
      </c>
      <c r="Q363" s="9" t="n">
        <v>0.0034375</v>
      </c>
      <c r="R363" s="9" t="n">
        <v>0.00380787037037037</v>
      </c>
      <c r="S363" s="9" t="n">
        <v>0.0037962962962963</v>
      </c>
      <c r="T363" s="9" t="n">
        <v>0.00461805555555556</v>
      </c>
      <c r="U363" s="9" t="n">
        <v>0.00534722222222222</v>
      </c>
      <c r="V363" s="10" t="s">
        <v>76</v>
      </c>
      <c r="W363" s="10" t="n">
        <f aca="false">E363 + G363 + I363 + K363 + M363 + O363 + Q363 + S363</f>
        <v>0.0284259259259259</v>
      </c>
      <c r="X363" s="11" t="n">
        <f aca="false">W363 / 8</f>
        <v>0.00355324074074074</v>
      </c>
      <c r="Y363" s="11" t="n">
        <f aca="false">MAX(ABS(E363 - X363), ABS(G363 - X363), ABS(I363 - X363), ABS(K363 - X363), ABS(M363 - X363), ABS(O363 - X363), ABS(Q363 - X363), ABS(S363 - X363))</f>
        <v>0.000358796296296296</v>
      </c>
      <c r="Z363" s="9" t="n">
        <v>0.0590740740740741</v>
      </c>
    </row>
    <row r="364" customFormat="false" ht="15" hidden="false" customHeight="false" outlineLevel="0" collapsed="false">
      <c r="A364" s="0" t="s">
        <v>619</v>
      </c>
      <c r="B364" s="0" t="s">
        <v>80</v>
      </c>
      <c r="C364" s="0" t="s">
        <v>74</v>
      </c>
      <c r="D364" s="0" t="s">
        <v>256</v>
      </c>
      <c r="E364" s="9" t="n">
        <v>0.005625</v>
      </c>
      <c r="F364" s="9" t="n">
        <v>0.00283564814814815</v>
      </c>
      <c r="G364" s="9" t="n">
        <v>0.00326388888888889</v>
      </c>
      <c r="H364" s="9" t="n">
        <v>0.00159722222222222</v>
      </c>
      <c r="I364" s="9" t="n">
        <v>0.005</v>
      </c>
      <c r="J364" s="9" t="n">
        <v>0.00243055555555556</v>
      </c>
      <c r="K364" s="9" t="n">
        <v>0.00356481481481482</v>
      </c>
      <c r="L364" s="9" t="n">
        <v>0.00310185185185185</v>
      </c>
      <c r="M364" s="9" t="n">
        <v>0.00387731481481482</v>
      </c>
      <c r="N364" s="9" t="n">
        <v>0.00298611111111111</v>
      </c>
      <c r="O364" s="9" t="n">
        <v>0.00358796296296296</v>
      </c>
      <c r="P364" s="9" t="n">
        <v>0.00101851851851852</v>
      </c>
      <c r="Q364" s="9" t="n">
        <v>0.00351851851851852</v>
      </c>
      <c r="R364" s="9" t="n">
        <v>0.00288194444444444</v>
      </c>
      <c r="S364" s="9" t="n">
        <v>0.00387731481481482</v>
      </c>
      <c r="T364" s="9" t="n">
        <v>0.00354166666666667</v>
      </c>
      <c r="U364" s="9" t="n">
        <v>0.00645833333333333</v>
      </c>
      <c r="V364" s="10" t="s">
        <v>76</v>
      </c>
      <c r="W364" s="10" t="n">
        <f aca="false">E364 + G364 + I364 + K364 + M364 + O364 + Q364 + S364</f>
        <v>0.0323148148148148</v>
      </c>
      <c r="X364" s="11" t="n">
        <f aca="false">W364 / 8</f>
        <v>0.00403935185185185</v>
      </c>
      <c r="Y364" s="11" t="n">
        <f aca="false">MAX(ABS(E364 - X364), ABS(G364 - X364), ABS(I364 - X364), ABS(K364 - X364), ABS(M364 - X364), ABS(O364 - X364), ABS(Q364 - X364), ABS(S364 - X364))</f>
        <v>0.00158564814814815</v>
      </c>
      <c r="Z364" s="9" t="n">
        <v>0.0590740740740741</v>
      </c>
    </row>
    <row r="365" customFormat="false" ht="15" hidden="false" customHeight="false" outlineLevel="0" collapsed="false">
      <c r="A365" s="0" t="s">
        <v>620</v>
      </c>
      <c r="B365" s="0" t="s">
        <v>80</v>
      </c>
      <c r="C365" s="0" t="s">
        <v>74</v>
      </c>
      <c r="D365" s="0" t="s">
        <v>256</v>
      </c>
      <c r="E365" s="9" t="n">
        <v>0.00387731481481482</v>
      </c>
      <c r="F365" s="9" t="n">
        <v>0.0031712962962963</v>
      </c>
      <c r="G365" s="9" t="n">
        <v>0.00322916666666667</v>
      </c>
      <c r="H365" s="9" t="n">
        <v>0.00197916666666667</v>
      </c>
      <c r="I365" s="9" t="n">
        <v>0.00368055555555556</v>
      </c>
      <c r="J365" s="9" t="n">
        <v>0.00394675925925926</v>
      </c>
      <c r="K365" s="9" t="n">
        <v>0.00346064814814815</v>
      </c>
      <c r="L365" s="9" t="n">
        <v>0.00287037037037037</v>
      </c>
      <c r="M365" s="9" t="n">
        <v>0.0033912037037037</v>
      </c>
      <c r="N365" s="9" t="n">
        <v>0.00334490740740741</v>
      </c>
      <c r="O365" s="9" t="n">
        <v>0.00331018518518519</v>
      </c>
      <c r="P365" s="9" t="n">
        <v>0.00144675925925926</v>
      </c>
      <c r="Q365" s="9" t="n">
        <v>0.00319444444444445</v>
      </c>
      <c r="R365" s="9" t="n">
        <v>0.00368055555555556</v>
      </c>
      <c r="S365" s="9" t="n">
        <v>0.00369212962962963</v>
      </c>
      <c r="T365" s="9" t="n">
        <v>0.00523148148148148</v>
      </c>
      <c r="U365" s="9" t="n">
        <v>0.00569444444444445</v>
      </c>
      <c r="V365" s="10" t="s">
        <v>76</v>
      </c>
      <c r="W365" s="10" t="n">
        <f aca="false">E365 + G365 + I365 + K365 + M365 + O365 + Q365 + S365</f>
        <v>0.0278356481481482</v>
      </c>
      <c r="X365" s="11" t="n">
        <f aca="false">W365 / 8</f>
        <v>0.00347945601851852</v>
      </c>
      <c r="Y365" s="11" t="n">
        <f aca="false">MAX(ABS(E365 - X365), ABS(G365 - X365), ABS(I365 - X365), ABS(K365 - X365), ABS(M365 - X365), ABS(O365 - X365), ABS(Q365 - X365), ABS(S365 - X365))</f>
        <v>0.000397858796296296</v>
      </c>
      <c r="Z365" s="9" t="n">
        <v>0.0590972222222222</v>
      </c>
    </row>
    <row r="366" customFormat="false" ht="15" hidden="false" customHeight="false" outlineLevel="0" collapsed="false">
      <c r="A366" s="0" t="s">
        <v>621</v>
      </c>
      <c r="B366" s="0" t="s">
        <v>78</v>
      </c>
      <c r="C366" s="0" t="s">
        <v>74</v>
      </c>
      <c r="D366" s="0" t="s">
        <v>256</v>
      </c>
      <c r="E366" s="9" t="n">
        <v>0.00415509259259259</v>
      </c>
      <c r="F366" s="9" t="n">
        <v>0.00310185185185185</v>
      </c>
      <c r="G366" s="9" t="n">
        <v>0.00335648148148148</v>
      </c>
      <c r="H366" s="9" t="n">
        <v>0.00193287037037037</v>
      </c>
      <c r="I366" s="9" t="n">
        <v>0.00350694444444444</v>
      </c>
      <c r="J366" s="9" t="n">
        <v>0.00290509259259259</v>
      </c>
      <c r="K366" s="9" t="n">
        <v>0.00355324074074074</v>
      </c>
      <c r="L366" s="9" t="n">
        <v>0.00369212962962963</v>
      </c>
      <c r="M366" s="9" t="n">
        <v>0.00366898148148148</v>
      </c>
      <c r="N366" s="9" t="n">
        <v>0.00329861111111111</v>
      </c>
      <c r="O366" s="9" t="n">
        <v>0.00368055555555556</v>
      </c>
      <c r="P366" s="9" t="n">
        <v>0.00138888888888889</v>
      </c>
      <c r="Q366" s="9" t="n">
        <v>0.00375</v>
      </c>
      <c r="R366" s="9" t="n">
        <v>0.00359953703703704</v>
      </c>
      <c r="S366" s="9" t="n">
        <v>0.00402777777777778</v>
      </c>
      <c r="T366" s="9" t="n">
        <v>0.00461805555555556</v>
      </c>
      <c r="U366" s="9" t="n">
        <v>0.00508101851851852</v>
      </c>
      <c r="V366" s="10" t="s">
        <v>76</v>
      </c>
      <c r="W366" s="10" t="n">
        <f aca="false">E366 + G366 + I366 + K366 + M366 + O366 + Q366 + S366</f>
        <v>0.0296990740740741</v>
      </c>
      <c r="X366" s="11" t="n">
        <f aca="false">W366 / 8</f>
        <v>0.00371238425925926</v>
      </c>
      <c r="Y366" s="11" t="n">
        <f aca="false">MAX(ABS(E366 - X366), ABS(G366 - X366), ABS(I366 - X366), ABS(K366 - X366), ABS(M366 - X366), ABS(O366 - X366), ABS(Q366 - X366), ABS(S366 - X366))</f>
        <v>0.000442708333333333</v>
      </c>
      <c r="Z366" s="9" t="n">
        <v>0.059224537037037</v>
      </c>
    </row>
    <row r="367" customFormat="false" ht="15" hidden="false" customHeight="false" outlineLevel="0" collapsed="false">
      <c r="A367" s="0" t="s">
        <v>622</v>
      </c>
      <c r="B367" s="0" t="s">
        <v>73</v>
      </c>
      <c r="C367" s="0" t="s">
        <v>74</v>
      </c>
      <c r="D367" s="0" t="s">
        <v>256</v>
      </c>
      <c r="E367" s="9" t="n">
        <v>0.00321759259259259</v>
      </c>
      <c r="F367" s="9" t="n">
        <v>0.00304398148148148</v>
      </c>
      <c r="G367" s="9" t="n">
        <v>0.00284722222222222</v>
      </c>
      <c r="H367" s="9" t="n">
        <v>0.00168981481481482</v>
      </c>
      <c r="I367" s="9" t="n">
        <v>0.00378472222222222</v>
      </c>
      <c r="J367" s="9" t="n">
        <v>0.00371527777777778</v>
      </c>
      <c r="K367" s="9" t="n">
        <v>0.00332175925925926</v>
      </c>
      <c r="L367" s="9" t="n">
        <v>0.00458333333333333</v>
      </c>
      <c r="M367" s="9" t="n">
        <v>0.00334490740740741</v>
      </c>
      <c r="N367" s="9" t="n">
        <v>0.00332175925925926</v>
      </c>
      <c r="O367" s="9" t="n">
        <v>0.00318287037037037</v>
      </c>
      <c r="P367" s="9" t="n">
        <v>0.00142361111111111</v>
      </c>
      <c r="Q367" s="9" t="n">
        <v>0.00296296296296296</v>
      </c>
      <c r="R367" s="9" t="n">
        <v>0.00380787037037037</v>
      </c>
      <c r="S367" s="9" t="n">
        <v>0.00332175925925926</v>
      </c>
      <c r="T367" s="9" t="n">
        <v>0.00585648148148148</v>
      </c>
      <c r="U367" s="9" t="n">
        <v>0.00592592592592593</v>
      </c>
      <c r="V367" s="10" t="s">
        <v>76</v>
      </c>
      <c r="W367" s="10" t="n">
        <f aca="false">E367 + G367 + I367 + K367 + M367 + O367 + Q367 + S367</f>
        <v>0.0259837962962963</v>
      </c>
      <c r="X367" s="11" t="n">
        <f aca="false">W367 / 8</f>
        <v>0.00324797453703704</v>
      </c>
      <c r="Y367" s="11" t="n">
        <f aca="false">MAX(ABS(E367 - X367), ABS(G367 - X367), ABS(I367 - X367), ABS(K367 - X367), ABS(M367 - X367), ABS(O367 - X367), ABS(Q367 - X367), ABS(S367 - X367))</f>
        <v>0.000536747685185185</v>
      </c>
      <c r="Z367" s="9" t="n">
        <v>0.0592592592592593</v>
      </c>
    </row>
    <row r="368" customFormat="false" ht="15" hidden="false" customHeight="false" outlineLevel="0" collapsed="false">
      <c r="A368" s="0" t="s">
        <v>623</v>
      </c>
      <c r="B368" s="0" t="s">
        <v>80</v>
      </c>
      <c r="C368" s="0" t="s">
        <v>74</v>
      </c>
      <c r="D368" s="0" t="s">
        <v>256</v>
      </c>
      <c r="E368" s="9" t="n">
        <v>0.00402777777777778</v>
      </c>
      <c r="F368" s="9" t="n">
        <v>0.00304398148148148</v>
      </c>
      <c r="G368" s="9" t="n">
        <v>0.00335648148148148</v>
      </c>
      <c r="H368" s="9" t="n">
        <v>0.00181712962962963</v>
      </c>
      <c r="I368" s="9" t="n">
        <v>0.00373842592592593</v>
      </c>
      <c r="J368" s="9" t="n">
        <v>0.00280092592592593</v>
      </c>
      <c r="K368" s="9" t="n">
        <v>0.00391203703703704</v>
      </c>
      <c r="L368" s="9" t="n">
        <v>0.00337962962962963</v>
      </c>
      <c r="M368" s="9" t="n">
        <v>0.00402777777777778</v>
      </c>
      <c r="N368" s="9" t="n">
        <v>0.00310185185185185</v>
      </c>
      <c r="O368" s="9" t="n">
        <v>0.00393518518518519</v>
      </c>
      <c r="P368" s="9" t="n">
        <v>0.00150462962962963</v>
      </c>
      <c r="Q368" s="9" t="n">
        <v>0.00384259259259259</v>
      </c>
      <c r="R368" s="9" t="n">
        <v>0.00304398148148148</v>
      </c>
      <c r="S368" s="9" t="n">
        <v>0.00421296296296296</v>
      </c>
      <c r="T368" s="9" t="n">
        <v>0.00329861111111111</v>
      </c>
      <c r="U368" s="9" t="n">
        <v>0.00635416666666667</v>
      </c>
      <c r="V368" s="10" t="s">
        <v>76</v>
      </c>
      <c r="W368" s="10" t="n">
        <f aca="false">E368 + G368 + I368 + K368 + M368 + O368 + Q368 + S368</f>
        <v>0.0310532407407407</v>
      </c>
      <c r="X368" s="11" t="n">
        <f aca="false">W368 / 8</f>
        <v>0.00388165509259259</v>
      </c>
      <c r="Y368" s="11" t="n">
        <f aca="false">MAX(ABS(E368 - X368), ABS(G368 - X368), ABS(I368 - X368), ABS(K368 - X368), ABS(M368 - X368), ABS(O368 - X368), ABS(Q368 - X368), ABS(S368 - X368))</f>
        <v>0.000525173611111111</v>
      </c>
      <c r="Z368" s="9" t="n">
        <v>0.0593055555555556</v>
      </c>
    </row>
    <row r="369" customFormat="false" ht="15" hidden="false" customHeight="false" outlineLevel="0" collapsed="false">
      <c r="A369" s="0" t="s">
        <v>624</v>
      </c>
      <c r="B369" s="0" t="s">
        <v>73</v>
      </c>
      <c r="C369" s="0" t="s">
        <v>74</v>
      </c>
      <c r="D369" s="0" t="s">
        <v>256</v>
      </c>
      <c r="E369" s="9" t="n">
        <v>0.00342592592592593</v>
      </c>
      <c r="F369" s="9" t="n">
        <v>0.00300925925925926</v>
      </c>
      <c r="G369" s="9" t="n">
        <v>0.00289351851851852</v>
      </c>
      <c r="H369" s="9" t="n">
        <v>0.00226851851851852</v>
      </c>
      <c r="I369" s="9" t="n">
        <v>0.00305555555555556</v>
      </c>
      <c r="J369" s="9" t="n">
        <v>0.00340277777777778</v>
      </c>
      <c r="K369" s="9" t="n">
        <v>0.0030787037037037</v>
      </c>
      <c r="L369" s="9" t="n">
        <v>0.00358796296296296</v>
      </c>
      <c r="M369" s="9" t="n">
        <v>0.00335648148148148</v>
      </c>
      <c r="N369" s="9" t="n">
        <v>0.00334490740740741</v>
      </c>
      <c r="O369" s="9" t="n">
        <v>0.00325231481481482</v>
      </c>
      <c r="P369" s="9" t="n">
        <v>0.00239583333333333</v>
      </c>
      <c r="Q369" s="9" t="n">
        <v>0.00319444444444445</v>
      </c>
      <c r="R369" s="9" t="n">
        <v>0.00425925925925926</v>
      </c>
      <c r="S369" s="9" t="n">
        <v>0.00361111111111111</v>
      </c>
      <c r="T369" s="9" t="n">
        <v>0.00528935185185185</v>
      </c>
      <c r="U369" s="9" t="n">
        <v>0.0059837962962963</v>
      </c>
      <c r="V369" s="10" t="s">
        <v>76</v>
      </c>
      <c r="W369" s="10" t="n">
        <f aca="false">E369 + G369 + I369 + K369 + M369 + O369 + Q369 + S369</f>
        <v>0.0258680555555556</v>
      </c>
      <c r="X369" s="11" t="n">
        <f aca="false">W369 / 8</f>
        <v>0.00323350694444444</v>
      </c>
      <c r="Y369" s="11" t="n">
        <f aca="false">MAX(ABS(E369 - X369), ABS(G369 - X369), ABS(I369 - X369), ABS(K369 - X369), ABS(M369 - X369), ABS(O369 - X369), ABS(Q369 - X369), ABS(S369 - X369))</f>
        <v>0.000377604166666667</v>
      </c>
      <c r="Z369" s="9" t="n">
        <v>0.0593171296296296</v>
      </c>
    </row>
    <row r="370" customFormat="false" ht="15" hidden="false" customHeight="false" outlineLevel="0" collapsed="false">
      <c r="A370" s="0" t="s">
        <v>625</v>
      </c>
      <c r="B370" s="0" t="s">
        <v>83</v>
      </c>
      <c r="C370" s="0" t="s">
        <v>74</v>
      </c>
      <c r="D370" s="0" t="s">
        <v>256</v>
      </c>
      <c r="E370" s="9" t="n">
        <v>0.00383101851851852</v>
      </c>
      <c r="F370" s="9" t="n">
        <v>0.00331018518518519</v>
      </c>
      <c r="G370" s="9" t="n">
        <v>0.00329861111111111</v>
      </c>
      <c r="H370" s="9" t="n">
        <v>0.00239583333333333</v>
      </c>
      <c r="I370" s="9" t="n">
        <v>0.00351851851851852</v>
      </c>
      <c r="J370" s="9" t="n">
        <v>0.00347222222222222</v>
      </c>
      <c r="K370" s="9" t="n">
        <v>0.00353009259259259</v>
      </c>
      <c r="L370" s="9" t="n">
        <v>0.00278935185185185</v>
      </c>
      <c r="M370" s="9" t="n">
        <v>0.00354166666666667</v>
      </c>
      <c r="N370" s="9" t="n">
        <v>0.00342592592592593</v>
      </c>
      <c r="O370" s="9" t="n">
        <v>0.0034837962962963</v>
      </c>
      <c r="P370" s="9" t="n">
        <v>0.0019212962962963</v>
      </c>
      <c r="Q370" s="9" t="n">
        <v>0.00335648148148148</v>
      </c>
      <c r="R370" s="9" t="n">
        <v>0.00438657407407407</v>
      </c>
      <c r="S370" s="9" t="n">
        <v>0.00395833333333333</v>
      </c>
      <c r="T370" s="9" t="n">
        <v>0.00387731481481482</v>
      </c>
      <c r="U370" s="9" t="n">
        <v>0.0053125</v>
      </c>
      <c r="V370" s="10" t="s">
        <v>76</v>
      </c>
      <c r="W370" s="10" t="n">
        <f aca="false">E370 + G370 + I370 + K370 + M370 + O370 + Q370 + S370</f>
        <v>0.0285185185185185</v>
      </c>
      <c r="X370" s="11" t="n">
        <f aca="false">W370 / 8</f>
        <v>0.00356481481481481</v>
      </c>
      <c r="Y370" s="11" t="n">
        <f aca="false">MAX(ABS(E370 - X370), ABS(G370 - X370), ABS(I370 - X370), ABS(K370 - X370), ABS(M370 - X370), ABS(O370 - X370), ABS(Q370 - X370), ABS(S370 - X370))</f>
        <v>0.000393518518518519</v>
      </c>
      <c r="Z370" s="9" t="n">
        <v>0.0593402777777778</v>
      </c>
    </row>
    <row r="371" customFormat="false" ht="15" hidden="false" customHeight="false" outlineLevel="0" collapsed="false">
      <c r="A371" s="0" t="s">
        <v>626</v>
      </c>
      <c r="B371" s="0" t="s">
        <v>101</v>
      </c>
      <c r="C371" s="0" t="s">
        <v>74</v>
      </c>
      <c r="D371" s="0" t="s">
        <v>256</v>
      </c>
      <c r="E371" s="9" t="n">
        <v>0.0034375</v>
      </c>
      <c r="F371" s="9" t="n">
        <v>0.00332175925925926</v>
      </c>
      <c r="G371" s="9" t="n">
        <v>0.00277777777777778</v>
      </c>
      <c r="H371" s="9" t="n">
        <v>0.0021412037037037</v>
      </c>
      <c r="I371" s="9" t="n">
        <v>0.00304398148148148</v>
      </c>
      <c r="J371" s="9" t="n">
        <v>0.00394675925925926</v>
      </c>
      <c r="K371" s="9" t="n">
        <v>0.0031712962962963</v>
      </c>
      <c r="L371" s="9" t="n">
        <v>0.00398148148148148</v>
      </c>
      <c r="M371" s="9" t="n">
        <v>0.00346064814814815</v>
      </c>
      <c r="N371" s="9" t="n">
        <v>0.00369212962962963</v>
      </c>
      <c r="O371" s="9" t="n">
        <v>0.00320601851851852</v>
      </c>
      <c r="P371" s="9" t="n">
        <v>0.00184027777777778</v>
      </c>
      <c r="Q371" s="9" t="n">
        <v>0.00318287037037037</v>
      </c>
      <c r="R371" s="9" t="n">
        <v>0.00394675925925926</v>
      </c>
      <c r="S371" s="9" t="n">
        <v>0.00342592592592593</v>
      </c>
      <c r="T371" s="9" t="n">
        <v>0.00516203703703704</v>
      </c>
      <c r="U371" s="9" t="n">
        <v>0.00576388888888889</v>
      </c>
      <c r="V371" s="10" t="s">
        <v>76</v>
      </c>
      <c r="W371" s="10" t="n">
        <f aca="false">E371 + G371 + I371 + K371 + M371 + O371 + Q371 + S371</f>
        <v>0.0257060185185185</v>
      </c>
      <c r="X371" s="11" t="n">
        <f aca="false">W371 / 8</f>
        <v>0.00321325231481481</v>
      </c>
      <c r="Y371" s="11" t="n">
        <f aca="false">MAX(ABS(E371 - X371), ABS(G371 - X371), ABS(I371 - X371), ABS(K371 - X371), ABS(M371 - X371), ABS(O371 - X371), ABS(Q371 - X371), ABS(S371 - X371))</f>
        <v>0.000435474537037037</v>
      </c>
      <c r="Z371" s="9" t="n">
        <v>0.0594097222222222</v>
      </c>
    </row>
    <row r="372" customFormat="false" ht="15" hidden="false" customHeight="false" outlineLevel="0" collapsed="false">
      <c r="A372" s="0" t="s">
        <v>627</v>
      </c>
      <c r="B372" s="0" t="s">
        <v>73</v>
      </c>
      <c r="C372" s="0" t="s">
        <v>74</v>
      </c>
      <c r="D372" s="0" t="s">
        <v>256</v>
      </c>
      <c r="E372" s="9" t="n">
        <v>0.00390046296296296</v>
      </c>
      <c r="F372" s="9" t="n">
        <v>0.00296296296296296</v>
      </c>
      <c r="G372" s="9" t="n">
        <v>0.00337962962962963</v>
      </c>
      <c r="H372" s="9" t="n">
        <v>0.0015625</v>
      </c>
      <c r="I372" s="9" t="n">
        <v>0.00363425925925926</v>
      </c>
      <c r="J372" s="9" t="n">
        <v>0.00335648148148148</v>
      </c>
      <c r="K372" s="9" t="n">
        <v>0.00364583333333333</v>
      </c>
      <c r="L372" s="9" t="n">
        <v>0.00297453703703704</v>
      </c>
      <c r="M372" s="9" t="n">
        <v>0.00396990740740741</v>
      </c>
      <c r="N372" s="9" t="n">
        <v>0.00313657407407407</v>
      </c>
      <c r="O372" s="9" t="n">
        <v>0.0037962962962963</v>
      </c>
      <c r="P372" s="9" t="n">
        <v>0.00130787037037037</v>
      </c>
      <c r="Q372" s="9" t="n">
        <v>0.00376157407407407</v>
      </c>
      <c r="R372" s="9" t="n">
        <v>0.00403935185185185</v>
      </c>
      <c r="S372" s="9" t="n">
        <v>0.00420138888888889</v>
      </c>
      <c r="T372" s="9" t="n">
        <v>0.00371527777777778</v>
      </c>
      <c r="U372" s="9" t="n">
        <v>0.00623842592592593</v>
      </c>
      <c r="V372" s="10" t="s">
        <v>76</v>
      </c>
      <c r="W372" s="10" t="n">
        <f aca="false">E372 + G372 + I372 + K372 + M372 + O372 + Q372 + S372</f>
        <v>0.0302893518518519</v>
      </c>
      <c r="X372" s="11" t="n">
        <f aca="false">W372 / 8</f>
        <v>0.00378616898148148</v>
      </c>
      <c r="Y372" s="11" t="n">
        <f aca="false">MAX(ABS(E372 - X372), ABS(G372 - X372), ABS(I372 - X372), ABS(K372 - X372), ABS(M372 - X372), ABS(O372 - X372), ABS(Q372 - X372), ABS(S372 - X372))</f>
        <v>0.000415219907407407</v>
      </c>
      <c r="Z372" s="9" t="n">
        <v>0.0594791666666667</v>
      </c>
    </row>
    <row r="373" customFormat="false" ht="15" hidden="false" customHeight="false" outlineLevel="0" collapsed="false">
      <c r="A373" s="0" t="s">
        <v>628</v>
      </c>
      <c r="B373" s="0" t="s">
        <v>83</v>
      </c>
      <c r="C373" s="0" t="s">
        <v>74</v>
      </c>
      <c r="D373" s="0" t="s">
        <v>256</v>
      </c>
      <c r="E373" s="9" t="n">
        <v>0.00459490740740741</v>
      </c>
      <c r="F373" s="9" t="n">
        <v>0.0031712962962963</v>
      </c>
      <c r="G373" s="9" t="n">
        <v>0.00371527777777778</v>
      </c>
      <c r="H373" s="9" t="n">
        <v>0.00210648148148148</v>
      </c>
      <c r="I373" s="9" t="n">
        <v>0.00386574074074074</v>
      </c>
      <c r="J373" s="9" t="n">
        <v>0.00303240740740741</v>
      </c>
      <c r="K373" s="9" t="n">
        <v>0.00376157407407407</v>
      </c>
      <c r="L373" s="9" t="n">
        <v>0.00309027777777778</v>
      </c>
      <c r="M373" s="9" t="n">
        <v>0.00380787037037037</v>
      </c>
      <c r="N373" s="9" t="n">
        <v>0.00320601851851852</v>
      </c>
      <c r="O373" s="9" t="n">
        <v>0.00373842592592593</v>
      </c>
      <c r="P373" s="9" t="n">
        <v>0.00145833333333333</v>
      </c>
      <c r="Q373" s="9" t="n">
        <v>0.00366898148148148</v>
      </c>
      <c r="R373" s="9" t="n">
        <v>0.00221064814814815</v>
      </c>
      <c r="S373" s="9" t="n">
        <v>0.00393518518518519</v>
      </c>
      <c r="T373" s="9" t="n">
        <v>0.00454861111111111</v>
      </c>
      <c r="U373" s="9" t="n">
        <v>0.00569444444444445</v>
      </c>
      <c r="V373" s="10" t="s">
        <v>76</v>
      </c>
      <c r="W373" s="10" t="n">
        <f aca="false">E373 + G373 + I373 + K373 + M373 + O373 + Q373 + S373</f>
        <v>0.031087962962963</v>
      </c>
      <c r="X373" s="11" t="n">
        <f aca="false">W373 / 8</f>
        <v>0.00388599537037037</v>
      </c>
      <c r="Y373" s="11" t="n">
        <f aca="false">MAX(ABS(E373 - X373), ABS(G373 - X373), ABS(I373 - X373), ABS(K373 - X373), ABS(M373 - X373), ABS(O373 - X373), ABS(Q373 - X373), ABS(S373 - X373))</f>
        <v>0.000708912037037037</v>
      </c>
      <c r="Z373" s="9" t="n">
        <v>0.0595138888888889</v>
      </c>
    </row>
    <row r="374" customFormat="false" ht="15" hidden="false" customHeight="false" outlineLevel="0" collapsed="false">
      <c r="A374" s="0" t="s">
        <v>629</v>
      </c>
      <c r="B374" s="0" t="s">
        <v>88</v>
      </c>
      <c r="C374" s="0" t="s">
        <v>74</v>
      </c>
      <c r="D374" s="0" t="s">
        <v>256</v>
      </c>
      <c r="E374" s="9" t="n">
        <v>0.00366898148148148</v>
      </c>
      <c r="F374" s="9" t="n">
        <v>0.00340277777777778</v>
      </c>
      <c r="G374" s="9" t="n">
        <v>0.003125</v>
      </c>
      <c r="H374" s="9" t="n">
        <v>0.00246527777777778</v>
      </c>
      <c r="I374" s="9" t="n">
        <v>0.00350694444444444</v>
      </c>
      <c r="J374" s="9" t="n">
        <v>0.00400462962962963</v>
      </c>
      <c r="K374" s="9" t="n">
        <v>0.00361111111111111</v>
      </c>
      <c r="L374" s="9" t="n">
        <v>0.0030787037037037</v>
      </c>
      <c r="M374" s="9" t="n">
        <v>0.00363425925925926</v>
      </c>
      <c r="N374" s="9" t="n">
        <v>0.00372685185185185</v>
      </c>
      <c r="O374" s="9" t="n">
        <v>0.00346064814814815</v>
      </c>
      <c r="P374" s="9" t="n">
        <v>0.00138888888888889</v>
      </c>
      <c r="Q374" s="9" t="n">
        <v>0.00356481481481482</v>
      </c>
      <c r="R374" s="9" t="n">
        <v>0.00358796296296296</v>
      </c>
      <c r="S374" s="9" t="n">
        <v>0.00395833333333333</v>
      </c>
      <c r="T374" s="9" t="n">
        <v>0.00342592592592593</v>
      </c>
      <c r="U374" s="9" t="n">
        <v>0.00603009259259259</v>
      </c>
      <c r="V374" s="10" t="s">
        <v>76</v>
      </c>
      <c r="W374" s="10" t="n">
        <f aca="false">E374 + G374 + I374 + K374 + M374 + O374 + Q374 + S374</f>
        <v>0.0285300925925926</v>
      </c>
      <c r="X374" s="11" t="n">
        <f aca="false">W374 / 8</f>
        <v>0.00356626157407407</v>
      </c>
      <c r="Y374" s="11" t="n">
        <f aca="false">MAX(ABS(E374 - X374), ABS(G374 - X374), ABS(I374 - X374), ABS(K374 - X374), ABS(M374 - X374), ABS(O374 - X374), ABS(Q374 - X374), ABS(S374 - X374))</f>
        <v>0.000441261574074074</v>
      </c>
      <c r="Z374" s="9" t="n">
        <v>0.059537037037037</v>
      </c>
    </row>
    <row r="375" customFormat="false" ht="15" hidden="false" customHeight="false" outlineLevel="0" collapsed="false">
      <c r="A375" s="0" t="s">
        <v>630</v>
      </c>
      <c r="B375" s="0" t="s">
        <v>111</v>
      </c>
      <c r="C375" s="0" t="s">
        <v>74</v>
      </c>
      <c r="D375" s="0" t="s">
        <v>256</v>
      </c>
      <c r="E375" s="9" t="n">
        <v>0.00357638888888889</v>
      </c>
      <c r="F375" s="9" t="n">
        <v>0.00319444444444445</v>
      </c>
      <c r="G375" s="9" t="n">
        <v>0.00302083333333333</v>
      </c>
      <c r="H375" s="9" t="n">
        <v>0.00200231481481482</v>
      </c>
      <c r="I375" s="9" t="n">
        <v>0.00324074074074074</v>
      </c>
      <c r="J375" s="9" t="n">
        <v>0.0037962962962963</v>
      </c>
      <c r="K375" s="9" t="n">
        <v>0.00327546296296296</v>
      </c>
      <c r="L375" s="9" t="n">
        <v>0.00342592592592593</v>
      </c>
      <c r="M375" s="9" t="n">
        <v>0.00329861111111111</v>
      </c>
      <c r="N375" s="9" t="n">
        <v>0.00353009259259259</v>
      </c>
      <c r="O375" s="9" t="n">
        <v>0.00333333333333333</v>
      </c>
      <c r="P375" s="9" t="n">
        <v>0.00163194444444445</v>
      </c>
      <c r="Q375" s="9" t="n">
        <v>0.00335648148148148</v>
      </c>
      <c r="R375" s="9" t="n">
        <v>0.00400462962962963</v>
      </c>
      <c r="S375" s="9" t="n">
        <v>0.00361111111111111</v>
      </c>
      <c r="T375" s="9" t="n">
        <v>0.00533564814814815</v>
      </c>
      <c r="U375" s="9" t="n">
        <v>0.0059837962962963</v>
      </c>
      <c r="V375" s="10" t="s">
        <v>76</v>
      </c>
      <c r="W375" s="10" t="n">
        <f aca="false">E375 + G375 + I375 + K375 + M375 + O375 + Q375 + S375</f>
        <v>0.026712962962963</v>
      </c>
      <c r="X375" s="11" t="n">
        <f aca="false">W375 / 8</f>
        <v>0.00333912037037037</v>
      </c>
      <c r="Y375" s="11" t="n">
        <f aca="false">MAX(ABS(E375 - X375), ABS(G375 - X375), ABS(I375 - X375), ABS(K375 - X375), ABS(M375 - X375), ABS(O375 - X375), ABS(Q375 - X375), ABS(S375 - X375))</f>
        <v>0.000318287037037037</v>
      </c>
      <c r="Z375" s="9" t="n">
        <v>0.059537037037037</v>
      </c>
    </row>
    <row r="376" customFormat="false" ht="15" hidden="false" customHeight="false" outlineLevel="0" collapsed="false">
      <c r="A376" s="0" t="s">
        <v>631</v>
      </c>
      <c r="B376" s="0" t="s">
        <v>73</v>
      </c>
      <c r="C376" s="0" t="s">
        <v>74</v>
      </c>
      <c r="D376" s="0" t="s">
        <v>256</v>
      </c>
      <c r="E376" s="9" t="n">
        <v>0.00392361111111111</v>
      </c>
      <c r="F376" s="9" t="n">
        <v>0.00346064814814815</v>
      </c>
      <c r="G376" s="9" t="n">
        <v>0.00321759259259259</v>
      </c>
      <c r="H376" s="9" t="n">
        <v>0.00204861111111111</v>
      </c>
      <c r="I376" s="9" t="n">
        <v>0.00350694444444444</v>
      </c>
      <c r="J376" s="9" t="n">
        <v>0.00559027777777778</v>
      </c>
      <c r="K376" s="9" t="n">
        <v>0.00349537037037037</v>
      </c>
      <c r="L376" s="9" t="n">
        <v>0.00318287037037037</v>
      </c>
      <c r="M376" s="9" t="n">
        <v>0.00369212962962963</v>
      </c>
      <c r="N376" s="9" t="n">
        <v>0.00386574074074074</v>
      </c>
      <c r="O376" s="9" t="n">
        <v>0.00355324074074074</v>
      </c>
      <c r="P376" s="9" t="n">
        <v>0.00152777777777778</v>
      </c>
      <c r="Q376" s="9" t="n">
        <v>0.00357638888888889</v>
      </c>
      <c r="R376" s="9" t="n">
        <v>0.00311342592592593</v>
      </c>
      <c r="S376" s="9" t="n">
        <v>0.0037037037037037</v>
      </c>
      <c r="T376" s="9" t="n">
        <v>0.00335648148148148</v>
      </c>
      <c r="U376" s="9" t="n">
        <v>0.00487268518518519</v>
      </c>
      <c r="V376" s="10" t="s">
        <v>76</v>
      </c>
      <c r="W376" s="10" t="n">
        <f aca="false">E376 + G376 + I376 + K376 + M376 + O376 + Q376 + S376</f>
        <v>0.0286689814814815</v>
      </c>
      <c r="X376" s="11" t="n">
        <f aca="false">W376 / 8</f>
        <v>0.00358362268518519</v>
      </c>
      <c r="Y376" s="11" t="n">
        <f aca="false">MAX(ABS(E376 - X376), ABS(G376 - X376), ABS(I376 - X376), ABS(K376 - X376), ABS(M376 - X376), ABS(O376 - X376), ABS(Q376 - X376), ABS(S376 - X376))</f>
        <v>0.000366030092592593</v>
      </c>
      <c r="Z376" s="9" t="n">
        <v>0.0596064814814815</v>
      </c>
    </row>
    <row r="377" customFormat="false" ht="15" hidden="false" customHeight="false" outlineLevel="0" collapsed="false">
      <c r="A377" s="0" t="s">
        <v>632</v>
      </c>
      <c r="B377" s="0" t="s">
        <v>78</v>
      </c>
      <c r="C377" s="0" t="s">
        <v>74</v>
      </c>
      <c r="D377" s="0" t="s">
        <v>256</v>
      </c>
      <c r="E377" s="9" t="n">
        <v>0.00349537037037037</v>
      </c>
      <c r="F377" s="9" t="n">
        <v>0.0034375</v>
      </c>
      <c r="G377" s="9" t="n">
        <v>0.00314814814814815</v>
      </c>
      <c r="H377" s="9" t="n">
        <v>0.00236111111111111</v>
      </c>
      <c r="I377" s="9" t="n">
        <v>0.00342592592592593</v>
      </c>
      <c r="J377" s="9" t="n">
        <v>0.00399305555555556</v>
      </c>
      <c r="K377" s="9" t="n">
        <v>0.0033912037037037</v>
      </c>
      <c r="L377" s="9" t="n">
        <v>0.00354166666666667</v>
      </c>
      <c r="M377" s="9" t="n">
        <v>0.00361111111111111</v>
      </c>
      <c r="N377" s="9" t="n">
        <v>0.00335648148148148</v>
      </c>
      <c r="O377" s="9" t="n">
        <v>0.00346064814814815</v>
      </c>
      <c r="P377" s="9" t="n">
        <v>0.00149305555555556</v>
      </c>
      <c r="Q377" s="9" t="n">
        <v>0.00344907407407407</v>
      </c>
      <c r="R377" s="9" t="n">
        <v>0.00375</v>
      </c>
      <c r="S377" s="9" t="n">
        <v>0.00393518518518519</v>
      </c>
      <c r="T377" s="9" t="n">
        <v>0.00446759259259259</v>
      </c>
      <c r="U377" s="9" t="n">
        <v>0.00540509259259259</v>
      </c>
      <c r="V377" s="10" t="s">
        <v>76</v>
      </c>
      <c r="W377" s="10" t="n">
        <f aca="false">E377 + G377 + I377 + K377 + M377 + O377 + Q377 + S377</f>
        <v>0.0279166666666667</v>
      </c>
      <c r="X377" s="11" t="n">
        <f aca="false">W377 / 8</f>
        <v>0.00348958333333333</v>
      </c>
      <c r="Y377" s="11" t="n">
        <f aca="false">MAX(ABS(E377 - X377), ABS(G377 - X377), ABS(I377 - X377), ABS(K377 - X377), ABS(M377 - X377), ABS(O377 - X377), ABS(Q377 - X377), ABS(S377 - X377))</f>
        <v>0.000445601851851852</v>
      </c>
      <c r="Z377" s="9" t="n">
        <v>0.0596296296296296</v>
      </c>
    </row>
    <row r="378" customFormat="false" ht="15" hidden="false" customHeight="false" outlineLevel="0" collapsed="false">
      <c r="A378" s="0" t="s">
        <v>633</v>
      </c>
      <c r="B378" s="0" t="s">
        <v>80</v>
      </c>
      <c r="C378" s="0" t="s">
        <v>74</v>
      </c>
      <c r="D378" s="0" t="s">
        <v>256</v>
      </c>
      <c r="E378" s="9" t="n">
        <v>0.00392361111111111</v>
      </c>
      <c r="F378" s="9" t="n">
        <v>0.00329861111111111</v>
      </c>
      <c r="G378" s="9" t="n">
        <v>0.00322916666666667</v>
      </c>
      <c r="H378" s="9" t="n">
        <v>0.00204861111111111</v>
      </c>
      <c r="I378" s="9" t="n">
        <v>0.00346064814814815</v>
      </c>
      <c r="J378" s="9" t="n">
        <v>0.00372685185185185</v>
      </c>
      <c r="K378" s="9" t="n">
        <v>0.00353009259259259</v>
      </c>
      <c r="L378" s="9" t="n">
        <v>0.00375</v>
      </c>
      <c r="M378" s="9" t="n">
        <v>0.00375</v>
      </c>
      <c r="N378" s="9" t="n">
        <v>0.00355324074074074</v>
      </c>
      <c r="O378" s="9" t="n">
        <v>0.0037037037037037</v>
      </c>
      <c r="P378" s="9" t="n">
        <v>0.00144675925925926</v>
      </c>
      <c r="Q378" s="9" t="n">
        <v>0.00361111111111111</v>
      </c>
      <c r="R378" s="9" t="n">
        <v>0.00361111111111111</v>
      </c>
      <c r="S378" s="9" t="n">
        <v>0.00376157407407407</v>
      </c>
      <c r="T378" s="9" t="n">
        <v>0.00427083333333333</v>
      </c>
      <c r="U378" s="9" t="n">
        <v>0.00511574074074074</v>
      </c>
      <c r="V378" s="10" t="s">
        <v>76</v>
      </c>
      <c r="W378" s="10" t="n">
        <f aca="false">E378 + G378 + I378 + K378 + M378 + O378 + Q378 + S378</f>
        <v>0.0289699074074074</v>
      </c>
      <c r="X378" s="11" t="n">
        <f aca="false">W378 / 8</f>
        <v>0.00362123842592593</v>
      </c>
      <c r="Y378" s="11" t="n">
        <f aca="false">MAX(ABS(E378 - X378), ABS(G378 - X378), ABS(I378 - X378), ABS(K378 - X378), ABS(M378 - X378), ABS(O378 - X378), ABS(Q378 - X378), ABS(S378 - X378))</f>
        <v>0.000392071759259259</v>
      </c>
      <c r="Z378" s="9" t="n">
        <v>0.0596875</v>
      </c>
    </row>
    <row r="379" customFormat="false" ht="15" hidden="false" customHeight="false" outlineLevel="0" collapsed="false">
      <c r="A379" s="0" t="s">
        <v>634</v>
      </c>
      <c r="B379" s="0" t="s">
        <v>111</v>
      </c>
      <c r="C379" s="0" t="s">
        <v>74</v>
      </c>
      <c r="D379" s="0" t="s">
        <v>256</v>
      </c>
      <c r="E379" s="9" t="n">
        <v>0.00403935185185185</v>
      </c>
      <c r="F379" s="9" t="n">
        <v>0.00302083333333333</v>
      </c>
      <c r="G379" s="9" t="n">
        <v>0.0030787037037037</v>
      </c>
      <c r="H379" s="9" t="n">
        <v>0.0025462962962963</v>
      </c>
      <c r="I379" s="9" t="n">
        <v>0.00331018518518519</v>
      </c>
      <c r="J379" s="9" t="n">
        <v>0.00298611111111111</v>
      </c>
      <c r="K379" s="9" t="n">
        <v>0.00325231481481482</v>
      </c>
      <c r="L379" s="9" t="n">
        <v>0.00440972222222222</v>
      </c>
      <c r="M379" s="9" t="n">
        <v>0.00336805555555556</v>
      </c>
      <c r="N379" s="9" t="n">
        <v>0.00306712962962963</v>
      </c>
      <c r="O379" s="9" t="n">
        <v>0.00334490740740741</v>
      </c>
      <c r="P379" s="9" t="n">
        <v>0.00142361111111111</v>
      </c>
      <c r="Q379" s="9" t="n">
        <v>0.00327546296296296</v>
      </c>
      <c r="R379" s="9" t="n">
        <v>0.00451388888888889</v>
      </c>
      <c r="S379" s="9" t="n">
        <v>0.00371527777777778</v>
      </c>
      <c r="T379" s="9" t="n">
        <v>0.00509259259259259</v>
      </c>
      <c r="U379" s="9" t="n">
        <v>0.0053587962962963</v>
      </c>
      <c r="V379" s="10" t="s">
        <v>76</v>
      </c>
      <c r="W379" s="10" t="n">
        <f aca="false">E379 + G379 + I379 + K379 + M379 + O379 + Q379 + S379</f>
        <v>0.0273842592592593</v>
      </c>
      <c r="X379" s="11" t="n">
        <f aca="false">W379 / 8</f>
        <v>0.00342303240740741</v>
      </c>
      <c r="Y379" s="11" t="n">
        <f aca="false">MAX(ABS(E379 - X379), ABS(G379 - X379), ABS(I379 - X379), ABS(K379 - X379), ABS(M379 - X379), ABS(O379 - X379), ABS(Q379 - X379), ABS(S379 - X379))</f>
        <v>0.000616319444444444</v>
      </c>
      <c r="Z379" s="9" t="n">
        <v>0.0596990740740741</v>
      </c>
    </row>
    <row r="380" customFormat="false" ht="15" hidden="false" customHeight="false" outlineLevel="0" collapsed="false">
      <c r="A380" s="0" t="s">
        <v>635</v>
      </c>
      <c r="B380" s="0" t="s">
        <v>101</v>
      </c>
      <c r="C380" s="0" t="s">
        <v>74</v>
      </c>
      <c r="D380" s="0" t="s">
        <v>256</v>
      </c>
      <c r="E380" s="9" t="n">
        <v>0.00378472222222222</v>
      </c>
      <c r="F380" s="9" t="n">
        <v>0.00341435185185185</v>
      </c>
      <c r="G380" s="9" t="n">
        <v>0.00310185185185185</v>
      </c>
      <c r="H380" s="9" t="n">
        <v>0.00297453703703704</v>
      </c>
      <c r="I380" s="9" t="n">
        <v>0.00303240740740741</v>
      </c>
      <c r="J380" s="9" t="n">
        <v>0.00398148148148148</v>
      </c>
      <c r="K380" s="9" t="n">
        <v>0.00309027777777778</v>
      </c>
      <c r="L380" s="9" t="n">
        <v>0.00422453703703704</v>
      </c>
      <c r="M380" s="9" t="n">
        <v>0.00309027777777778</v>
      </c>
      <c r="N380" s="9" t="n">
        <v>0.00331018518518519</v>
      </c>
      <c r="O380" s="9" t="n">
        <v>0.00315972222222222</v>
      </c>
      <c r="P380" s="9" t="n">
        <v>0.00216435185185185</v>
      </c>
      <c r="Q380" s="9" t="n">
        <v>0.00320601851851852</v>
      </c>
      <c r="R380" s="9" t="n">
        <v>0.00384259259259259</v>
      </c>
      <c r="S380" s="9" t="n">
        <v>0.00354166666666667</v>
      </c>
      <c r="T380" s="9" t="n">
        <v>0.004375</v>
      </c>
      <c r="U380" s="9" t="n">
        <v>0.00552083333333333</v>
      </c>
      <c r="V380" s="10" t="s">
        <v>76</v>
      </c>
      <c r="W380" s="10" t="n">
        <f aca="false">E380 + G380 + I380 + K380 + M380 + O380 + Q380 + S380</f>
        <v>0.0260069444444444</v>
      </c>
      <c r="X380" s="11" t="n">
        <f aca="false">W380 / 8</f>
        <v>0.00325086805555556</v>
      </c>
      <c r="Y380" s="11" t="n">
        <f aca="false">MAX(ABS(E380 - X380), ABS(G380 - X380), ABS(I380 - X380), ABS(K380 - X380), ABS(M380 - X380), ABS(O380 - X380), ABS(Q380 - X380), ABS(S380 - X380))</f>
        <v>0.000533854166666667</v>
      </c>
      <c r="Z380" s="9" t="n">
        <v>0.0597222222222222</v>
      </c>
    </row>
    <row r="381" customFormat="false" ht="15" hidden="false" customHeight="false" outlineLevel="0" collapsed="false">
      <c r="A381" s="0" t="s">
        <v>636</v>
      </c>
      <c r="B381" s="0" t="s">
        <v>80</v>
      </c>
      <c r="C381" s="0" t="s">
        <v>74</v>
      </c>
      <c r="D381" s="0" t="s">
        <v>256</v>
      </c>
      <c r="E381" s="9" t="n">
        <v>0.0034375</v>
      </c>
      <c r="F381" s="9" t="n">
        <v>0.00342592592592593</v>
      </c>
      <c r="G381" s="9" t="n">
        <v>0.00289351851851852</v>
      </c>
      <c r="H381" s="9" t="n">
        <v>0.00300925925925926</v>
      </c>
      <c r="I381" s="9" t="n">
        <v>0.00309027777777778</v>
      </c>
      <c r="J381" s="9" t="n">
        <v>0.00347222222222222</v>
      </c>
      <c r="K381" s="9" t="n">
        <v>0.00327546296296296</v>
      </c>
      <c r="L381" s="9" t="n">
        <v>0.00457175925925926</v>
      </c>
      <c r="M381" s="9" t="n">
        <v>0.00342592592592593</v>
      </c>
      <c r="N381" s="9" t="n">
        <v>0.00383101851851852</v>
      </c>
      <c r="O381" s="9" t="n">
        <v>0.00328703703703704</v>
      </c>
      <c r="P381" s="9" t="n">
        <v>0.00217592592592593</v>
      </c>
      <c r="Q381" s="9" t="n">
        <v>0.00327546296296296</v>
      </c>
      <c r="R381" s="9" t="n">
        <v>0.00385416666666667</v>
      </c>
      <c r="S381" s="9" t="n">
        <v>0.00347222222222222</v>
      </c>
      <c r="T381" s="9" t="n">
        <v>0.00409722222222222</v>
      </c>
      <c r="U381" s="9" t="n">
        <v>0.00525462962962963</v>
      </c>
      <c r="V381" s="10" t="s">
        <v>76</v>
      </c>
      <c r="W381" s="10" t="n">
        <f aca="false">E381 + G381 + I381 + K381 + M381 + O381 + Q381 + S381</f>
        <v>0.0261574074074074</v>
      </c>
      <c r="X381" s="11" t="n">
        <f aca="false">W381 / 8</f>
        <v>0.00326967592592593</v>
      </c>
      <c r="Y381" s="11" t="n">
        <f aca="false">MAX(ABS(E381 - X381), ABS(G381 - X381), ABS(I381 - X381), ABS(K381 - X381), ABS(M381 - X381), ABS(O381 - X381), ABS(Q381 - X381), ABS(S381 - X381))</f>
        <v>0.000376157407407407</v>
      </c>
      <c r="Z381" s="9" t="n">
        <v>0.0597569444444445</v>
      </c>
    </row>
    <row r="382" customFormat="false" ht="15" hidden="false" customHeight="false" outlineLevel="0" collapsed="false">
      <c r="A382" s="0" t="s">
        <v>637</v>
      </c>
      <c r="B382" s="0" t="s">
        <v>83</v>
      </c>
      <c r="C382" s="0" t="s">
        <v>74</v>
      </c>
      <c r="D382" s="0" t="s">
        <v>256</v>
      </c>
      <c r="E382" s="9" t="n">
        <v>0.0040162037037037</v>
      </c>
      <c r="F382" s="9" t="n">
        <v>0.00304398148148148</v>
      </c>
      <c r="G382" s="9" t="n">
        <v>0.00358796296296296</v>
      </c>
      <c r="H382" s="9" t="n">
        <v>0.00287037037037037</v>
      </c>
      <c r="I382" s="9" t="n">
        <v>0.00365740740740741</v>
      </c>
      <c r="J382" s="9" t="n">
        <v>0.00305555555555556</v>
      </c>
      <c r="K382" s="9" t="n">
        <v>0.00386574074074074</v>
      </c>
      <c r="L382" s="9" t="n">
        <v>0.00314814814814815</v>
      </c>
      <c r="M382" s="9" t="n">
        <v>0.00386574074074074</v>
      </c>
      <c r="N382" s="9" t="n">
        <v>0.0030787037037037</v>
      </c>
      <c r="O382" s="9" t="n">
        <v>0.0040162037037037</v>
      </c>
      <c r="P382" s="9" t="n">
        <v>0.00190972222222222</v>
      </c>
      <c r="Q382" s="9" t="n">
        <v>0.00372685185185185</v>
      </c>
      <c r="R382" s="9" t="n">
        <v>0.00291666666666667</v>
      </c>
      <c r="S382" s="9" t="n">
        <v>0.00403935185185185</v>
      </c>
      <c r="T382" s="9" t="n">
        <v>0.00362268518518519</v>
      </c>
      <c r="U382" s="9" t="n">
        <v>0.00543981481481482</v>
      </c>
      <c r="V382" s="10" t="s">
        <v>76</v>
      </c>
      <c r="W382" s="10" t="n">
        <f aca="false">E382 + G382 + I382 + K382 + M382 + O382 + Q382 + S382</f>
        <v>0.030775462962963</v>
      </c>
      <c r="X382" s="11" t="n">
        <f aca="false">W382 / 8</f>
        <v>0.00384693287037037</v>
      </c>
      <c r="Y382" s="11" t="n">
        <f aca="false">MAX(ABS(E382 - X382), ABS(G382 - X382), ABS(I382 - X382), ABS(K382 - X382), ABS(M382 - X382), ABS(O382 - X382), ABS(Q382 - X382), ABS(S382 - X382))</f>
        <v>0.000258969907407407</v>
      </c>
      <c r="Z382" s="9" t="n">
        <v>0.0597800925925926</v>
      </c>
    </row>
    <row r="383" customFormat="false" ht="15" hidden="false" customHeight="false" outlineLevel="0" collapsed="false">
      <c r="A383" s="0" t="s">
        <v>638</v>
      </c>
      <c r="B383" s="0" t="s">
        <v>80</v>
      </c>
      <c r="C383" s="0" t="s">
        <v>74</v>
      </c>
      <c r="D383" s="0" t="s">
        <v>256</v>
      </c>
      <c r="E383" s="9" t="n">
        <v>0.00349537037037037</v>
      </c>
      <c r="F383" s="9" t="n">
        <v>0.00287037037037037</v>
      </c>
      <c r="G383" s="9" t="n">
        <v>0.00315972222222222</v>
      </c>
      <c r="H383" s="9" t="n">
        <v>0.00224537037037037</v>
      </c>
      <c r="I383" s="9" t="n">
        <v>0.00356481481481482</v>
      </c>
      <c r="J383" s="9" t="n">
        <v>0.00354166666666667</v>
      </c>
      <c r="K383" s="9" t="n">
        <v>0.00346064814814815</v>
      </c>
      <c r="L383" s="9" t="n">
        <v>0.00394675925925926</v>
      </c>
      <c r="M383" s="9" t="n">
        <v>0.00336805555555556</v>
      </c>
      <c r="N383" s="9" t="n">
        <v>0.00554398148148148</v>
      </c>
      <c r="O383" s="9" t="n">
        <v>0.00341435185185185</v>
      </c>
      <c r="P383" s="9" t="n">
        <v>0.00150462962962963</v>
      </c>
      <c r="Q383" s="9" t="n">
        <v>0.00336805555555556</v>
      </c>
      <c r="R383" s="9" t="n">
        <v>0.00341435185185185</v>
      </c>
      <c r="S383" s="9" t="n">
        <v>0.00361111111111111</v>
      </c>
      <c r="T383" s="9" t="n">
        <v>0.0034375</v>
      </c>
      <c r="U383" s="9" t="n">
        <v>0.00594907407407408</v>
      </c>
      <c r="V383" s="10" t="s">
        <v>76</v>
      </c>
      <c r="W383" s="10" t="n">
        <f aca="false">E383 + G383 + I383 + K383 + M383 + O383 + Q383 + S383</f>
        <v>0.0274421296296296</v>
      </c>
      <c r="X383" s="11" t="n">
        <f aca="false">W383 / 8</f>
        <v>0.0034302662037037</v>
      </c>
      <c r="Y383" s="11" t="n">
        <f aca="false">MAX(ABS(E383 - X383), ABS(G383 - X383), ABS(I383 - X383), ABS(K383 - X383), ABS(M383 - X383), ABS(O383 - X383), ABS(Q383 - X383), ABS(S383 - X383))</f>
        <v>0.000270543981481481</v>
      </c>
      <c r="Z383" s="9" t="n">
        <v>0.0597916666666667</v>
      </c>
    </row>
    <row r="384" customFormat="false" ht="15" hidden="false" customHeight="false" outlineLevel="0" collapsed="false">
      <c r="A384" s="0" t="s">
        <v>639</v>
      </c>
      <c r="B384" s="0" t="s">
        <v>73</v>
      </c>
      <c r="C384" s="0" t="s">
        <v>74</v>
      </c>
      <c r="D384" s="0" t="s">
        <v>256</v>
      </c>
      <c r="E384" s="9" t="n">
        <v>0.00392361111111111</v>
      </c>
      <c r="F384" s="9" t="n">
        <v>0.00349537037037037</v>
      </c>
      <c r="G384" s="9" t="n">
        <v>0.00340277777777778</v>
      </c>
      <c r="H384" s="9" t="n">
        <v>0.00259259259259259</v>
      </c>
      <c r="I384" s="9" t="n">
        <v>0.00359953703703704</v>
      </c>
      <c r="J384" s="9" t="n">
        <v>0.00351851851851852</v>
      </c>
      <c r="K384" s="9" t="n">
        <v>0.00354166666666667</v>
      </c>
      <c r="L384" s="9" t="n">
        <v>0.00319444444444445</v>
      </c>
      <c r="M384" s="9" t="n">
        <v>0.00355324074074074</v>
      </c>
      <c r="N384" s="9" t="n">
        <v>0.00355324074074074</v>
      </c>
      <c r="O384" s="9" t="n">
        <v>0.0034375</v>
      </c>
      <c r="P384" s="9" t="n">
        <v>0.00125</v>
      </c>
      <c r="Q384" s="9" t="n">
        <v>0.00342592592592593</v>
      </c>
      <c r="R384" s="9" t="n">
        <v>0.00353009259259259</v>
      </c>
      <c r="S384" s="9" t="n">
        <v>0.00354166666666667</v>
      </c>
      <c r="T384" s="9" t="n">
        <v>0.00439814814814815</v>
      </c>
      <c r="U384" s="9" t="n">
        <v>0.0059375</v>
      </c>
      <c r="V384" s="10" t="s">
        <v>76</v>
      </c>
      <c r="W384" s="10" t="n">
        <f aca="false">E384 + G384 + I384 + K384 + M384 + O384 + Q384 + S384</f>
        <v>0.0284259259259259</v>
      </c>
      <c r="X384" s="11" t="n">
        <f aca="false">W384 / 8</f>
        <v>0.00355324074074074</v>
      </c>
      <c r="Y384" s="11" t="n">
        <f aca="false">MAX(ABS(E384 - X384), ABS(G384 - X384), ABS(I384 - X384), ABS(K384 - X384), ABS(M384 - X384), ABS(O384 - X384), ABS(Q384 - X384), ABS(S384 - X384))</f>
        <v>0.00037037037037037</v>
      </c>
      <c r="Z384" s="9" t="n">
        <v>0.0598148148148148</v>
      </c>
    </row>
    <row r="385" customFormat="false" ht="15" hidden="false" customHeight="false" outlineLevel="0" collapsed="false">
      <c r="A385" s="0" t="s">
        <v>640</v>
      </c>
      <c r="B385" s="0" t="s">
        <v>80</v>
      </c>
      <c r="C385" s="0" t="s">
        <v>74</v>
      </c>
      <c r="D385" s="0" t="s">
        <v>256</v>
      </c>
      <c r="E385" s="9" t="n">
        <v>0.00376157407407407</v>
      </c>
      <c r="F385" s="9" t="n">
        <v>0.00327546296296296</v>
      </c>
      <c r="G385" s="9" t="n">
        <v>0.00304398148148148</v>
      </c>
      <c r="H385" s="9" t="n">
        <v>0.00201388888888889</v>
      </c>
      <c r="I385" s="9" t="n">
        <v>0.00319444444444445</v>
      </c>
      <c r="J385" s="9" t="n">
        <v>0.00371527777777778</v>
      </c>
      <c r="K385" s="9" t="n">
        <v>0.00461805555555556</v>
      </c>
      <c r="L385" s="9" t="n">
        <v>0.00321759259259259</v>
      </c>
      <c r="M385" s="9" t="n">
        <v>0.00332175925925926</v>
      </c>
      <c r="N385" s="9" t="n">
        <v>0.00351851851851852</v>
      </c>
      <c r="O385" s="9" t="n">
        <v>0.00332175925925926</v>
      </c>
      <c r="P385" s="9" t="n">
        <v>0.00157407407407407</v>
      </c>
      <c r="Q385" s="9" t="n">
        <v>0.00341435185185185</v>
      </c>
      <c r="R385" s="9" t="n">
        <v>0.00358796296296296</v>
      </c>
      <c r="S385" s="9" t="n">
        <v>0.00368055555555556</v>
      </c>
      <c r="T385" s="9" t="n">
        <v>0.00541666666666667</v>
      </c>
      <c r="U385" s="9" t="n">
        <v>0.00524305555555556</v>
      </c>
      <c r="V385" s="10" t="s">
        <v>76</v>
      </c>
      <c r="W385" s="10" t="n">
        <f aca="false">E385 + G385 + I385 + K385 + M385 + O385 + Q385 + S385</f>
        <v>0.0283564814814815</v>
      </c>
      <c r="X385" s="11" t="n">
        <f aca="false">W385 / 8</f>
        <v>0.00354456018518519</v>
      </c>
      <c r="Y385" s="11" t="n">
        <f aca="false">MAX(ABS(E385 - X385), ABS(G385 - X385), ABS(I385 - X385), ABS(K385 - X385), ABS(M385 - X385), ABS(O385 - X385), ABS(Q385 - X385), ABS(S385 - X385))</f>
        <v>0.00107349537037037</v>
      </c>
      <c r="Z385" s="9" t="n">
        <v>0.059837962962963</v>
      </c>
    </row>
    <row r="386" customFormat="false" ht="15" hidden="false" customHeight="false" outlineLevel="0" collapsed="false">
      <c r="A386" s="0" t="s">
        <v>641</v>
      </c>
      <c r="B386" s="0" t="s">
        <v>80</v>
      </c>
      <c r="C386" s="0" t="s">
        <v>74</v>
      </c>
      <c r="D386" s="0" t="s">
        <v>256</v>
      </c>
      <c r="E386" s="9" t="n">
        <v>0.00320601851851852</v>
      </c>
      <c r="F386" s="9" t="n">
        <v>0.00322916666666667</v>
      </c>
      <c r="G386" s="9" t="n">
        <v>0.00280092592592593</v>
      </c>
      <c r="H386" s="9" t="n">
        <v>0.00305555555555556</v>
      </c>
      <c r="I386" s="9" t="n">
        <v>0.00313657407407407</v>
      </c>
      <c r="J386" s="9" t="n">
        <v>0.00392361111111111</v>
      </c>
      <c r="K386" s="9" t="n">
        <v>0.00320601851851852</v>
      </c>
      <c r="L386" s="9" t="n">
        <v>0.00396990740740741</v>
      </c>
      <c r="M386" s="9" t="n">
        <v>0.00319444444444445</v>
      </c>
      <c r="N386" s="9" t="n">
        <v>0.00333333333333333</v>
      </c>
      <c r="O386" s="9" t="n">
        <v>0.00315972222222222</v>
      </c>
      <c r="P386" s="9" t="n">
        <v>0.00189814814814815</v>
      </c>
      <c r="Q386" s="9" t="n">
        <v>0.00310185185185185</v>
      </c>
      <c r="R386" s="9" t="n">
        <v>0.00421296296296296</v>
      </c>
      <c r="S386" s="9" t="n">
        <v>0.00355324074074074</v>
      </c>
      <c r="T386" s="9" t="n">
        <v>0.00563657407407407</v>
      </c>
      <c r="U386" s="9" t="n">
        <v>0.00532407407407407</v>
      </c>
      <c r="V386" s="10" t="s">
        <v>76</v>
      </c>
      <c r="W386" s="10" t="n">
        <f aca="false">E386 + G386 + I386 + K386 + M386 + O386 + Q386 + S386</f>
        <v>0.0253587962962963</v>
      </c>
      <c r="X386" s="11" t="n">
        <f aca="false">W386 / 8</f>
        <v>0.00316984953703704</v>
      </c>
      <c r="Y386" s="11" t="n">
        <f aca="false">MAX(ABS(E386 - X386), ABS(G386 - X386), ABS(I386 - X386), ABS(K386 - X386), ABS(M386 - X386), ABS(O386 - X386), ABS(Q386 - X386), ABS(S386 - X386))</f>
        <v>0.00038339120369213</v>
      </c>
      <c r="Z386" s="9" t="n">
        <v>0.059849537037037</v>
      </c>
    </row>
    <row r="387" customFormat="false" ht="15" hidden="false" customHeight="false" outlineLevel="0" collapsed="false">
      <c r="A387" s="0" t="s">
        <v>642</v>
      </c>
      <c r="B387" s="0" t="s">
        <v>73</v>
      </c>
      <c r="C387" s="0" t="s">
        <v>74</v>
      </c>
      <c r="D387" s="0" t="s">
        <v>256</v>
      </c>
      <c r="E387" s="9" t="n">
        <v>0.00342592592592593</v>
      </c>
      <c r="F387" s="9" t="n">
        <v>0.00340277777777778</v>
      </c>
      <c r="G387" s="9" t="n">
        <v>0.00309027777777778</v>
      </c>
      <c r="H387" s="9" t="n">
        <v>0.00332175925925926</v>
      </c>
      <c r="I387" s="9" t="n">
        <v>0.00319444444444445</v>
      </c>
      <c r="J387" s="9" t="n">
        <v>0.0033912037037037</v>
      </c>
      <c r="K387" s="9" t="n">
        <v>0.00334490740740741</v>
      </c>
      <c r="L387" s="9" t="n">
        <v>0.00295138888888889</v>
      </c>
      <c r="M387" s="9" t="n">
        <v>0.00331018518518519</v>
      </c>
      <c r="N387" s="9" t="n">
        <v>0.00380787037037037</v>
      </c>
      <c r="O387" s="9" t="n">
        <v>0.00326388888888889</v>
      </c>
      <c r="P387" s="9" t="n">
        <v>0.00241898148148148</v>
      </c>
      <c r="Q387" s="9" t="n">
        <v>0.00337962962962963</v>
      </c>
      <c r="R387" s="9" t="n">
        <v>0.00346064814814815</v>
      </c>
      <c r="S387" s="9" t="n">
        <v>0.00365740740740741</v>
      </c>
      <c r="T387" s="9" t="n">
        <v>0.00577546296296296</v>
      </c>
      <c r="U387" s="9" t="n">
        <v>0.00475694444444445</v>
      </c>
      <c r="V387" s="10" t="s">
        <v>76</v>
      </c>
      <c r="W387" s="10" t="n">
        <f aca="false">E387 + G387 + I387 + K387 + M387 + O387 + Q387 + S387</f>
        <v>0.0266666666666667</v>
      </c>
      <c r="X387" s="11" t="n">
        <f aca="false">W387 / 8</f>
        <v>0.00333333333333333</v>
      </c>
      <c r="Y387" s="11" t="n">
        <f aca="false">MAX(ABS(E387 - X387), ABS(G387 - X387), ABS(I387 - X387), ABS(K387 - X387), ABS(M387 - X387), ABS(O387 - X387), ABS(Q387 - X387), ABS(S387 - X387))</f>
        <v>0.000324074074074074</v>
      </c>
      <c r="Z387" s="9" t="n">
        <v>0.0598726851851852</v>
      </c>
    </row>
    <row r="388" customFormat="false" ht="15" hidden="false" customHeight="false" outlineLevel="0" collapsed="false">
      <c r="A388" s="0" t="s">
        <v>643</v>
      </c>
      <c r="B388" s="0" t="s">
        <v>80</v>
      </c>
      <c r="C388" s="0" t="s">
        <v>74</v>
      </c>
      <c r="D388" s="0" t="s">
        <v>256</v>
      </c>
      <c r="E388" s="9" t="n">
        <v>0.00390046296296296</v>
      </c>
      <c r="F388" s="9" t="n">
        <v>0.00309027777777778</v>
      </c>
      <c r="G388" s="9" t="n">
        <v>0.00320601851851852</v>
      </c>
      <c r="H388" s="9" t="n">
        <v>0.00179398148148148</v>
      </c>
      <c r="I388" s="9" t="n">
        <v>0.00365740740740741</v>
      </c>
      <c r="J388" s="9" t="n">
        <v>0.00467592592592593</v>
      </c>
      <c r="K388" s="9" t="n">
        <v>0.00354166666666667</v>
      </c>
      <c r="L388" s="9" t="n">
        <v>0.00372685185185185</v>
      </c>
      <c r="M388" s="9" t="n">
        <v>0.0034837962962963</v>
      </c>
      <c r="N388" s="9" t="n">
        <v>0.0033912037037037</v>
      </c>
      <c r="O388" s="9" t="n">
        <v>0.00356481481481482</v>
      </c>
      <c r="P388" s="9" t="n">
        <v>0.00150462962962963</v>
      </c>
      <c r="Q388" s="9" t="n">
        <v>0.00351851851851852</v>
      </c>
      <c r="R388" s="9" t="n">
        <v>0.00354166666666667</v>
      </c>
      <c r="S388" s="9" t="n">
        <v>0.00383101851851852</v>
      </c>
      <c r="T388" s="9" t="n">
        <v>0.00421296296296296</v>
      </c>
      <c r="U388" s="9" t="n">
        <v>0.00539351851851852</v>
      </c>
      <c r="V388" s="10" t="s">
        <v>76</v>
      </c>
      <c r="W388" s="10" t="n">
        <f aca="false">E388 + G388 + I388 + K388 + M388 + O388 + Q388 + S388</f>
        <v>0.0287037037037037</v>
      </c>
      <c r="X388" s="11" t="n">
        <f aca="false">W388 / 8</f>
        <v>0.00358796296296296</v>
      </c>
      <c r="Y388" s="11" t="n">
        <f aca="false">MAX(ABS(E388 - X388), ABS(G388 - X388), ABS(I388 - X388), ABS(K388 - X388), ABS(M388 - X388), ABS(O388 - X388), ABS(Q388 - X388), ABS(S388 - X388))</f>
        <v>0.000381944444444444</v>
      </c>
      <c r="Z388" s="9" t="n">
        <v>0.0599421296296296</v>
      </c>
    </row>
    <row r="389" customFormat="false" ht="15" hidden="false" customHeight="false" outlineLevel="0" collapsed="false">
      <c r="A389" s="0" t="s">
        <v>644</v>
      </c>
      <c r="B389" s="0" t="s">
        <v>80</v>
      </c>
      <c r="C389" s="0" t="s">
        <v>74</v>
      </c>
      <c r="D389" s="0" t="s">
        <v>256</v>
      </c>
      <c r="E389" s="9" t="n">
        <v>0.00355324074074074</v>
      </c>
      <c r="F389" s="9" t="n">
        <v>0.00311342592592593</v>
      </c>
      <c r="G389" s="9" t="n">
        <v>0.00311342592592593</v>
      </c>
      <c r="H389" s="9" t="n">
        <v>0.00207175925925926</v>
      </c>
      <c r="I389" s="9" t="n">
        <v>0.00336805555555556</v>
      </c>
      <c r="J389" s="9" t="n">
        <v>0.0044212962962963</v>
      </c>
      <c r="K389" s="9" t="n">
        <v>0.00344907407407407</v>
      </c>
      <c r="L389" s="9" t="n">
        <v>0.00319444444444445</v>
      </c>
      <c r="M389" s="9" t="n">
        <v>0.00337962962962963</v>
      </c>
      <c r="N389" s="9" t="n">
        <v>0.00351851851851852</v>
      </c>
      <c r="O389" s="9" t="n">
        <v>0.0033912037037037</v>
      </c>
      <c r="P389" s="9" t="n">
        <v>0.00174768518518519</v>
      </c>
      <c r="Q389" s="9" t="n">
        <v>0.0034837962962963</v>
      </c>
      <c r="R389" s="9" t="n">
        <v>0.00405092592592593</v>
      </c>
      <c r="S389" s="9" t="n">
        <v>0.00365740740740741</v>
      </c>
      <c r="T389" s="9" t="n">
        <v>0.00471064814814815</v>
      </c>
      <c r="U389" s="9" t="n">
        <v>0.00586805555555556</v>
      </c>
      <c r="V389" s="10" t="s">
        <v>76</v>
      </c>
      <c r="W389" s="10" t="n">
        <f aca="false">E389 + G389 + I389 + K389 + M389 + O389 + Q389 + S389</f>
        <v>0.0273958333333333</v>
      </c>
      <c r="X389" s="11" t="n">
        <f aca="false">W389 / 8</f>
        <v>0.00342447916666667</v>
      </c>
      <c r="Y389" s="11" t="n">
        <f aca="false">MAX(ABS(E389 - X389), ABS(G389 - X389), ABS(I389 - X389), ABS(K389 - X389), ABS(M389 - X389), ABS(O389 - X389), ABS(Q389 - X389), ABS(S389 - X389))</f>
        <v>0.000311053240740741</v>
      </c>
      <c r="Z389" s="9" t="n">
        <v>0.0599768518518519</v>
      </c>
    </row>
    <row r="390" customFormat="false" ht="15" hidden="false" customHeight="false" outlineLevel="0" collapsed="false">
      <c r="A390" s="0" t="s">
        <v>645</v>
      </c>
      <c r="B390" s="0" t="s">
        <v>80</v>
      </c>
      <c r="C390" s="0" t="s">
        <v>74</v>
      </c>
      <c r="D390" s="0" t="s">
        <v>256</v>
      </c>
      <c r="E390" s="9" t="n">
        <v>0.00387731481481482</v>
      </c>
      <c r="F390" s="9" t="n">
        <v>0.00313657407407407</v>
      </c>
      <c r="G390" s="9" t="n">
        <v>0.00332175925925926</v>
      </c>
      <c r="H390" s="9" t="n">
        <v>0.00244212962962963</v>
      </c>
      <c r="I390" s="9" t="n">
        <v>0.00342592592592593</v>
      </c>
      <c r="J390" s="9" t="n">
        <v>0.00293981481481482</v>
      </c>
      <c r="K390" s="9" t="n">
        <v>0.0034375</v>
      </c>
      <c r="L390" s="9" t="n">
        <v>0.00244212962962963</v>
      </c>
      <c r="M390" s="9" t="n">
        <v>0.00349537037037037</v>
      </c>
      <c r="N390" s="9" t="n">
        <v>0.00320601851851852</v>
      </c>
      <c r="O390" s="9" t="n">
        <v>0.00362268518518519</v>
      </c>
      <c r="P390" s="9" t="n">
        <v>0.00141203703703704</v>
      </c>
      <c r="Q390" s="9" t="n">
        <v>0.00413194444444444</v>
      </c>
      <c r="R390" s="9" t="n">
        <v>0.00356481481481482</v>
      </c>
      <c r="S390" s="9" t="n">
        <v>0.0055787037037037</v>
      </c>
      <c r="T390" s="9" t="n">
        <v>0.00391203703703704</v>
      </c>
      <c r="U390" s="9" t="n">
        <v>0.00616898148148148</v>
      </c>
      <c r="V390" s="10" t="s">
        <v>76</v>
      </c>
      <c r="W390" s="10" t="n">
        <f aca="false">E390 + G390 + I390 + K390 + M390 + O390 + Q390 + S390</f>
        <v>0.0308912037037037</v>
      </c>
      <c r="X390" s="11" t="n">
        <f aca="false">W390 / 8</f>
        <v>0.00386140046296296</v>
      </c>
      <c r="Y390" s="11" t="n">
        <f aca="false">MAX(ABS(E390 - X390), ABS(G390 - X390), ABS(I390 - X390), ABS(K390 - X390), ABS(M390 - X390), ABS(O390 - X390), ABS(Q390 - X390), ABS(S390 - X390))</f>
        <v>0.00171730324074074</v>
      </c>
      <c r="Z390" s="9" t="n">
        <v>0.0600231481481481</v>
      </c>
    </row>
    <row r="391" customFormat="false" ht="15" hidden="false" customHeight="false" outlineLevel="0" collapsed="false">
      <c r="A391" s="0" t="s">
        <v>646</v>
      </c>
      <c r="B391" s="0" t="s">
        <v>101</v>
      </c>
      <c r="C391" s="0" t="s">
        <v>74</v>
      </c>
      <c r="D391" s="0" t="s">
        <v>256</v>
      </c>
      <c r="E391" s="9" t="n">
        <v>0.00390046296296296</v>
      </c>
      <c r="F391" s="9" t="n">
        <v>0.00293981481481482</v>
      </c>
      <c r="G391" s="9" t="n">
        <v>0.00357638888888889</v>
      </c>
      <c r="H391" s="9" t="n">
        <v>0.00167824074074074</v>
      </c>
      <c r="I391" s="9" t="n">
        <v>0.00356481481481482</v>
      </c>
      <c r="J391" s="9" t="n">
        <v>0.0027662037037037</v>
      </c>
      <c r="K391" s="9" t="n">
        <v>0.0037037037037037</v>
      </c>
      <c r="L391" s="9" t="n">
        <v>0.00380787037037037</v>
      </c>
      <c r="M391" s="9" t="n">
        <v>0.00400462962962963</v>
      </c>
      <c r="N391" s="9" t="n">
        <v>0.00337962962962963</v>
      </c>
      <c r="O391" s="9" t="n">
        <v>0.00393518518518519</v>
      </c>
      <c r="P391" s="9" t="n">
        <v>0.00146990740740741</v>
      </c>
      <c r="Q391" s="9" t="n">
        <v>0.00385416666666667</v>
      </c>
      <c r="R391" s="9" t="n">
        <v>0.00376157407407407</v>
      </c>
      <c r="S391" s="9" t="n">
        <v>0.00510416666666667</v>
      </c>
      <c r="T391" s="9" t="n">
        <v>0.00383101851851852</v>
      </c>
      <c r="U391" s="9" t="n">
        <v>0.00486111111111111</v>
      </c>
      <c r="V391" s="10" t="s">
        <v>76</v>
      </c>
      <c r="W391" s="10" t="n">
        <f aca="false">E391 + G391 + I391 + K391 + M391 + O391 + Q391 + S391</f>
        <v>0.0316435185185185</v>
      </c>
      <c r="X391" s="11" t="n">
        <f aca="false">W391 / 8</f>
        <v>0.00395543981481482</v>
      </c>
      <c r="Y391" s="11" t="n">
        <f aca="false">MAX(ABS(E391 - X391), ABS(G391 - X391), ABS(I391 - X391), ABS(K391 - X391), ABS(M391 - X391), ABS(O391 - X391), ABS(Q391 - X391), ABS(S391 - X391))</f>
        <v>0.00114872685185185</v>
      </c>
      <c r="Z391" s="9" t="n">
        <v>0.0600231481481481</v>
      </c>
    </row>
    <row r="392" customFormat="false" ht="15" hidden="false" customHeight="false" outlineLevel="0" collapsed="false">
      <c r="A392" s="0" t="s">
        <v>647</v>
      </c>
      <c r="B392" s="0" t="s">
        <v>83</v>
      </c>
      <c r="C392" s="0" t="s">
        <v>74</v>
      </c>
      <c r="D392" s="0" t="s">
        <v>256</v>
      </c>
      <c r="E392" s="9" t="n">
        <v>0.00365740740740741</v>
      </c>
      <c r="F392" s="9" t="n">
        <v>0.00313657407407407</v>
      </c>
      <c r="G392" s="9" t="n">
        <v>0.00302083333333333</v>
      </c>
      <c r="H392" s="9" t="n">
        <v>0.00259259259259259</v>
      </c>
      <c r="I392" s="9" t="n">
        <v>0.00321759259259259</v>
      </c>
      <c r="J392" s="9" t="n">
        <v>0.00327546296296296</v>
      </c>
      <c r="K392" s="9" t="n">
        <v>0.00315972222222222</v>
      </c>
      <c r="L392" s="9" t="n">
        <v>0.00413194444444444</v>
      </c>
      <c r="M392" s="9" t="n">
        <v>0.00333333333333333</v>
      </c>
      <c r="N392" s="9" t="n">
        <v>0.00344907407407407</v>
      </c>
      <c r="O392" s="9" t="n">
        <v>0.00329861111111111</v>
      </c>
      <c r="P392" s="9" t="n">
        <v>0.00219907407407407</v>
      </c>
      <c r="Q392" s="9" t="n">
        <v>0.00305555555555556</v>
      </c>
      <c r="R392" s="9" t="n">
        <v>0.00409722222222222</v>
      </c>
      <c r="S392" s="9" t="n">
        <v>0.00373842592592593</v>
      </c>
      <c r="T392" s="9" t="n">
        <v>0.00481481481481482</v>
      </c>
      <c r="U392" s="9" t="n">
        <v>0.00594907407407408</v>
      </c>
      <c r="V392" s="10" t="s">
        <v>76</v>
      </c>
      <c r="W392" s="10" t="n">
        <f aca="false">E392 + G392 + I392 + K392 + M392 + O392 + Q392 + S392</f>
        <v>0.0264814814814815</v>
      </c>
      <c r="X392" s="11" t="n">
        <f aca="false">W392 / 8</f>
        <v>0.00331018518518519</v>
      </c>
      <c r="Y392" s="11" t="n">
        <f aca="false">MAX(ABS(E392 - X392), ABS(G392 - X392), ABS(I392 - X392), ABS(K392 - X392), ABS(M392 - X392), ABS(O392 - X392), ABS(Q392 - X392), ABS(S392 - X392))</f>
        <v>0.000428240740740741</v>
      </c>
      <c r="Z392" s="9" t="n">
        <v>0.0600347222222222</v>
      </c>
    </row>
    <row r="393" customFormat="false" ht="15" hidden="false" customHeight="false" outlineLevel="0" collapsed="false">
      <c r="A393" s="0" t="s">
        <v>648</v>
      </c>
      <c r="B393" s="0" t="s">
        <v>80</v>
      </c>
      <c r="C393" s="0" t="s">
        <v>74</v>
      </c>
      <c r="D393" s="0" t="s">
        <v>256</v>
      </c>
      <c r="E393" s="9" t="n">
        <v>0.00366898148148148</v>
      </c>
      <c r="F393" s="9" t="n">
        <v>0.00328703703703704</v>
      </c>
      <c r="G393" s="9" t="n">
        <v>0.0031712962962963</v>
      </c>
      <c r="H393" s="9" t="n">
        <v>0.00247685185185185</v>
      </c>
      <c r="I393" s="9" t="n">
        <v>0.00346064814814815</v>
      </c>
      <c r="J393" s="9" t="n">
        <v>0.00414351851851852</v>
      </c>
      <c r="K393" s="9" t="n">
        <v>0.0034375</v>
      </c>
      <c r="L393" s="9" t="n">
        <v>0.00303240740740741</v>
      </c>
      <c r="M393" s="9" t="n">
        <v>0.00359953703703704</v>
      </c>
      <c r="N393" s="9" t="n">
        <v>0.00349537037037037</v>
      </c>
      <c r="O393" s="9" t="n">
        <v>0.00357638888888889</v>
      </c>
      <c r="P393" s="9" t="n">
        <v>0.0016087962962963</v>
      </c>
      <c r="Q393" s="9" t="n">
        <v>0.00358796296296296</v>
      </c>
      <c r="R393" s="9" t="n">
        <v>0.00321759259259259</v>
      </c>
      <c r="S393" s="9" t="n">
        <v>0.00387731481481482</v>
      </c>
      <c r="T393" s="9" t="n">
        <v>0.00462962962962963</v>
      </c>
      <c r="U393" s="9" t="n">
        <v>0.00586805555555556</v>
      </c>
      <c r="V393" s="10" t="s">
        <v>76</v>
      </c>
      <c r="W393" s="10" t="n">
        <f aca="false">E393 + G393 + I393 + K393 + M393 + O393 + Q393 + S393</f>
        <v>0.0283796296296296</v>
      </c>
      <c r="X393" s="11" t="n">
        <f aca="false">W393 / 8</f>
        <v>0.0035474537037037</v>
      </c>
      <c r="Y393" s="11" t="n">
        <f aca="false">MAX(ABS(E393 - X393), ABS(G393 - X393), ABS(I393 - X393), ABS(K393 - X393), ABS(M393 - X393), ABS(O393 - X393), ABS(Q393 - X393), ABS(S393 - X393))</f>
        <v>0.000376157407407407</v>
      </c>
      <c r="Z393" s="9" t="n">
        <v>0.0600462962962963</v>
      </c>
    </row>
    <row r="394" customFormat="false" ht="15" hidden="false" customHeight="false" outlineLevel="0" collapsed="false">
      <c r="A394" s="0" t="s">
        <v>649</v>
      </c>
      <c r="B394" s="0" t="s">
        <v>78</v>
      </c>
      <c r="C394" s="0" t="s">
        <v>74</v>
      </c>
      <c r="D394" s="0" t="s">
        <v>256</v>
      </c>
      <c r="E394" s="9" t="n">
        <v>0.00358796296296296</v>
      </c>
      <c r="F394" s="9" t="n">
        <v>0.00290509259259259</v>
      </c>
      <c r="G394" s="9" t="n">
        <v>0.003125</v>
      </c>
      <c r="H394" s="9" t="n">
        <v>0.00260416666666667</v>
      </c>
      <c r="I394" s="9" t="n">
        <v>0.00334490740740741</v>
      </c>
      <c r="J394" s="9" t="n">
        <v>0.00293981481481482</v>
      </c>
      <c r="K394" s="9" t="n">
        <v>0.00342592592592593</v>
      </c>
      <c r="L394" s="9" t="n">
        <v>0.00452546296296296</v>
      </c>
      <c r="M394" s="9" t="n">
        <v>0.00329861111111111</v>
      </c>
      <c r="N394" s="9" t="n">
        <v>0.00310185185185185</v>
      </c>
      <c r="O394" s="9" t="n">
        <v>0.00318287037037037</v>
      </c>
      <c r="P394" s="9" t="n">
        <v>0.00127314814814815</v>
      </c>
      <c r="Q394" s="9" t="n">
        <v>0.0030787037037037</v>
      </c>
      <c r="R394" s="9" t="n">
        <v>0.00393518518518519</v>
      </c>
      <c r="S394" s="9" t="n">
        <v>0.00356481481481482</v>
      </c>
      <c r="T394" s="9" t="n">
        <v>0.00719907407407407</v>
      </c>
      <c r="U394" s="9" t="n">
        <v>0.00511574074074074</v>
      </c>
      <c r="V394" s="10" t="s">
        <v>76</v>
      </c>
      <c r="W394" s="10" t="n">
        <f aca="false">E394 + G394 + I394 + K394 + M394 + O394 + Q394 + S394</f>
        <v>0.0266087962962963</v>
      </c>
      <c r="X394" s="11" t="n">
        <f aca="false">W394 / 8</f>
        <v>0.00332609953703704</v>
      </c>
      <c r="Y394" s="11" t="n">
        <f aca="false">MAX(ABS(E394 - X394), ABS(G394 - X394), ABS(I394 - X394), ABS(K394 - X394), ABS(M394 - X394), ABS(O394 - X394), ABS(Q394 - X394), ABS(S394 - X394))</f>
        <v>0.000261863425925926</v>
      </c>
      <c r="Z394" s="9" t="n">
        <v>0.0601041666666667</v>
      </c>
    </row>
    <row r="395" customFormat="false" ht="15" hidden="false" customHeight="false" outlineLevel="0" collapsed="false">
      <c r="A395" s="0" t="s">
        <v>650</v>
      </c>
      <c r="B395" s="0" t="s">
        <v>83</v>
      </c>
      <c r="C395" s="0" t="s">
        <v>74</v>
      </c>
      <c r="D395" s="0" t="s">
        <v>256</v>
      </c>
      <c r="E395" s="9" t="n">
        <v>0.00399305555555556</v>
      </c>
      <c r="F395" s="9" t="n">
        <v>0.003125</v>
      </c>
      <c r="G395" s="9" t="n">
        <v>0.00336805555555556</v>
      </c>
      <c r="H395" s="9" t="n">
        <v>0.00224537037037037</v>
      </c>
      <c r="I395" s="9" t="n">
        <v>0.00350694444444444</v>
      </c>
      <c r="J395" s="9" t="n">
        <v>0.00388888888888889</v>
      </c>
      <c r="K395" s="9" t="n">
        <v>0.00349537037037037</v>
      </c>
      <c r="L395" s="9" t="n">
        <v>0.00349537037037037</v>
      </c>
      <c r="M395" s="9" t="n">
        <v>0.00353009259259259</v>
      </c>
      <c r="N395" s="9" t="n">
        <v>0.00329861111111111</v>
      </c>
      <c r="O395" s="9" t="n">
        <v>0.0034837962962963</v>
      </c>
      <c r="P395" s="9" t="n">
        <v>0.00240740740740741</v>
      </c>
      <c r="Q395" s="9" t="n">
        <v>0.00351851851851852</v>
      </c>
      <c r="R395" s="9" t="n">
        <v>0.00265046296296296</v>
      </c>
      <c r="S395" s="9" t="n">
        <v>0.00398148148148148</v>
      </c>
      <c r="T395" s="9" t="n">
        <v>0.00414351851851852</v>
      </c>
      <c r="U395" s="9" t="n">
        <v>0.00603009259259259</v>
      </c>
      <c r="V395" s="10" t="s">
        <v>76</v>
      </c>
      <c r="W395" s="10" t="n">
        <f aca="false">E395 + G395 + I395 + K395 + M395 + O395 + Q395 + S395</f>
        <v>0.0288773148148148</v>
      </c>
      <c r="X395" s="11" t="n">
        <f aca="false">W395 / 8</f>
        <v>0.00360966435185185</v>
      </c>
      <c r="Y395" s="11" t="n">
        <f aca="false">MAX(ABS(E395 - X395), ABS(G395 - X395), ABS(I395 - X395), ABS(K395 - X395), ABS(M395 - X395), ABS(O395 - X395), ABS(Q395 - X395), ABS(S395 - X395))</f>
        <v>0.000383391203703704</v>
      </c>
      <c r="Z395" s="9" t="n">
        <v>0.0601041666666667</v>
      </c>
    </row>
    <row r="396" customFormat="false" ht="15" hidden="false" customHeight="false" outlineLevel="0" collapsed="false">
      <c r="A396" s="0" t="s">
        <v>651</v>
      </c>
      <c r="B396" s="0" t="s">
        <v>83</v>
      </c>
      <c r="C396" s="0" t="s">
        <v>74</v>
      </c>
      <c r="D396" s="0" t="s">
        <v>256</v>
      </c>
      <c r="E396" s="9" t="n">
        <v>0.00399305555555556</v>
      </c>
      <c r="F396" s="9" t="n">
        <v>0.00324074074074074</v>
      </c>
      <c r="G396" s="9" t="n">
        <v>0.00295138888888889</v>
      </c>
      <c r="H396" s="9" t="n">
        <v>0.00228009259259259</v>
      </c>
      <c r="I396" s="9" t="n">
        <v>0.00327546296296296</v>
      </c>
      <c r="J396" s="9" t="n">
        <v>0.00364583333333333</v>
      </c>
      <c r="K396" s="9" t="n">
        <v>0.00336805555555556</v>
      </c>
      <c r="L396" s="9" t="n">
        <v>0.00408564814814815</v>
      </c>
      <c r="M396" s="9" t="n">
        <v>0.00346064814814815</v>
      </c>
      <c r="N396" s="9" t="n">
        <v>0.0037037037037037</v>
      </c>
      <c r="O396" s="9" t="n">
        <v>0.0033912037037037</v>
      </c>
      <c r="P396" s="9" t="n">
        <v>0.00188657407407407</v>
      </c>
      <c r="Q396" s="9" t="n">
        <v>0.00335648148148148</v>
      </c>
      <c r="R396" s="9" t="n">
        <v>0.00358796296296296</v>
      </c>
      <c r="S396" s="9" t="n">
        <v>0.00381944444444444</v>
      </c>
      <c r="T396" s="9" t="n">
        <v>0.00357638888888889</v>
      </c>
      <c r="U396" s="9" t="n">
        <v>0.00659722222222222</v>
      </c>
      <c r="V396" s="10" t="s">
        <v>76</v>
      </c>
      <c r="W396" s="10" t="n">
        <f aca="false">E396 + G396 + I396 + K396 + M396 + O396 + Q396 + S396</f>
        <v>0.0276157407407407</v>
      </c>
      <c r="X396" s="11" t="n">
        <f aca="false">W396 / 8</f>
        <v>0.00345196759259259</v>
      </c>
      <c r="Y396" s="11" t="n">
        <f aca="false">MAX(ABS(E396 - X396), ABS(G396 - X396), ABS(I396 - X396), ABS(K396 - X396), ABS(M396 - X396), ABS(O396 - X396), ABS(Q396 - X396), ABS(S396 - X396))</f>
        <v>0.000541087962962963</v>
      </c>
      <c r="Z396" s="9" t="n">
        <v>0.0601041666666667</v>
      </c>
    </row>
    <row r="397" customFormat="false" ht="15" hidden="false" customHeight="false" outlineLevel="0" collapsed="false">
      <c r="A397" s="0" t="s">
        <v>652</v>
      </c>
      <c r="B397" s="0" t="s">
        <v>80</v>
      </c>
      <c r="C397" s="0" t="s">
        <v>74</v>
      </c>
      <c r="D397" s="0" t="s">
        <v>256</v>
      </c>
      <c r="E397" s="9" t="n">
        <v>0.0040162037037037</v>
      </c>
      <c r="F397" s="9" t="n">
        <v>0.00306712962962963</v>
      </c>
      <c r="G397" s="9" t="n">
        <v>0.00309027777777778</v>
      </c>
      <c r="H397" s="9" t="n">
        <v>0.00274305555555556</v>
      </c>
      <c r="I397" s="9" t="n">
        <v>0.00354166666666667</v>
      </c>
      <c r="J397" s="9" t="n">
        <v>0.00340277777777778</v>
      </c>
      <c r="K397" s="9" t="n">
        <v>0.00353009259259259</v>
      </c>
      <c r="L397" s="9" t="n">
        <v>0.0033912037037037</v>
      </c>
      <c r="M397" s="9" t="n">
        <v>0.00371527777777778</v>
      </c>
      <c r="N397" s="9" t="n">
        <v>0.00322916666666667</v>
      </c>
      <c r="O397" s="9" t="n">
        <v>0.00357638888888889</v>
      </c>
      <c r="P397" s="9" t="n">
        <v>0.00153935185185185</v>
      </c>
      <c r="Q397" s="9" t="n">
        <v>0.00332175925925926</v>
      </c>
      <c r="R397" s="9" t="n">
        <v>0.00310185185185185</v>
      </c>
      <c r="S397" s="9" t="n">
        <v>0.00614583333333333</v>
      </c>
      <c r="T397" s="9" t="n">
        <v>0.00416666666666667</v>
      </c>
      <c r="U397" s="9" t="n">
        <v>0.00467592592592593</v>
      </c>
      <c r="V397" s="10" t="s">
        <v>76</v>
      </c>
      <c r="W397" s="10" t="n">
        <f aca="false">E397 + G397 + I397 + K397 + M397 + O397 + Q397 + S397</f>
        <v>0.0309375</v>
      </c>
      <c r="X397" s="11" t="n">
        <f aca="false">W397 / 8</f>
        <v>0.0038671875</v>
      </c>
      <c r="Y397" s="11" t="n">
        <f aca="false">MAX(ABS(E397 - X397), ABS(G397 - X397), ABS(I397 - X397), ABS(K397 - X397), ABS(M397 - X397), ABS(O397 - X397), ABS(Q397 - X397), ABS(S397 - X397))</f>
        <v>0.00227864583333333</v>
      </c>
      <c r="Z397" s="9" t="n">
        <v>0.060150462962963</v>
      </c>
    </row>
    <row r="398" customFormat="false" ht="15" hidden="false" customHeight="false" outlineLevel="0" collapsed="false">
      <c r="A398" s="0" t="s">
        <v>653</v>
      </c>
      <c r="B398" s="0" t="s">
        <v>73</v>
      </c>
      <c r="C398" s="0" t="s">
        <v>74</v>
      </c>
      <c r="D398" s="0" t="s">
        <v>256</v>
      </c>
      <c r="E398" s="9" t="n">
        <v>0.00354166666666667</v>
      </c>
      <c r="F398" s="9" t="n">
        <v>0.00300925925925926</v>
      </c>
      <c r="G398" s="9" t="n">
        <v>0.003125</v>
      </c>
      <c r="H398" s="9" t="n">
        <v>0.00269675925925926</v>
      </c>
      <c r="I398" s="9" t="n">
        <v>0.00333333333333333</v>
      </c>
      <c r="J398" s="9" t="n">
        <v>0.00421296296296296</v>
      </c>
      <c r="K398" s="9" t="n">
        <v>0.00336805555555556</v>
      </c>
      <c r="L398" s="9" t="n">
        <v>0.00303240740740741</v>
      </c>
      <c r="M398" s="9" t="n">
        <v>0.00336805555555556</v>
      </c>
      <c r="N398" s="9" t="n">
        <v>0.00351851851851852</v>
      </c>
      <c r="O398" s="9" t="n">
        <v>0.00341435185185185</v>
      </c>
      <c r="P398" s="9" t="n">
        <v>0.00175925925925926</v>
      </c>
      <c r="Q398" s="9" t="n">
        <v>0.00332175925925926</v>
      </c>
      <c r="R398" s="9" t="n">
        <v>0.00325231481481482</v>
      </c>
      <c r="S398" s="9" t="n">
        <v>0.00375</v>
      </c>
      <c r="T398" s="9" t="n">
        <v>0.00484953703703704</v>
      </c>
      <c r="U398" s="9" t="n">
        <v>0.00671296296296296</v>
      </c>
      <c r="V398" s="10" t="s">
        <v>76</v>
      </c>
      <c r="W398" s="10" t="n">
        <f aca="false">E398 + G398 + I398 + K398 + M398 + O398 + Q398 + S398</f>
        <v>0.0272222222222222</v>
      </c>
      <c r="X398" s="11" t="n">
        <f aca="false">W398 / 8</f>
        <v>0.00340277777777778</v>
      </c>
      <c r="Y398" s="11" t="n">
        <f aca="false">MAX(ABS(E398 - X398), ABS(G398 - X398), ABS(I398 - X398), ABS(K398 - X398), ABS(M398 - X398), ABS(O398 - X398), ABS(Q398 - X398), ABS(S398 - X398))</f>
        <v>0.000347222222222222</v>
      </c>
      <c r="Z398" s="9" t="n">
        <v>0.0601736111111111</v>
      </c>
    </row>
    <row r="399" customFormat="false" ht="15" hidden="false" customHeight="false" outlineLevel="0" collapsed="false">
      <c r="A399" s="0" t="s">
        <v>654</v>
      </c>
      <c r="B399" s="0" t="s">
        <v>80</v>
      </c>
      <c r="C399" s="0" t="s">
        <v>74</v>
      </c>
      <c r="D399" s="0" t="s">
        <v>256</v>
      </c>
      <c r="E399" s="9" t="n">
        <v>0.00364583333333333</v>
      </c>
      <c r="F399" s="9" t="n">
        <v>0.00325231481481482</v>
      </c>
      <c r="G399" s="9" t="n">
        <v>0.00322916666666667</v>
      </c>
      <c r="H399" s="9" t="n">
        <v>0.00267361111111111</v>
      </c>
      <c r="I399" s="9" t="n">
        <v>0.00327546296296296</v>
      </c>
      <c r="J399" s="9" t="n">
        <v>0.00350694444444444</v>
      </c>
      <c r="K399" s="9" t="n">
        <v>0.00341435185185185</v>
      </c>
      <c r="L399" s="9" t="n">
        <v>0.00355324074074074</v>
      </c>
      <c r="M399" s="9" t="n">
        <v>0.00342592592592593</v>
      </c>
      <c r="N399" s="9" t="n">
        <v>0.00362268518518519</v>
      </c>
      <c r="O399" s="9" t="n">
        <v>0.00358796296296296</v>
      </c>
      <c r="P399" s="9" t="n">
        <v>0.00121527777777778</v>
      </c>
      <c r="Q399" s="9" t="n">
        <v>0.00344907407407407</v>
      </c>
      <c r="R399" s="9" t="n">
        <v>0.00435185185185185</v>
      </c>
      <c r="S399" s="9" t="n">
        <v>0.00378472222222222</v>
      </c>
      <c r="T399" s="9" t="n">
        <v>0.00486111111111111</v>
      </c>
      <c r="U399" s="9" t="n">
        <v>0.00541666666666667</v>
      </c>
      <c r="V399" s="10" t="s">
        <v>76</v>
      </c>
      <c r="W399" s="10" t="n">
        <f aca="false">E399 + G399 + I399 + K399 + M399 + O399 + Q399 + S399</f>
        <v>0.0278125</v>
      </c>
      <c r="X399" s="11" t="n">
        <f aca="false">W399 / 8</f>
        <v>0.0034765625</v>
      </c>
      <c r="Y399" s="11" t="n">
        <f aca="false">MAX(ABS(E399 - X399), ABS(G399 - X399), ABS(I399 - X399), ABS(K399 - X399), ABS(M399 - X399), ABS(O399 - X399), ABS(Q399 - X399), ABS(S399 - X399))</f>
        <v>0.000308159722222222</v>
      </c>
      <c r="Z399" s="9" t="n">
        <v>0.0601736111111111</v>
      </c>
    </row>
    <row r="400" customFormat="false" ht="15" hidden="false" customHeight="false" outlineLevel="0" collapsed="false">
      <c r="A400" s="0" t="s">
        <v>655</v>
      </c>
      <c r="B400" s="0" t="s">
        <v>73</v>
      </c>
      <c r="C400" s="0" t="s">
        <v>74</v>
      </c>
      <c r="D400" s="0" t="s">
        <v>256</v>
      </c>
      <c r="E400" s="9" t="n">
        <v>0.00355324074074074</v>
      </c>
      <c r="F400" s="9" t="n">
        <v>0.0031712962962963</v>
      </c>
      <c r="G400" s="9" t="n">
        <v>0.00313657407407407</v>
      </c>
      <c r="H400" s="9" t="n">
        <v>0.00277777777777778</v>
      </c>
      <c r="I400" s="9" t="n">
        <v>0.00333333333333333</v>
      </c>
      <c r="J400" s="9" t="n">
        <v>0.0033912037037037</v>
      </c>
      <c r="K400" s="9" t="n">
        <v>0.00347222222222222</v>
      </c>
      <c r="L400" s="9" t="n">
        <v>0.00328703703703704</v>
      </c>
      <c r="M400" s="9" t="n">
        <v>0.00365740740740741</v>
      </c>
      <c r="N400" s="9" t="n">
        <v>0.00341435185185185</v>
      </c>
      <c r="O400" s="9" t="n">
        <v>0.00354166666666667</v>
      </c>
      <c r="P400" s="9" t="n">
        <v>0.00170138888888889</v>
      </c>
      <c r="Q400" s="9" t="n">
        <v>0.00359953703703704</v>
      </c>
      <c r="R400" s="9" t="n">
        <v>0.00444444444444444</v>
      </c>
      <c r="S400" s="9" t="n">
        <v>0.00375</v>
      </c>
      <c r="T400" s="9" t="n">
        <v>0.00530092592592593</v>
      </c>
      <c r="U400" s="9" t="n">
        <v>0.00471064814814815</v>
      </c>
      <c r="V400" s="10" t="s">
        <v>76</v>
      </c>
      <c r="W400" s="10" t="n">
        <f aca="false">E400 + G400 + I400 + K400 + M400 + O400 + Q400 + S400</f>
        <v>0.0280439814814815</v>
      </c>
      <c r="X400" s="11" t="n">
        <f aca="false">W400 / 8</f>
        <v>0.00350549768518519</v>
      </c>
      <c r="Y400" s="11" t="n">
        <f aca="false">MAX(ABS(E400 - X400), ABS(G400 - X400), ABS(I400 - X400), ABS(K400 - X400), ABS(M400 - X400), ABS(O400 - X400), ABS(Q400 - X400), ABS(S400 - X400))</f>
        <v>0.000368923611111111</v>
      </c>
      <c r="Z400" s="9" t="n">
        <v>0.0601736111111111</v>
      </c>
    </row>
    <row r="401" customFormat="false" ht="15" hidden="false" customHeight="false" outlineLevel="0" collapsed="false">
      <c r="A401" s="0" t="s">
        <v>656</v>
      </c>
      <c r="B401" s="0" t="s">
        <v>111</v>
      </c>
      <c r="C401" s="0" t="s">
        <v>74</v>
      </c>
      <c r="D401" s="0" t="s">
        <v>256</v>
      </c>
      <c r="E401" s="9" t="n">
        <v>0.00416666666666667</v>
      </c>
      <c r="F401" s="9" t="n">
        <v>0.00347222222222222</v>
      </c>
      <c r="G401" s="9" t="n">
        <v>0.00320601851851852</v>
      </c>
      <c r="H401" s="9" t="n">
        <v>0.00273148148148148</v>
      </c>
      <c r="I401" s="9" t="n">
        <v>0.00336805555555556</v>
      </c>
      <c r="J401" s="9" t="n">
        <v>0.00342592592592593</v>
      </c>
      <c r="K401" s="9" t="n">
        <v>0.00347222222222222</v>
      </c>
      <c r="L401" s="9" t="n">
        <v>0.00409722222222222</v>
      </c>
      <c r="M401" s="9" t="n">
        <v>0.00351851851851852</v>
      </c>
      <c r="N401" s="9" t="n">
        <v>0.00322916666666667</v>
      </c>
      <c r="O401" s="9" t="n">
        <v>0.00344907407407407</v>
      </c>
      <c r="P401" s="9" t="n">
        <v>0.00164351851851852</v>
      </c>
      <c r="Q401" s="9" t="n">
        <v>0.00349537037037037</v>
      </c>
      <c r="R401" s="9" t="n">
        <v>0.0041087962962963</v>
      </c>
      <c r="S401" s="9" t="n">
        <v>0.00368055555555556</v>
      </c>
      <c r="T401" s="9" t="n">
        <v>0.00460648148148148</v>
      </c>
      <c r="U401" s="9" t="n">
        <v>0.0046412037037037</v>
      </c>
      <c r="V401" s="10" t="s">
        <v>76</v>
      </c>
      <c r="W401" s="10" t="n">
        <f aca="false">E401 + G401 + I401 + K401 + M401 + O401 + Q401 + S401</f>
        <v>0.0283564814814815</v>
      </c>
      <c r="X401" s="11" t="n">
        <f aca="false">W401 / 8</f>
        <v>0.00354456018518519</v>
      </c>
      <c r="Y401" s="11" t="n">
        <f aca="false">MAX(ABS(E401 - X401), ABS(G401 - X401), ABS(I401 - X401), ABS(K401 - X401), ABS(M401 - X401), ABS(O401 - X401), ABS(Q401 - X401), ABS(S401 - X401))</f>
        <v>0.000622106481481481</v>
      </c>
      <c r="Z401" s="9" t="n">
        <v>0.0602314814814815</v>
      </c>
    </row>
    <row r="402" customFormat="false" ht="15" hidden="false" customHeight="false" outlineLevel="0" collapsed="false">
      <c r="A402" s="0" t="s">
        <v>657</v>
      </c>
      <c r="B402" s="0" t="s">
        <v>83</v>
      </c>
      <c r="C402" s="0" t="s">
        <v>74</v>
      </c>
      <c r="D402" s="0" t="s">
        <v>256</v>
      </c>
      <c r="E402" s="9" t="n">
        <v>0.00400462962962963</v>
      </c>
      <c r="F402" s="9" t="n">
        <v>0.00328703703703704</v>
      </c>
      <c r="G402" s="9" t="n">
        <v>0.00290509259259259</v>
      </c>
      <c r="H402" s="9" t="n">
        <v>0.00239583333333333</v>
      </c>
      <c r="I402" s="9" t="n">
        <v>0.00313657407407407</v>
      </c>
      <c r="J402" s="9" t="n">
        <v>0.00421296296296296</v>
      </c>
      <c r="K402" s="9" t="n">
        <v>0.00318287037037037</v>
      </c>
      <c r="L402" s="9" t="n">
        <v>0.00553240740740741</v>
      </c>
      <c r="M402" s="9" t="n">
        <v>0.00335648148148148</v>
      </c>
      <c r="N402" s="9" t="n">
        <v>0.00349537037037037</v>
      </c>
      <c r="O402" s="9" t="n">
        <v>0.00318287037037037</v>
      </c>
      <c r="P402" s="9" t="n">
        <v>0.00189814814814815</v>
      </c>
      <c r="Q402" s="9" t="n">
        <v>0.00333333333333333</v>
      </c>
      <c r="R402" s="9" t="n">
        <v>0.00358796296296296</v>
      </c>
      <c r="S402" s="9" t="n">
        <v>0.00354166666666667</v>
      </c>
      <c r="T402" s="9" t="n">
        <v>0.00484953703703704</v>
      </c>
      <c r="U402" s="9" t="n">
        <v>0.00443287037037037</v>
      </c>
      <c r="V402" s="10" t="s">
        <v>76</v>
      </c>
      <c r="W402" s="10" t="n">
        <f aca="false">E402 + G402 + I402 + K402 + M402 + O402 + Q402 + S402</f>
        <v>0.0266435185185185</v>
      </c>
      <c r="X402" s="11" t="n">
        <f aca="false">W402 / 8</f>
        <v>0.00333043981481481</v>
      </c>
      <c r="Y402" s="11" t="n">
        <f aca="false">MAX(ABS(E402 - X402), ABS(G402 - X402), ABS(I402 - X402), ABS(K402 - X402), ABS(M402 - X402), ABS(O402 - X402), ABS(Q402 - X402), ABS(S402 - X402))</f>
        <v>0.000674189814814815</v>
      </c>
      <c r="Z402" s="9" t="n">
        <v>0.0602662037037037</v>
      </c>
    </row>
    <row r="403" customFormat="false" ht="15" hidden="false" customHeight="false" outlineLevel="0" collapsed="false">
      <c r="A403" s="0" t="s">
        <v>658</v>
      </c>
      <c r="B403" s="0" t="s">
        <v>80</v>
      </c>
      <c r="C403" s="0" t="s">
        <v>74</v>
      </c>
      <c r="D403" s="0" t="s">
        <v>256</v>
      </c>
      <c r="E403" s="9" t="n">
        <v>0.00342592592592593</v>
      </c>
      <c r="F403" s="9" t="n">
        <v>0.00293981481481482</v>
      </c>
      <c r="G403" s="9" t="n">
        <v>0.0028587962962963</v>
      </c>
      <c r="H403" s="9" t="n">
        <v>0.00165509259259259</v>
      </c>
      <c r="I403" s="9" t="n">
        <v>0.00351851851851852</v>
      </c>
      <c r="J403" s="9" t="n">
        <v>0.00701388888888889</v>
      </c>
      <c r="K403" s="9" t="n">
        <v>0.00344907407407407</v>
      </c>
      <c r="L403" s="9" t="n">
        <v>0.0037962962962963</v>
      </c>
      <c r="M403" s="9" t="n">
        <v>0.00321759259259259</v>
      </c>
      <c r="N403" s="9" t="n">
        <v>0.00333333333333333</v>
      </c>
      <c r="O403" s="9" t="n">
        <v>0.00329861111111111</v>
      </c>
      <c r="P403" s="9" t="n">
        <v>0.00144675925925926</v>
      </c>
      <c r="Q403" s="9" t="n">
        <v>0.00324074074074074</v>
      </c>
      <c r="R403" s="9" t="n">
        <v>0.0037037037037037</v>
      </c>
      <c r="S403" s="9" t="n">
        <v>0.00358796296296296</v>
      </c>
      <c r="T403" s="9" t="n">
        <v>0.00456018518518519</v>
      </c>
      <c r="U403" s="9" t="n">
        <v>0.00532407407407407</v>
      </c>
      <c r="V403" s="10" t="s">
        <v>76</v>
      </c>
      <c r="W403" s="10" t="n">
        <f aca="false">E403 + G403 + I403 + K403 + M403 + O403 + Q403 + S403</f>
        <v>0.0265972222222222</v>
      </c>
      <c r="X403" s="11" t="n">
        <f aca="false">W403 / 8</f>
        <v>0.00332465277777778</v>
      </c>
      <c r="Y403" s="11" t="n">
        <f aca="false">MAX(ABS(E403 - X403), ABS(G403 - X403), ABS(I403 - X403), ABS(K403 - X403), ABS(M403 - X403), ABS(O403 - X403), ABS(Q403 - X403), ABS(S403 - X403))</f>
        <v>0.000465856481481482</v>
      </c>
      <c r="Z403" s="9" t="n">
        <v>0.0602893518518519</v>
      </c>
    </row>
    <row r="404" customFormat="false" ht="15" hidden="false" customHeight="false" outlineLevel="0" collapsed="false">
      <c r="A404" s="0" t="s">
        <v>659</v>
      </c>
      <c r="B404" s="0" t="s">
        <v>83</v>
      </c>
      <c r="C404" s="0" t="s">
        <v>74</v>
      </c>
      <c r="D404" s="0" t="s">
        <v>256</v>
      </c>
      <c r="E404" s="9" t="n">
        <v>0.00336805555555556</v>
      </c>
      <c r="F404" s="9" t="n">
        <v>0.00310185185185185</v>
      </c>
      <c r="G404" s="9" t="n">
        <v>0.00329861111111111</v>
      </c>
      <c r="H404" s="9" t="n">
        <v>0.00178240740740741</v>
      </c>
      <c r="I404" s="9" t="n">
        <v>0.00387731481481482</v>
      </c>
      <c r="J404" s="9" t="n">
        <v>0.00449074074074074</v>
      </c>
      <c r="K404" s="9" t="n">
        <v>0.00359953703703704</v>
      </c>
      <c r="L404" s="9" t="n">
        <v>0.0034837962962963</v>
      </c>
      <c r="M404" s="9" t="n">
        <v>0.0037962962962963</v>
      </c>
      <c r="N404" s="9" t="n">
        <v>0.00349537037037037</v>
      </c>
      <c r="O404" s="9" t="n">
        <v>0.00364583333333333</v>
      </c>
      <c r="P404" s="9" t="n">
        <v>0.00119212962962963</v>
      </c>
      <c r="Q404" s="9" t="n">
        <v>0.00368055555555556</v>
      </c>
      <c r="R404" s="9" t="n">
        <v>0.0033912037037037</v>
      </c>
      <c r="S404" s="9" t="n">
        <v>0.00405092592592593</v>
      </c>
      <c r="T404" s="9" t="n">
        <v>0.00438657407407407</v>
      </c>
      <c r="U404" s="9" t="n">
        <v>0.00572916666666667</v>
      </c>
      <c r="V404" s="10" t="s">
        <v>76</v>
      </c>
      <c r="W404" s="10" t="n">
        <f aca="false">E404 + G404 + I404 + K404 + M404 + O404 + Q404 + S404</f>
        <v>0.0293171296296296</v>
      </c>
      <c r="X404" s="11" t="n">
        <f aca="false">W404 / 8</f>
        <v>0.0036646412037037</v>
      </c>
      <c r="Y404" s="11" t="n">
        <f aca="false">MAX(ABS(E404 - X404), ABS(G404 - X404), ABS(I404 - X404), ABS(K404 - X404), ABS(M404 - X404), ABS(O404 - X404), ABS(Q404 - X404), ABS(S404 - X404))</f>
        <v>0.000386284722222222</v>
      </c>
      <c r="Z404" s="9" t="n">
        <v>0.0603009259259259</v>
      </c>
    </row>
    <row r="405" customFormat="false" ht="15" hidden="false" customHeight="false" outlineLevel="0" collapsed="false">
      <c r="A405" s="0" t="s">
        <v>660</v>
      </c>
      <c r="B405" s="0" t="s">
        <v>73</v>
      </c>
      <c r="C405" s="0" t="s">
        <v>74</v>
      </c>
      <c r="D405" s="0" t="s">
        <v>256</v>
      </c>
      <c r="E405" s="9" t="n">
        <v>0.00399305555555556</v>
      </c>
      <c r="F405" s="9" t="n">
        <v>0.00314814814814815</v>
      </c>
      <c r="G405" s="9" t="n">
        <v>0.00329861111111111</v>
      </c>
      <c r="H405" s="9" t="n">
        <v>0.0025</v>
      </c>
      <c r="I405" s="9" t="n">
        <v>0.00346064814814815</v>
      </c>
      <c r="J405" s="9" t="n">
        <v>0.00226851851851852</v>
      </c>
      <c r="K405" s="9" t="n">
        <v>0.00508101851851852</v>
      </c>
      <c r="L405" s="9" t="n">
        <v>0.0028125</v>
      </c>
      <c r="M405" s="9" t="n">
        <v>0.00342592592592593</v>
      </c>
      <c r="N405" s="9" t="n">
        <v>0.00344907407407407</v>
      </c>
      <c r="O405" s="9" t="n">
        <v>0.00333333333333333</v>
      </c>
      <c r="P405" s="9" t="n">
        <v>0.00185185185185185</v>
      </c>
      <c r="Q405" s="9" t="n">
        <v>0.00340277777777778</v>
      </c>
      <c r="R405" s="9" t="n">
        <v>0.00378472222222222</v>
      </c>
      <c r="S405" s="9" t="n">
        <v>0.00403935185185185</v>
      </c>
      <c r="T405" s="9" t="n">
        <v>0.00498842592592593</v>
      </c>
      <c r="U405" s="9" t="n">
        <v>0.00561342592592593</v>
      </c>
      <c r="V405" s="10" t="s">
        <v>76</v>
      </c>
      <c r="W405" s="10" t="n">
        <f aca="false">E405 + G405 + I405 + K405 + M405 + O405 + Q405 + S405</f>
        <v>0.0300347222222222</v>
      </c>
      <c r="X405" s="11" t="n">
        <f aca="false">W405 / 8</f>
        <v>0.00375434027777778</v>
      </c>
      <c r="Y405" s="11" t="n">
        <f aca="false">MAX(ABS(E405 - X405), ABS(G405 - X405), ABS(I405 - X405), ABS(K405 - X405), ABS(M405 - X405), ABS(O405 - X405), ABS(Q405 - X405), ABS(S405 - X405))</f>
        <v>0.00132667824074074</v>
      </c>
      <c r="Z405" s="9" t="n">
        <v>0.0603587962962963</v>
      </c>
    </row>
    <row r="406" customFormat="false" ht="15" hidden="false" customHeight="false" outlineLevel="0" collapsed="false">
      <c r="A406" s="0" t="s">
        <v>661</v>
      </c>
      <c r="B406" s="0" t="s">
        <v>83</v>
      </c>
      <c r="C406" s="0" t="s">
        <v>74</v>
      </c>
      <c r="D406" s="0" t="s">
        <v>256</v>
      </c>
      <c r="E406" s="9" t="n">
        <v>0.00324074074074074</v>
      </c>
      <c r="F406" s="9" t="n">
        <v>0.00302083333333333</v>
      </c>
      <c r="G406" s="9" t="n">
        <v>0.0027662037037037</v>
      </c>
      <c r="H406" s="9" t="n">
        <v>0.00237268518518519</v>
      </c>
      <c r="I406" s="9" t="n">
        <v>0.00292824074074074</v>
      </c>
      <c r="J406" s="9" t="n">
        <v>0.0043287037037037</v>
      </c>
      <c r="K406" s="9" t="n">
        <v>0.00304398148148148</v>
      </c>
      <c r="L406" s="9" t="n">
        <v>0.00393518518518519</v>
      </c>
      <c r="M406" s="9" t="n">
        <v>0.00299768518518519</v>
      </c>
      <c r="N406" s="9" t="n">
        <v>0.00351851851851852</v>
      </c>
      <c r="O406" s="9" t="n">
        <v>0.00300925925925926</v>
      </c>
      <c r="P406" s="9" t="n">
        <v>0.00221064814814815</v>
      </c>
      <c r="Q406" s="9" t="n">
        <v>0.00298611111111111</v>
      </c>
      <c r="R406" s="9" t="n">
        <v>0.00458333333333333</v>
      </c>
      <c r="S406" s="9" t="n">
        <v>0.00349537037037037</v>
      </c>
      <c r="T406" s="9" t="n">
        <v>0.00635416666666667</v>
      </c>
      <c r="U406" s="9" t="n">
        <v>0.00569444444444445</v>
      </c>
      <c r="V406" s="10" t="s">
        <v>76</v>
      </c>
      <c r="W406" s="10" t="n">
        <f aca="false">E406 + G406 + I406 + K406 + M406 + O406 + Q406 + S406</f>
        <v>0.0244675925925926</v>
      </c>
      <c r="X406" s="11" t="n">
        <f aca="false">W406 / 8</f>
        <v>0.00305844907407407</v>
      </c>
      <c r="Y406" s="11" t="n">
        <f aca="false">MAX(ABS(E406 - X406), ABS(G406 - X406), ABS(I406 - X406), ABS(K406 - X406), ABS(M406 - X406), ABS(O406 - X406), ABS(Q406 - X406), ABS(S406 - X406))</f>
        <v>0.000436921296296296</v>
      </c>
      <c r="Z406" s="9" t="n">
        <v>0.0603935185185185</v>
      </c>
    </row>
    <row r="407" customFormat="false" ht="15" hidden="false" customHeight="false" outlineLevel="0" collapsed="false">
      <c r="A407" s="0" t="s">
        <v>662</v>
      </c>
      <c r="B407" s="0" t="s">
        <v>83</v>
      </c>
      <c r="C407" s="0" t="s">
        <v>74</v>
      </c>
      <c r="D407" s="0" t="s">
        <v>256</v>
      </c>
      <c r="E407" s="9" t="n">
        <v>0.00332175925925926</v>
      </c>
      <c r="F407" s="9" t="n">
        <v>0.00328703703703704</v>
      </c>
      <c r="G407" s="9" t="n">
        <v>0.00320601851851852</v>
      </c>
      <c r="H407" s="9" t="n">
        <v>0.00280092592592593</v>
      </c>
      <c r="I407" s="9" t="n">
        <v>0.00309027777777778</v>
      </c>
      <c r="J407" s="9" t="n">
        <v>0.00293981481481482</v>
      </c>
      <c r="K407" s="9" t="n">
        <v>0.00333333333333333</v>
      </c>
      <c r="L407" s="9" t="n">
        <v>0.00229166666666667</v>
      </c>
      <c r="M407" s="9" t="n">
        <v>0.00364583333333333</v>
      </c>
      <c r="N407" s="9" t="n">
        <v>0.00335648148148148</v>
      </c>
      <c r="O407" s="9" t="n">
        <v>0.0033912037037037</v>
      </c>
      <c r="P407" s="9" t="n">
        <v>0.00274305555555556</v>
      </c>
      <c r="Q407" s="9" t="n">
        <v>0.00445601851851852</v>
      </c>
      <c r="R407" s="9" t="n">
        <v>0.00369212962962963</v>
      </c>
      <c r="S407" s="9" t="n">
        <v>0.00393518518518519</v>
      </c>
      <c r="T407" s="9" t="n">
        <v>0.0053125</v>
      </c>
      <c r="U407" s="9" t="n">
        <v>0.00575231481481482</v>
      </c>
      <c r="V407" s="10" t="s">
        <v>76</v>
      </c>
      <c r="W407" s="10" t="n">
        <f aca="false">E407 + G407 + I407 + K407 + M407 + O407 + Q407 + S407</f>
        <v>0.0283796296296296</v>
      </c>
      <c r="X407" s="11" t="n">
        <f aca="false">W407 / 8</f>
        <v>0.0035474537037037</v>
      </c>
      <c r="Y407" s="11" t="n">
        <f aca="false">MAX(ABS(E407 - X407), ABS(G407 - X407), ABS(I407 - X407), ABS(K407 - X407), ABS(M407 - X407), ABS(O407 - X407), ABS(Q407 - X407), ABS(S407 - X407))</f>
        <v>0.000908564814814815</v>
      </c>
      <c r="Z407" s="9" t="n">
        <v>0.0604282407407407</v>
      </c>
    </row>
    <row r="408" customFormat="false" ht="15" hidden="false" customHeight="false" outlineLevel="0" collapsed="false">
      <c r="A408" s="0" t="s">
        <v>663</v>
      </c>
      <c r="B408" s="0" t="s">
        <v>73</v>
      </c>
      <c r="C408" s="0" t="s">
        <v>74</v>
      </c>
      <c r="D408" s="0" t="s">
        <v>256</v>
      </c>
      <c r="E408" s="9" t="n">
        <v>0.00603009259259259</v>
      </c>
      <c r="F408" s="9" t="n">
        <v>0.00282407407407407</v>
      </c>
      <c r="G408" s="9" t="n">
        <v>0.00314814814814815</v>
      </c>
      <c r="H408" s="9" t="n">
        <v>0.00211805555555556</v>
      </c>
      <c r="I408" s="9" t="n">
        <v>0.00341435185185185</v>
      </c>
      <c r="J408" s="9" t="n">
        <v>0.00341435185185185</v>
      </c>
      <c r="K408" s="9" t="n">
        <v>0.00346064814814815</v>
      </c>
      <c r="L408" s="9" t="n">
        <v>0.0034837962962963</v>
      </c>
      <c r="M408" s="9" t="n">
        <v>0.0034837962962963</v>
      </c>
      <c r="N408" s="9" t="n">
        <v>0.00349537037037037</v>
      </c>
      <c r="O408" s="9" t="n">
        <v>0.00337962962962963</v>
      </c>
      <c r="P408" s="9" t="n">
        <v>0.00184027777777778</v>
      </c>
      <c r="Q408" s="9" t="n">
        <v>0.00331018518518519</v>
      </c>
      <c r="R408" s="9" t="n">
        <v>0.00366898148148148</v>
      </c>
      <c r="S408" s="9" t="n">
        <v>0.00344907407407407</v>
      </c>
      <c r="T408" s="9" t="n">
        <v>0.00502314814814815</v>
      </c>
      <c r="U408" s="9" t="n">
        <v>0.00498842592592593</v>
      </c>
      <c r="V408" s="10" t="s">
        <v>411</v>
      </c>
      <c r="W408" s="10" t="n">
        <f aca="false">E408 + G408 + I408 + K408 + M408 + O408 + Q408 + S408</f>
        <v>0.0296759259259259</v>
      </c>
      <c r="X408" s="11" t="n">
        <f aca="false">W408 / 8</f>
        <v>0.00370949074074074</v>
      </c>
      <c r="Y408" s="11" t="n">
        <f aca="false">MAX(ABS(E408 - X408), ABS(G408 - X408), ABS(I408 - X408), ABS(K408 - X408), ABS(M408 - X408), ABS(O408 - X408), ABS(Q408 - X408), ABS(S408 - X408))</f>
        <v>0.00232060185185185</v>
      </c>
      <c r="Z408" s="9" t="n">
        <v>0.0604513888888889</v>
      </c>
    </row>
    <row r="409" customFormat="false" ht="15" hidden="false" customHeight="false" outlineLevel="0" collapsed="false">
      <c r="A409" s="0" t="s">
        <v>664</v>
      </c>
      <c r="B409" s="0" t="s">
        <v>73</v>
      </c>
      <c r="C409" s="0" t="s">
        <v>74</v>
      </c>
      <c r="D409" s="0" t="s">
        <v>256</v>
      </c>
      <c r="E409" s="9" t="n">
        <v>0.00372685185185185</v>
      </c>
      <c r="F409" s="9" t="n">
        <v>0.00321759259259259</v>
      </c>
      <c r="G409" s="9" t="n">
        <v>0.00315972222222222</v>
      </c>
      <c r="H409" s="9" t="n">
        <v>0.00244212962962963</v>
      </c>
      <c r="I409" s="9" t="n">
        <v>0.00334490740740741</v>
      </c>
      <c r="J409" s="9" t="n">
        <v>0.00375</v>
      </c>
      <c r="K409" s="9" t="n">
        <v>0.0033912037037037</v>
      </c>
      <c r="L409" s="9" t="n">
        <v>0.00346064814814815</v>
      </c>
      <c r="M409" s="9" t="n">
        <v>0.00351851851851852</v>
      </c>
      <c r="N409" s="9" t="n">
        <v>0.00329861111111111</v>
      </c>
      <c r="O409" s="9" t="n">
        <v>0.00365740740740741</v>
      </c>
      <c r="P409" s="9" t="n">
        <v>0.00184027777777778</v>
      </c>
      <c r="Q409" s="9" t="n">
        <v>0.00329861111111111</v>
      </c>
      <c r="R409" s="9" t="n">
        <v>0.00396990740740741</v>
      </c>
      <c r="S409" s="9" t="n">
        <v>0.00424768518518519</v>
      </c>
      <c r="T409" s="9" t="n">
        <v>0.00460648148148148</v>
      </c>
      <c r="U409" s="9" t="n">
        <v>0.00568287037037037</v>
      </c>
      <c r="V409" s="10" t="s">
        <v>76</v>
      </c>
      <c r="W409" s="10" t="n">
        <f aca="false">E409 + G409 + I409 + K409 + M409 + O409 + Q409 + S409</f>
        <v>0.0283449074074074</v>
      </c>
      <c r="X409" s="11" t="n">
        <f aca="false">W409 / 8</f>
        <v>0.00354311342592593</v>
      </c>
      <c r="Y409" s="11" t="n">
        <f aca="false">MAX(ABS(E409 - X409), ABS(G409 - X409), ABS(I409 - X409), ABS(K409 - X409), ABS(M409 - X409), ABS(O409 - X409), ABS(Q409 - X409), ABS(S409 - X409))</f>
        <v>0.000704571759259259</v>
      </c>
      <c r="Z409" s="9" t="n">
        <v>0.0605092592592593</v>
      </c>
    </row>
    <row r="410" customFormat="false" ht="15" hidden="false" customHeight="false" outlineLevel="0" collapsed="false">
      <c r="A410" s="0" t="s">
        <v>665</v>
      </c>
      <c r="B410" s="0" t="s">
        <v>83</v>
      </c>
      <c r="C410" s="0" t="s">
        <v>74</v>
      </c>
      <c r="D410" s="0" t="s">
        <v>256</v>
      </c>
      <c r="E410" s="9" t="n">
        <v>0.00398148148148148</v>
      </c>
      <c r="F410" s="9" t="n">
        <v>0.00283564814814815</v>
      </c>
      <c r="G410" s="9" t="n">
        <v>0.00327546296296296</v>
      </c>
      <c r="H410" s="9" t="n">
        <v>0.00163194444444445</v>
      </c>
      <c r="I410" s="9" t="n">
        <v>0.00351851851851852</v>
      </c>
      <c r="J410" s="9" t="n">
        <v>0.00287037037037037</v>
      </c>
      <c r="K410" s="9" t="n">
        <v>0.00393518518518519</v>
      </c>
      <c r="L410" s="9" t="n">
        <v>0.00373842592592593</v>
      </c>
      <c r="M410" s="9" t="n">
        <v>0.00405092592592593</v>
      </c>
      <c r="N410" s="9" t="n">
        <v>0.00314814814814815</v>
      </c>
      <c r="O410" s="9" t="n">
        <v>0.00387731481481482</v>
      </c>
      <c r="P410" s="9" t="n">
        <v>0.00184027777777778</v>
      </c>
      <c r="Q410" s="9" t="n">
        <v>0.00396990740740741</v>
      </c>
      <c r="R410" s="9" t="n">
        <v>0.00375</v>
      </c>
      <c r="S410" s="9" t="n">
        <v>0.00412037037037037</v>
      </c>
      <c r="T410" s="9" t="n">
        <v>0.00366898148148148</v>
      </c>
      <c r="U410" s="9" t="n">
        <v>0.00638888888888889</v>
      </c>
      <c r="V410" s="10" t="s">
        <v>76</v>
      </c>
      <c r="W410" s="10" t="n">
        <f aca="false">E410 + G410 + I410 + K410 + M410 + O410 + Q410 + S410</f>
        <v>0.0307291666666667</v>
      </c>
      <c r="X410" s="11" t="n">
        <f aca="false">W410 / 8</f>
        <v>0.00384114583333333</v>
      </c>
      <c r="Y410" s="11" t="n">
        <f aca="false">MAX(ABS(E410 - X410), ABS(G410 - X410), ABS(I410 - X410), ABS(K410 - X410), ABS(M410 - X410), ABS(O410 - X410), ABS(Q410 - X410), ABS(S410 - X410))</f>
        <v>0.00056568287037037</v>
      </c>
      <c r="Z410" s="9" t="n">
        <v>0.0605208333333333</v>
      </c>
    </row>
    <row r="411" customFormat="false" ht="15" hidden="false" customHeight="false" outlineLevel="0" collapsed="false">
      <c r="A411" s="0" t="s">
        <v>666</v>
      </c>
      <c r="B411" s="0" t="s">
        <v>73</v>
      </c>
      <c r="C411" s="0" t="s">
        <v>74</v>
      </c>
      <c r="D411" s="0" t="s">
        <v>256</v>
      </c>
      <c r="E411" s="9" t="n">
        <v>0.00424768518518519</v>
      </c>
      <c r="F411" s="9" t="n">
        <v>0.00310185185185185</v>
      </c>
      <c r="G411" s="9" t="n">
        <v>0.00319444444444445</v>
      </c>
      <c r="H411" s="9" t="n">
        <v>0.00210648148148148</v>
      </c>
      <c r="I411" s="9" t="n">
        <v>0.003125</v>
      </c>
      <c r="J411" s="9" t="n">
        <v>0.00362268518518519</v>
      </c>
      <c r="K411" s="9" t="n">
        <v>0.00328703703703704</v>
      </c>
      <c r="L411" s="9" t="n">
        <v>0.00402777777777778</v>
      </c>
      <c r="M411" s="9" t="n">
        <v>0.00337962962962963</v>
      </c>
      <c r="N411" s="9" t="n">
        <v>0.00344907407407407</v>
      </c>
      <c r="O411" s="9" t="n">
        <v>0.00326388888888889</v>
      </c>
      <c r="P411" s="9" t="n">
        <v>0.00153935185185185</v>
      </c>
      <c r="Q411" s="9" t="n">
        <v>0.00328703703703704</v>
      </c>
      <c r="R411" s="9" t="n">
        <v>0.0033912037037037</v>
      </c>
      <c r="S411" s="9" t="n">
        <v>0.00340277777777778</v>
      </c>
      <c r="T411" s="9" t="n">
        <v>0.00578703703703704</v>
      </c>
      <c r="U411" s="9" t="n">
        <v>0.00642361111111111</v>
      </c>
      <c r="V411" s="10" t="s">
        <v>76</v>
      </c>
      <c r="W411" s="10" t="n">
        <f aca="false">E411 + G411 + I411 + K411 + M411 + O411 + Q411 + S411</f>
        <v>0.0271875</v>
      </c>
      <c r="X411" s="11" t="n">
        <f aca="false">W411 / 8</f>
        <v>0.0033984375</v>
      </c>
      <c r="Y411" s="11" t="n">
        <f aca="false">MAX(ABS(E411 - X411), ABS(G411 - X411), ABS(I411 - X411), ABS(K411 - X411), ABS(M411 - X411), ABS(O411 - X411), ABS(Q411 - X411), ABS(S411 - X411))</f>
        <v>0.000849247685185185</v>
      </c>
      <c r="Z411" s="9" t="n">
        <v>0.0605324074074074</v>
      </c>
    </row>
    <row r="412" customFormat="false" ht="15" hidden="false" customHeight="false" outlineLevel="0" collapsed="false">
      <c r="A412" s="0" t="s">
        <v>667</v>
      </c>
      <c r="B412" s="0" t="s">
        <v>80</v>
      </c>
      <c r="C412" s="0" t="s">
        <v>74</v>
      </c>
      <c r="D412" s="0" t="s">
        <v>256</v>
      </c>
      <c r="E412" s="9" t="n">
        <v>0.0034375</v>
      </c>
      <c r="F412" s="9" t="n">
        <v>0.00320601851851852</v>
      </c>
      <c r="G412" s="9" t="n">
        <v>0.00305555555555556</v>
      </c>
      <c r="H412" s="9" t="n">
        <v>0.00266203703703704</v>
      </c>
      <c r="I412" s="9" t="n">
        <v>0.00350694444444444</v>
      </c>
      <c r="J412" s="9" t="n">
        <v>0.00393518518518519</v>
      </c>
      <c r="K412" s="9" t="n">
        <v>0.00322916666666667</v>
      </c>
      <c r="L412" s="9" t="n">
        <v>0.00444444444444444</v>
      </c>
      <c r="M412" s="9" t="n">
        <v>0.00340277777777778</v>
      </c>
      <c r="N412" s="9" t="n">
        <v>0.00328703703703704</v>
      </c>
      <c r="O412" s="9" t="n">
        <v>0.00329861111111111</v>
      </c>
      <c r="P412" s="9" t="n">
        <v>0.00130787037037037</v>
      </c>
      <c r="Q412" s="9" t="n">
        <v>0.00320601851851852</v>
      </c>
      <c r="R412" s="9" t="n">
        <v>0.00454861111111111</v>
      </c>
      <c r="S412" s="9" t="n">
        <v>0.00329861111111111</v>
      </c>
      <c r="T412" s="9" t="n">
        <v>0.00385416666666667</v>
      </c>
      <c r="U412" s="9" t="n">
        <v>0.00703703703703704</v>
      </c>
      <c r="V412" s="10" t="s">
        <v>76</v>
      </c>
      <c r="W412" s="10" t="n">
        <f aca="false">E412 + G412 + I412 + K412 + M412 + O412 + Q412 + S412</f>
        <v>0.0264351851851852</v>
      </c>
      <c r="X412" s="11" t="n">
        <f aca="false">W412 / 8</f>
        <v>0.00330439814814815</v>
      </c>
      <c r="Y412" s="11" t="n">
        <f aca="false">MAX(ABS(E412 - X412), ABS(G412 - X412), ABS(I412 - X412), ABS(K412 - X412), ABS(M412 - X412), ABS(O412 - X412), ABS(Q412 - X412), ABS(S412 - X412))</f>
        <v>0.000248842592592593</v>
      </c>
      <c r="Z412" s="9" t="n">
        <v>0.0606365740740741</v>
      </c>
    </row>
    <row r="413" customFormat="false" ht="15" hidden="false" customHeight="false" outlineLevel="0" collapsed="false">
      <c r="A413" s="0" t="s">
        <v>668</v>
      </c>
      <c r="B413" s="0" t="s">
        <v>88</v>
      </c>
      <c r="C413" s="0" t="s">
        <v>74</v>
      </c>
      <c r="D413" s="0" t="s">
        <v>256</v>
      </c>
      <c r="E413" s="9" t="n">
        <v>0.00366898148148148</v>
      </c>
      <c r="F413" s="9" t="n">
        <v>0.00309027777777778</v>
      </c>
      <c r="G413" s="9" t="n">
        <v>0.00295138888888889</v>
      </c>
      <c r="H413" s="9" t="n">
        <v>0.00240740740740741</v>
      </c>
      <c r="I413" s="9" t="n">
        <v>0.00327546296296296</v>
      </c>
      <c r="J413" s="9" t="n">
        <v>0.00356481481481482</v>
      </c>
      <c r="K413" s="9" t="n">
        <v>0.00331018518518519</v>
      </c>
      <c r="L413" s="9" t="n">
        <v>0.00305555555555556</v>
      </c>
      <c r="M413" s="9" t="n">
        <v>0.00333333333333333</v>
      </c>
      <c r="N413" s="9" t="n">
        <v>0.00342592592592593</v>
      </c>
      <c r="O413" s="9" t="n">
        <v>0.00333333333333333</v>
      </c>
      <c r="P413" s="9" t="n">
        <v>0.00174768518518519</v>
      </c>
      <c r="Q413" s="9" t="n">
        <v>0.00326388888888889</v>
      </c>
      <c r="R413" s="9" t="n">
        <v>0.00491898148148148</v>
      </c>
      <c r="S413" s="9" t="n">
        <v>0.00359953703703704</v>
      </c>
      <c r="T413" s="9" t="n">
        <v>0.00521990740740741</v>
      </c>
      <c r="U413" s="9" t="n">
        <v>0.00657407407407407</v>
      </c>
      <c r="V413" s="10" t="s">
        <v>76</v>
      </c>
      <c r="W413" s="10" t="n">
        <f aca="false">E413 + G413 + I413 + K413 + M413 + O413 + Q413 + S413</f>
        <v>0.0267361111111111</v>
      </c>
      <c r="X413" s="11" t="n">
        <f aca="false">W413 / 8</f>
        <v>0.00334201388888889</v>
      </c>
      <c r="Y413" s="11" t="n">
        <f aca="false">MAX(ABS(E413 - X413), ABS(G413 - X413), ABS(I413 - X413), ABS(K413 - X413), ABS(M413 - X413), ABS(O413 - X413), ABS(Q413 - X413), ABS(S413 - X413))</f>
        <v>0.000390625</v>
      </c>
      <c r="Z413" s="9" t="n">
        <v>0.0606481481481482</v>
      </c>
    </row>
    <row r="414" customFormat="false" ht="15" hidden="false" customHeight="false" outlineLevel="0" collapsed="false">
      <c r="A414" s="0" t="s">
        <v>669</v>
      </c>
      <c r="B414" s="0" t="s">
        <v>80</v>
      </c>
      <c r="C414" s="0" t="s">
        <v>74</v>
      </c>
      <c r="D414" s="0" t="s">
        <v>256</v>
      </c>
      <c r="E414" s="9" t="n">
        <v>0.00388888888888889</v>
      </c>
      <c r="F414" s="9" t="n">
        <v>0.003125</v>
      </c>
      <c r="G414" s="9" t="n">
        <v>0.0033912037037037</v>
      </c>
      <c r="H414" s="9" t="n">
        <v>0.00209490740740741</v>
      </c>
      <c r="I414" s="9" t="n">
        <v>0.00362268518518519</v>
      </c>
      <c r="J414" s="9" t="n">
        <v>0.00350694444444444</v>
      </c>
      <c r="K414" s="9" t="n">
        <v>0.00381944444444444</v>
      </c>
      <c r="L414" s="9" t="n">
        <v>0.00303240740740741</v>
      </c>
      <c r="M414" s="9" t="n">
        <v>0.00380787037037037</v>
      </c>
      <c r="N414" s="9" t="n">
        <v>0.0034375</v>
      </c>
      <c r="O414" s="9" t="n">
        <v>0.00390046296296296</v>
      </c>
      <c r="P414" s="9" t="n">
        <v>0.00199074074074074</v>
      </c>
      <c r="Q414" s="9" t="n">
        <v>0.00398148148148148</v>
      </c>
      <c r="R414" s="9" t="n">
        <v>0.00356481481481482</v>
      </c>
      <c r="S414" s="9" t="n">
        <v>0.00445601851851852</v>
      </c>
      <c r="T414" s="9" t="n">
        <v>0.00438657407407407</v>
      </c>
      <c r="U414" s="9" t="n">
        <v>0.0047337962962963</v>
      </c>
      <c r="V414" s="10" t="s">
        <v>76</v>
      </c>
      <c r="W414" s="10" t="n">
        <f aca="false">E414 + G414 + I414 + K414 + M414 + O414 + Q414 + S414</f>
        <v>0.0308680555555556</v>
      </c>
      <c r="X414" s="11" t="n">
        <f aca="false">W414 / 8</f>
        <v>0.00385850694444445</v>
      </c>
      <c r="Y414" s="11" t="n">
        <f aca="false">MAX(ABS(E414 - X414), ABS(G414 - X414), ABS(I414 - X414), ABS(K414 - X414), ABS(M414 - X414), ABS(O414 - X414), ABS(Q414 - X414), ABS(S414 - X414))</f>
        <v>0.000597511574074074</v>
      </c>
      <c r="Z414" s="9" t="n">
        <v>0.0606481481481482</v>
      </c>
    </row>
    <row r="415" customFormat="false" ht="15" hidden="false" customHeight="false" outlineLevel="0" collapsed="false">
      <c r="A415" s="0" t="s">
        <v>670</v>
      </c>
      <c r="B415" s="0" t="s">
        <v>83</v>
      </c>
      <c r="C415" s="0" t="s">
        <v>74</v>
      </c>
      <c r="D415" s="0" t="s">
        <v>256</v>
      </c>
      <c r="E415" s="9" t="n">
        <v>0.00354166666666667</v>
      </c>
      <c r="F415" s="9" t="n">
        <v>0.00319444444444445</v>
      </c>
      <c r="G415" s="9" t="n">
        <v>0.00421296296296296</v>
      </c>
      <c r="H415" s="9" t="n">
        <v>0.00211805555555556</v>
      </c>
      <c r="I415" s="9" t="n">
        <v>0.00346064814814815</v>
      </c>
      <c r="J415" s="9" t="n">
        <v>0.00395833333333333</v>
      </c>
      <c r="K415" s="9" t="n">
        <v>0.00347222222222222</v>
      </c>
      <c r="L415" s="9" t="n">
        <v>0.00266203703703704</v>
      </c>
      <c r="M415" s="9" t="n">
        <v>0.00377314814814815</v>
      </c>
      <c r="N415" s="9" t="n">
        <v>0.00351851851851852</v>
      </c>
      <c r="O415" s="9" t="n">
        <v>0.00356481481481482</v>
      </c>
      <c r="P415" s="9" t="n">
        <v>0.00150462962962963</v>
      </c>
      <c r="Q415" s="9" t="n">
        <v>0.0037962962962963</v>
      </c>
      <c r="R415" s="9" t="n">
        <v>0.00387731481481482</v>
      </c>
      <c r="S415" s="9" t="n">
        <v>0.00396990740740741</v>
      </c>
      <c r="T415" s="9" t="n">
        <v>0.00446759259259259</v>
      </c>
      <c r="U415" s="9" t="n">
        <v>0.00568287037037037</v>
      </c>
      <c r="V415" s="10" t="s">
        <v>76</v>
      </c>
      <c r="W415" s="10" t="n">
        <f aca="false">E415 + G415 + I415 + K415 + M415 + O415 + Q415 + S415</f>
        <v>0.0297916666666667</v>
      </c>
      <c r="X415" s="11" t="n">
        <f aca="false">W415 / 8</f>
        <v>0.00372395833333333</v>
      </c>
      <c r="Y415" s="11" t="n">
        <f aca="false">MAX(ABS(E415 - X415), ABS(G415 - X415), ABS(I415 - X415), ABS(K415 - X415), ABS(M415 - X415), ABS(O415 - X415), ABS(Q415 - X415), ABS(S415 - X415))</f>
        <v>0.00048900462962963</v>
      </c>
      <c r="Z415" s="9" t="n">
        <v>0.0606712962962963</v>
      </c>
    </row>
    <row r="416" customFormat="false" ht="15" hidden="false" customHeight="false" outlineLevel="0" collapsed="false">
      <c r="A416" s="0" t="s">
        <v>671</v>
      </c>
      <c r="B416" s="0" t="s">
        <v>111</v>
      </c>
      <c r="C416" s="0" t="s">
        <v>74</v>
      </c>
      <c r="D416" s="0" t="s">
        <v>256</v>
      </c>
      <c r="E416" s="9" t="n">
        <v>0.00402777777777778</v>
      </c>
      <c r="F416" s="9" t="n">
        <v>0.00333333333333333</v>
      </c>
      <c r="G416" s="9" t="n">
        <v>0.00318287037037037</v>
      </c>
      <c r="H416" s="9" t="n">
        <v>0.00265046296296296</v>
      </c>
      <c r="I416" s="9" t="n">
        <v>0.00336805555555556</v>
      </c>
      <c r="J416" s="9" t="n">
        <v>0.00378472222222222</v>
      </c>
      <c r="K416" s="9" t="n">
        <v>0.00335648148148148</v>
      </c>
      <c r="L416" s="9" t="n">
        <v>0.00391203703703704</v>
      </c>
      <c r="M416" s="9" t="n">
        <v>0.00342592592592593</v>
      </c>
      <c r="N416" s="9" t="n">
        <v>0.00351851851851852</v>
      </c>
      <c r="O416" s="9" t="n">
        <v>0.00328703703703704</v>
      </c>
      <c r="P416" s="9" t="n">
        <v>0.00186342592592593</v>
      </c>
      <c r="Q416" s="9" t="n">
        <v>0.00337962962962963</v>
      </c>
      <c r="R416" s="9" t="n">
        <v>0.00355324074074074</v>
      </c>
      <c r="S416" s="9" t="n">
        <v>0.00378472222222222</v>
      </c>
      <c r="T416" s="9" t="n">
        <v>0.00451388888888889</v>
      </c>
      <c r="U416" s="9" t="n">
        <v>0.00582175925925926</v>
      </c>
      <c r="V416" s="10" t="s">
        <v>76</v>
      </c>
      <c r="W416" s="10" t="n">
        <f aca="false">E416 + G416 + I416 + K416 + M416 + O416 + Q416 + S416</f>
        <v>0.0278125</v>
      </c>
      <c r="X416" s="11" t="n">
        <f aca="false">W416 / 8</f>
        <v>0.0034765625</v>
      </c>
      <c r="Y416" s="11" t="n">
        <f aca="false">MAX(ABS(E416 - X416), ABS(G416 - X416), ABS(I416 - X416), ABS(K416 - X416), ABS(M416 - X416), ABS(O416 - X416), ABS(Q416 - X416), ABS(S416 - X416))</f>
        <v>0.000551215277777778</v>
      </c>
      <c r="Z416" s="9" t="n">
        <v>0.0606712962962963</v>
      </c>
    </row>
    <row r="417" customFormat="false" ht="15" hidden="false" customHeight="false" outlineLevel="0" collapsed="false">
      <c r="A417" s="0" t="s">
        <v>672</v>
      </c>
      <c r="B417" s="0" t="s">
        <v>83</v>
      </c>
      <c r="C417" s="0" t="s">
        <v>74</v>
      </c>
      <c r="D417" s="0" t="s">
        <v>256</v>
      </c>
      <c r="E417" s="9" t="n">
        <v>0.00342592592592593</v>
      </c>
      <c r="F417" s="9" t="n">
        <v>0.00355324074074074</v>
      </c>
      <c r="G417" s="9" t="n">
        <v>0.00300925925925926</v>
      </c>
      <c r="H417" s="9" t="n">
        <v>0.00232638888888889</v>
      </c>
      <c r="I417" s="9" t="n">
        <v>0.00355324074074074</v>
      </c>
      <c r="J417" s="9" t="n">
        <v>0.00422453703703704</v>
      </c>
      <c r="K417" s="9" t="n">
        <v>0.00342592592592593</v>
      </c>
      <c r="L417" s="9" t="n">
        <v>0.0034375</v>
      </c>
      <c r="M417" s="9" t="n">
        <v>0.00358796296296296</v>
      </c>
      <c r="N417" s="9" t="n">
        <v>0.00354166666666667</v>
      </c>
      <c r="O417" s="9" t="n">
        <v>0.00341435185185185</v>
      </c>
      <c r="P417" s="9" t="n">
        <v>0.00140046296296296</v>
      </c>
      <c r="Q417" s="9" t="n">
        <v>0.00322916666666667</v>
      </c>
      <c r="R417" s="9" t="n">
        <v>0.0043287037037037</v>
      </c>
      <c r="S417" s="9" t="n">
        <v>0.00349537037037037</v>
      </c>
      <c r="T417" s="9" t="n">
        <v>0.00368055555555556</v>
      </c>
      <c r="U417" s="9" t="n">
        <v>0.00716435185185185</v>
      </c>
      <c r="V417" s="10" t="s">
        <v>76</v>
      </c>
      <c r="W417" s="10" t="n">
        <f aca="false">E417 + G417 + I417 + K417 + M417 + O417 + Q417 + S417</f>
        <v>0.0271412037037037</v>
      </c>
      <c r="X417" s="11" t="n">
        <f aca="false">W417 / 8</f>
        <v>0.00339265046296296</v>
      </c>
      <c r="Y417" s="11" t="n">
        <f aca="false">MAX(ABS(E417 - X417), ABS(G417 - X417), ABS(I417 - X417), ABS(K417 - X417), ABS(M417 - X417), ABS(O417 - X417), ABS(Q417 - X417), ABS(S417 - X417))</f>
        <v>0.000383391203715278</v>
      </c>
      <c r="Z417" s="9" t="n">
        <v>0.0607060185185185</v>
      </c>
    </row>
    <row r="418" customFormat="false" ht="15" hidden="false" customHeight="false" outlineLevel="0" collapsed="false">
      <c r="A418" s="0" t="s">
        <v>673</v>
      </c>
      <c r="B418" s="0" t="s">
        <v>80</v>
      </c>
      <c r="C418" s="0" t="s">
        <v>74</v>
      </c>
      <c r="D418" s="0" t="s">
        <v>256</v>
      </c>
      <c r="E418" s="9" t="n">
        <v>0.00452546296296296</v>
      </c>
      <c r="F418" s="9" t="n">
        <v>0.0031712962962963</v>
      </c>
      <c r="G418" s="9" t="n">
        <v>0.00353009259259259</v>
      </c>
      <c r="H418" s="9" t="n">
        <v>0.0018287037037037</v>
      </c>
      <c r="I418" s="9" t="n">
        <v>0.00380787037037037</v>
      </c>
      <c r="J418" s="9" t="n">
        <v>0.00306712962962963</v>
      </c>
      <c r="K418" s="9" t="n">
        <v>0.00390046296296296</v>
      </c>
      <c r="L418" s="9" t="n">
        <v>0.00337962962962963</v>
      </c>
      <c r="M418" s="9" t="n">
        <v>0.0037962962962963</v>
      </c>
      <c r="N418" s="9" t="n">
        <v>0.003125</v>
      </c>
      <c r="O418" s="9" t="n">
        <v>0.00378472222222222</v>
      </c>
      <c r="P418" s="9" t="n">
        <v>0.0015625</v>
      </c>
      <c r="Q418" s="9" t="n">
        <v>0.0037962962962963</v>
      </c>
      <c r="R418" s="9" t="n">
        <v>0.00274305555555556</v>
      </c>
      <c r="S418" s="9" t="n">
        <v>0.00398148148148148</v>
      </c>
      <c r="T418" s="9" t="n">
        <v>0.00416666666666667</v>
      </c>
      <c r="U418" s="9" t="n">
        <v>0.00664351851851852</v>
      </c>
      <c r="V418" s="10" t="s">
        <v>76</v>
      </c>
      <c r="W418" s="10" t="n">
        <f aca="false">E418 + G418 + I418 + K418 + M418 + O418 + Q418 + S418</f>
        <v>0.0311226851851852</v>
      </c>
      <c r="X418" s="11" t="n">
        <f aca="false">W418 / 8</f>
        <v>0.00389033564814815</v>
      </c>
      <c r="Y418" s="11" t="n">
        <f aca="false">MAX(ABS(E418 - X418), ABS(G418 - X418), ABS(I418 - X418), ABS(K418 - X418), ABS(M418 - X418), ABS(O418 - X418), ABS(Q418 - X418), ABS(S418 - X418))</f>
        <v>0.000635127314814815</v>
      </c>
      <c r="Z418" s="9" t="n">
        <v>0.0607291666666667</v>
      </c>
    </row>
    <row r="419" customFormat="false" ht="15" hidden="false" customHeight="false" outlineLevel="0" collapsed="false">
      <c r="A419" s="0" t="s">
        <v>674</v>
      </c>
      <c r="B419" s="0" t="s">
        <v>83</v>
      </c>
      <c r="C419" s="0" t="s">
        <v>74</v>
      </c>
      <c r="D419" s="0" t="s">
        <v>256</v>
      </c>
      <c r="E419" s="9" t="n">
        <v>0.00368055555555556</v>
      </c>
      <c r="F419" s="9" t="n">
        <v>0.00292824074074074</v>
      </c>
      <c r="G419" s="9" t="n">
        <v>0.00304398148148148</v>
      </c>
      <c r="H419" s="9" t="n">
        <v>0.00233796296296296</v>
      </c>
      <c r="I419" s="9" t="n">
        <v>0.00331018518518519</v>
      </c>
      <c r="J419" s="9" t="n">
        <v>0.00344907407407407</v>
      </c>
      <c r="K419" s="9" t="n">
        <v>0.00329861111111111</v>
      </c>
      <c r="L419" s="9" t="n">
        <v>0.00329861111111111</v>
      </c>
      <c r="M419" s="9" t="n">
        <v>0.00347222222222222</v>
      </c>
      <c r="N419" s="9" t="n">
        <v>0.00334490740740741</v>
      </c>
      <c r="O419" s="9" t="n">
        <v>0.00356481481481482</v>
      </c>
      <c r="P419" s="9" t="n">
        <v>0.00157407407407407</v>
      </c>
      <c r="Q419" s="9" t="n">
        <v>0.00355324074074074</v>
      </c>
      <c r="R419" s="9" t="n">
        <v>0.00554398148148148</v>
      </c>
      <c r="S419" s="9" t="n">
        <v>0.00436342592592593</v>
      </c>
      <c r="T419" s="9" t="n">
        <v>0.00391203703703704</v>
      </c>
      <c r="U419" s="9" t="n">
        <v>0.00618055555555556</v>
      </c>
      <c r="V419" s="10" t="s">
        <v>76</v>
      </c>
      <c r="W419" s="10" t="n">
        <f aca="false">E419 + G419 + I419 + K419 + M419 + O419 + Q419 + S419</f>
        <v>0.028287037037037</v>
      </c>
      <c r="X419" s="11" t="n">
        <f aca="false">W419 / 8</f>
        <v>0.00353587962962963</v>
      </c>
      <c r="Y419" s="11" t="n">
        <f aca="false">MAX(ABS(E419 - X419), ABS(G419 - X419), ABS(I419 - X419), ABS(K419 - X419), ABS(M419 - X419), ABS(O419 - X419), ABS(Q419 - X419), ABS(S419 - X419))</f>
        <v>0.000827546296296296</v>
      </c>
      <c r="Z419" s="9" t="n">
        <v>0.0607986111111111</v>
      </c>
    </row>
    <row r="420" customFormat="false" ht="15" hidden="false" customHeight="false" outlineLevel="0" collapsed="false">
      <c r="A420" s="0" t="s">
        <v>675</v>
      </c>
      <c r="B420" s="0" t="s">
        <v>101</v>
      </c>
      <c r="C420" s="0" t="s">
        <v>74</v>
      </c>
      <c r="D420" s="0" t="s">
        <v>256</v>
      </c>
      <c r="E420" s="9" t="n">
        <v>0.00362268518518519</v>
      </c>
      <c r="F420" s="9" t="n">
        <v>0.00325231481481482</v>
      </c>
      <c r="G420" s="9" t="n">
        <v>0.00305555555555556</v>
      </c>
      <c r="H420" s="9" t="n">
        <v>0.00253472222222222</v>
      </c>
      <c r="I420" s="9" t="n">
        <v>0.00329861111111111</v>
      </c>
      <c r="J420" s="9" t="n">
        <v>0.00388888888888889</v>
      </c>
      <c r="K420" s="9" t="n">
        <v>0.00315972222222222</v>
      </c>
      <c r="L420" s="9" t="n">
        <v>0.00383101851851852</v>
      </c>
      <c r="M420" s="9" t="n">
        <v>0.0033912037037037</v>
      </c>
      <c r="N420" s="9" t="n">
        <v>0.00362268518518519</v>
      </c>
      <c r="O420" s="9" t="n">
        <v>0.00321759259259259</v>
      </c>
      <c r="P420" s="9" t="n">
        <v>0.00168981481481482</v>
      </c>
      <c r="Q420" s="9" t="n">
        <v>0.00318287037037037</v>
      </c>
      <c r="R420" s="9" t="n">
        <v>0.00417824074074074</v>
      </c>
      <c r="S420" s="9" t="n">
        <v>0.00359953703703704</v>
      </c>
      <c r="T420" s="9" t="n">
        <v>0.00460648148148148</v>
      </c>
      <c r="U420" s="9" t="n">
        <v>0.00680555555555556</v>
      </c>
      <c r="V420" s="10" t="s">
        <v>76</v>
      </c>
      <c r="W420" s="10" t="n">
        <f aca="false">E420 + G420 + I420 + K420 + M420 + O420 + Q420 + S420</f>
        <v>0.0265277777777778</v>
      </c>
      <c r="X420" s="11" t="n">
        <f aca="false">W420 / 8</f>
        <v>0.00331597222222222</v>
      </c>
      <c r="Y420" s="11" t="n">
        <f aca="false">MAX(ABS(E420 - X420), ABS(G420 - X420), ABS(I420 - X420), ABS(K420 - X420), ABS(M420 - X420), ABS(O420 - X420), ABS(Q420 - X420), ABS(S420 - X420))</f>
        <v>0.000306712962962963</v>
      </c>
      <c r="Z420" s="9" t="n">
        <v>0.0608680555555556</v>
      </c>
    </row>
    <row r="421" customFormat="false" ht="15" hidden="false" customHeight="false" outlineLevel="0" collapsed="false">
      <c r="A421" s="0" t="s">
        <v>676</v>
      </c>
      <c r="B421" s="0" t="s">
        <v>101</v>
      </c>
      <c r="C421" s="0" t="s">
        <v>74</v>
      </c>
      <c r="D421" s="0" t="s">
        <v>256</v>
      </c>
      <c r="E421" s="9" t="n">
        <v>0.00418981481481482</v>
      </c>
      <c r="F421" s="9" t="n">
        <v>0.00295138888888889</v>
      </c>
      <c r="G421" s="9" t="n">
        <v>0.00332175925925926</v>
      </c>
      <c r="H421" s="9" t="n">
        <v>0.00203703703703704</v>
      </c>
      <c r="I421" s="9" t="n">
        <v>0.00335648148148148</v>
      </c>
      <c r="J421" s="9" t="n">
        <v>0.0037962962962963</v>
      </c>
      <c r="K421" s="9" t="n">
        <v>0.00351851851851852</v>
      </c>
      <c r="L421" s="9" t="n">
        <v>0.0033912037037037</v>
      </c>
      <c r="M421" s="9" t="n">
        <v>0.00365740740740741</v>
      </c>
      <c r="N421" s="9" t="n">
        <v>0.0031712962962963</v>
      </c>
      <c r="O421" s="9" t="n">
        <v>0.00358796296296296</v>
      </c>
      <c r="P421" s="9" t="n">
        <v>0.0015625</v>
      </c>
      <c r="Q421" s="9" t="n">
        <v>0.00368055555555556</v>
      </c>
      <c r="R421" s="9" t="n">
        <v>0.00413194444444444</v>
      </c>
      <c r="S421" s="9" t="n">
        <v>0.00400462962962963</v>
      </c>
      <c r="T421" s="9" t="n">
        <v>0.00511574074074074</v>
      </c>
      <c r="U421" s="9" t="n">
        <v>0.00552083333333333</v>
      </c>
      <c r="V421" s="10" t="s">
        <v>76</v>
      </c>
      <c r="W421" s="10" t="n">
        <f aca="false">E421 + G421 + I421 + K421 + M421 + O421 + Q421 + S421</f>
        <v>0.0293171296296296</v>
      </c>
      <c r="X421" s="11" t="n">
        <f aca="false">W421 / 8</f>
        <v>0.0036646412037037</v>
      </c>
      <c r="Y421" s="11" t="n">
        <f aca="false">MAX(ABS(E421 - X421), ABS(G421 - X421), ABS(I421 - X421), ABS(K421 - X421), ABS(M421 - X421), ABS(O421 - X421), ABS(Q421 - X421), ABS(S421 - X421))</f>
        <v>0.000525173611111111</v>
      </c>
      <c r="Z421" s="9" t="n">
        <v>0.0609143518518519</v>
      </c>
    </row>
    <row r="422" customFormat="false" ht="15" hidden="false" customHeight="false" outlineLevel="0" collapsed="false">
      <c r="A422" s="0" t="s">
        <v>677</v>
      </c>
      <c r="B422" s="0" t="s">
        <v>73</v>
      </c>
      <c r="C422" s="0" t="s">
        <v>74</v>
      </c>
      <c r="D422" s="0" t="s">
        <v>256</v>
      </c>
      <c r="E422" s="9" t="n">
        <v>0.00377314814814815</v>
      </c>
      <c r="F422" s="9" t="n">
        <v>0.00284722222222222</v>
      </c>
      <c r="G422" s="9" t="n">
        <v>0.00336805555555556</v>
      </c>
      <c r="H422" s="9" t="n">
        <v>0.00143518518518519</v>
      </c>
      <c r="I422" s="9" t="n">
        <v>0.00394675925925926</v>
      </c>
      <c r="J422" s="9" t="n">
        <v>0.00306712962962963</v>
      </c>
      <c r="K422" s="9" t="n">
        <v>0.00378472222222222</v>
      </c>
      <c r="L422" s="9" t="n">
        <v>0.00322916666666667</v>
      </c>
      <c r="M422" s="9" t="n">
        <v>0.00398148148148148</v>
      </c>
      <c r="N422" s="9" t="n">
        <v>0.00314814814814815</v>
      </c>
      <c r="O422" s="9" t="n">
        <v>0.00392361111111111</v>
      </c>
      <c r="P422" s="9" t="n">
        <v>0.00138888888888889</v>
      </c>
      <c r="Q422" s="9" t="n">
        <v>0.00383101851851852</v>
      </c>
      <c r="R422" s="9" t="n">
        <v>0.00393518518518519</v>
      </c>
      <c r="S422" s="9" t="n">
        <v>0.0043287037037037</v>
      </c>
      <c r="T422" s="9" t="n">
        <v>0.00434027777777778</v>
      </c>
      <c r="U422" s="9" t="n">
        <v>0.00672453703703704</v>
      </c>
      <c r="V422" s="10" t="s">
        <v>76</v>
      </c>
      <c r="W422" s="10" t="n">
        <f aca="false">E422 + G422 + I422 + K422 + M422 + O422 + Q422 + S422</f>
        <v>0.0309375</v>
      </c>
      <c r="X422" s="11" t="n">
        <f aca="false">W422 / 8</f>
        <v>0.0038671875</v>
      </c>
      <c r="Y422" s="11" t="n">
        <f aca="false">MAX(ABS(E422 - X422), ABS(G422 - X422), ABS(I422 - X422), ABS(K422 - X422), ABS(M422 - X422), ABS(O422 - X422), ABS(Q422 - X422), ABS(S422 - X422))</f>
        <v>0.000499131944444445</v>
      </c>
      <c r="Z422" s="9" t="n">
        <v>0.0609259259259259</v>
      </c>
    </row>
    <row r="423" customFormat="false" ht="15" hidden="false" customHeight="false" outlineLevel="0" collapsed="false">
      <c r="A423" s="0" t="s">
        <v>678</v>
      </c>
      <c r="B423" s="0" t="s">
        <v>83</v>
      </c>
      <c r="C423" s="0" t="s">
        <v>74</v>
      </c>
      <c r="D423" s="0" t="s">
        <v>256</v>
      </c>
      <c r="E423" s="9" t="n">
        <v>0.00366898148148148</v>
      </c>
      <c r="F423" s="9" t="n">
        <v>0.00328703703703704</v>
      </c>
      <c r="G423" s="9" t="n">
        <v>0.00313657407407407</v>
      </c>
      <c r="H423" s="9" t="n">
        <v>0.00173611111111111</v>
      </c>
      <c r="I423" s="9" t="n">
        <v>0.00365740740740741</v>
      </c>
      <c r="J423" s="9" t="n">
        <v>0.00488425925925926</v>
      </c>
      <c r="K423" s="9" t="n">
        <v>0.00357638888888889</v>
      </c>
      <c r="L423" s="9" t="n">
        <v>0.00364583333333333</v>
      </c>
      <c r="M423" s="9" t="n">
        <v>0.00366898148148148</v>
      </c>
      <c r="N423" s="9" t="n">
        <v>0.00335648148148148</v>
      </c>
      <c r="O423" s="9" t="n">
        <v>0.00359953703703704</v>
      </c>
      <c r="P423" s="9" t="n">
        <v>0.0015625</v>
      </c>
      <c r="Q423" s="9" t="n">
        <v>0.00337962962962963</v>
      </c>
      <c r="R423" s="9" t="n">
        <v>0.00313657407407407</v>
      </c>
      <c r="S423" s="9" t="n">
        <v>0.00368055555555556</v>
      </c>
      <c r="T423" s="9" t="n">
        <v>0.00556712962962963</v>
      </c>
      <c r="U423" s="9" t="n">
        <v>0.00552083333333333</v>
      </c>
      <c r="V423" s="10" t="s">
        <v>76</v>
      </c>
      <c r="W423" s="10" t="n">
        <f aca="false">E423 + G423 + I423 + K423 + M423 + O423 + Q423 + S423</f>
        <v>0.0283680555555556</v>
      </c>
      <c r="X423" s="11" t="n">
        <f aca="false">W423 / 8</f>
        <v>0.00354600694444444</v>
      </c>
      <c r="Y423" s="11" t="n">
        <f aca="false">MAX(ABS(E423 - X423), ABS(G423 - X423), ABS(I423 - X423), ABS(K423 - X423), ABS(M423 - X423), ABS(O423 - X423), ABS(Q423 - X423), ABS(S423 - X423))</f>
        <v>0.00040943287037037</v>
      </c>
      <c r="Z423" s="9" t="n">
        <v>0.0609490740740741</v>
      </c>
    </row>
    <row r="424" customFormat="false" ht="15" hidden="false" customHeight="false" outlineLevel="0" collapsed="false">
      <c r="A424" s="0" t="s">
        <v>679</v>
      </c>
      <c r="B424" s="0" t="s">
        <v>80</v>
      </c>
      <c r="C424" s="0" t="s">
        <v>74</v>
      </c>
      <c r="D424" s="0" t="s">
        <v>256</v>
      </c>
      <c r="E424" s="9" t="n">
        <v>0.00398148148148148</v>
      </c>
      <c r="F424" s="9" t="n">
        <v>0.00356481481481482</v>
      </c>
      <c r="G424" s="9" t="n">
        <v>0.00341435185185185</v>
      </c>
      <c r="H424" s="9" t="n">
        <v>0.00217592592592593</v>
      </c>
      <c r="I424" s="9" t="n">
        <v>0.00396990740740741</v>
      </c>
      <c r="J424" s="9" t="n">
        <v>0.0033912037037037</v>
      </c>
      <c r="K424" s="9" t="n">
        <v>0.00349537037037037</v>
      </c>
      <c r="L424" s="9" t="n">
        <v>0.00199074074074074</v>
      </c>
      <c r="M424" s="9" t="n">
        <v>0.00321759259259259</v>
      </c>
      <c r="N424" s="9" t="n">
        <v>0.00577546296296296</v>
      </c>
      <c r="O424" s="9" t="n">
        <v>0.00373842592592593</v>
      </c>
      <c r="P424" s="9" t="n">
        <v>0.00145833333333333</v>
      </c>
      <c r="Q424" s="9" t="n">
        <v>0.00325231481481482</v>
      </c>
      <c r="R424" s="9" t="n">
        <v>0.00381944444444444</v>
      </c>
      <c r="S424" s="9" t="n">
        <v>0.00362268518518519</v>
      </c>
      <c r="T424" s="9" t="n">
        <v>0.00399305555555556</v>
      </c>
      <c r="U424" s="9" t="n">
        <v>0.00618055555555556</v>
      </c>
      <c r="V424" s="10" t="s">
        <v>76</v>
      </c>
      <c r="W424" s="10" t="n">
        <f aca="false">E424 + G424 + I424 + K424 + M424 + O424 + Q424 + S424</f>
        <v>0.0286921296296296</v>
      </c>
      <c r="X424" s="11" t="n">
        <f aca="false">W424 / 8</f>
        <v>0.0035865162037037</v>
      </c>
      <c r="Y424" s="11" t="n">
        <f aca="false">MAX(ABS(E424 - X424), ABS(G424 - X424), ABS(I424 - X424), ABS(K424 - X424), ABS(M424 - X424), ABS(O424 - X424), ABS(Q424 - X424), ABS(S424 - X424))</f>
        <v>0.000394965277777778</v>
      </c>
      <c r="Z424" s="9" t="n">
        <v>0.0609490740740741</v>
      </c>
    </row>
    <row r="425" customFormat="false" ht="15" hidden="false" customHeight="false" outlineLevel="0" collapsed="false">
      <c r="A425" s="0" t="s">
        <v>680</v>
      </c>
      <c r="B425" s="0" t="s">
        <v>83</v>
      </c>
      <c r="C425" s="0" t="s">
        <v>74</v>
      </c>
      <c r="D425" s="0" t="s">
        <v>256</v>
      </c>
      <c r="E425" s="9" t="n">
        <v>0.00346064814814815</v>
      </c>
      <c r="F425" s="9" t="n">
        <v>0.00299768518518519</v>
      </c>
      <c r="G425" s="9" t="n">
        <v>0.00311342592592593</v>
      </c>
      <c r="H425" s="9" t="n">
        <v>0.0025462962962963</v>
      </c>
      <c r="I425" s="9" t="n">
        <v>0.00310185185185185</v>
      </c>
      <c r="J425" s="9" t="n">
        <v>0.00408564814814815</v>
      </c>
      <c r="K425" s="9" t="n">
        <v>0.00328703703703704</v>
      </c>
      <c r="L425" s="9" t="n">
        <v>0.00310185185185185</v>
      </c>
      <c r="M425" s="9" t="n">
        <v>0.00377314814814815</v>
      </c>
      <c r="N425" s="9" t="n">
        <v>0.00354166666666667</v>
      </c>
      <c r="O425" s="9" t="n">
        <v>0.00358796296296296</v>
      </c>
      <c r="P425" s="9" t="n">
        <v>0.0021412037037037</v>
      </c>
      <c r="Q425" s="9" t="n">
        <v>0.00357638888888889</v>
      </c>
      <c r="R425" s="9" t="n">
        <v>0.00471064814814815</v>
      </c>
      <c r="S425" s="9" t="n">
        <v>0.00405092592592593</v>
      </c>
      <c r="T425" s="9" t="n">
        <v>0.00361111111111111</v>
      </c>
      <c r="U425" s="9" t="n">
        <v>0.00637731481481482</v>
      </c>
      <c r="V425" s="10" t="s">
        <v>76</v>
      </c>
      <c r="W425" s="10" t="n">
        <f aca="false">E425 + G425 + I425 + K425 + M425 + O425 + Q425 + S425</f>
        <v>0.0279513888888889</v>
      </c>
      <c r="X425" s="11" t="n">
        <f aca="false">W425 / 8</f>
        <v>0.00349392361111111</v>
      </c>
      <c r="Y425" s="11" t="n">
        <f aca="false">MAX(ABS(E425 - X425), ABS(G425 - X425), ABS(I425 - X425), ABS(K425 - X425), ABS(M425 - X425), ABS(O425 - X425), ABS(Q425 - X425), ABS(S425 - X425))</f>
        <v>0.000557002314814815</v>
      </c>
      <c r="Z425" s="9" t="n">
        <v>0.0609837962962963</v>
      </c>
    </row>
    <row r="426" customFormat="false" ht="15" hidden="false" customHeight="false" outlineLevel="0" collapsed="false">
      <c r="A426" s="0" t="s">
        <v>681</v>
      </c>
      <c r="B426" s="0" t="s">
        <v>78</v>
      </c>
      <c r="C426" s="0" t="s">
        <v>74</v>
      </c>
      <c r="D426" s="0" t="s">
        <v>256</v>
      </c>
      <c r="E426" s="9" t="n">
        <v>0.00361111111111111</v>
      </c>
      <c r="F426" s="9" t="n">
        <v>0.00309027777777778</v>
      </c>
      <c r="G426" s="9" t="n">
        <v>0.00320601851851852</v>
      </c>
      <c r="H426" s="9" t="n">
        <v>0.00215277777777778</v>
      </c>
      <c r="I426" s="9" t="n">
        <v>0.00354166666666667</v>
      </c>
      <c r="J426" s="9" t="n">
        <v>0.00311342592592593</v>
      </c>
      <c r="K426" s="9" t="n">
        <v>0.00356481481481482</v>
      </c>
      <c r="L426" s="9" t="n">
        <v>0.00420138888888889</v>
      </c>
      <c r="M426" s="9" t="n">
        <v>0.00363425925925926</v>
      </c>
      <c r="N426" s="9" t="n">
        <v>0.00347222222222222</v>
      </c>
      <c r="O426" s="9" t="n">
        <v>0.00368055555555556</v>
      </c>
      <c r="P426" s="9" t="n">
        <v>0.00157407407407407</v>
      </c>
      <c r="Q426" s="9" t="n">
        <v>0.00365740740740741</v>
      </c>
      <c r="R426" s="9" t="n">
        <v>0.00385416666666667</v>
      </c>
      <c r="S426" s="9" t="n">
        <v>0.0040162037037037</v>
      </c>
      <c r="T426" s="9" t="n">
        <v>0.00503472222222222</v>
      </c>
      <c r="U426" s="9" t="n">
        <v>0.0056712962962963</v>
      </c>
      <c r="V426" s="10" t="s">
        <v>76</v>
      </c>
      <c r="W426" s="10" t="n">
        <f aca="false">E426 + G426 + I426 + K426 + M426 + O426 + Q426 + S426</f>
        <v>0.028912037037037</v>
      </c>
      <c r="X426" s="11" t="n">
        <f aca="false">W426 / 8</f>
        <v>0.00361400462962963</v>
      </c>
      <c r="Y426" s="11" t="n">
        <f aca="false">MAX(ABS(E426 - X426), ABS(G426 - X426), ABS(I426 - X426), ABS(K426 - X426), ABS(M426 - X426), ABS(O426 - X426), ABS(Q426 - X426), ABS(S426 - X426))</f>
        <v>0.000407986111111111</v>
      </c>
      <c r="Z426" s="9" t="n">
        <v>0.0609837962962963</v>
      </c>
    </row>
    <row r="427" customFormat="false" ht="15" hidden="false" customHeight="false" outlineLevel="0" collapsed="false">
      <c r="A427" s="0" t="s">
        <v>682</v>
      </c>
      <c r="B427" s="0" t="s">
        <v>101</v>
      </c>
      <c r="C427" s="0" t="s">
        <v>74</v>
      </c>
      <c r="D427" s="0" t="s">
        <v>256</v>
      </c>
      <c r="E427" s="9" t="n">
        <v>0.00387731481481482</v>
      </c>
      <c r="F427" s="9" t="n">
        <v>0.00324074074074074</v>
      </c>
      <c r="G427" s="9" t="n">
        <v>0.00320601851851852</v>
      </c>
      <c r="H427" s="9" t="n">
        <v>0.0021412037037037</v>
      </c>
      <c r="I427" s="9" t="n">
        <v>0.00344907407407407</v>
      </c>
      <c r="J427" s="9" t="n">
        <v>0.0040162037037037</v>
      </c>
      <c r="K427" s="9" t="n">
        <v>0.00336805555555556</v>
      </c>
      <c r="L427" s="9" t="n">
        <v>0.00358796296296296</v>
      </c>
      <c r="M427" s="9" t="n">
        <v>0.0034837962962963</v>
      </c>
      <c r="N427" s="9" t="n">
        <v>0.00331018518518519</v>
      </c>
      <c r="O427" s="9" t="n">
        <v>0.00346064814814815</v>
      </c>
      <c r="P427" s="9" t="n">
        <v>0.00194444444444444</v>
      </c>
      <c r="Q427" s="9" t="n">
        <v>0.00333333333333333</v>
      </c>
      <c r="R427" s="9" t="n">
        <v>0.00451388888888889</v>
      </c>
      <c r="S427" s="9" t="n">
        <v>0.00377314814814815</v>
      </c>
      <c r="T427" s="9" t="n">
        <v>0.00461805555555556</v>
      </c>
      <c r="U427" s="9" t="n">
        <v>0.0058912037037037</v>
      </c>
      <c r="V427" s="10" t="s">
        <v>76</v>
      </c>
      <c r="W427" s="10" t="n">
        <f aca="false">E427 + G427 + I427 + K427 + M427 + O427 + Q427 + S427</f>
        <v>0.0279513888888889</v>
      </c>
      <c r="X427" s="11" t="n">
        <f aca="false">W427 / 8</f>
        <v>0.00349392361111111</v>
      </c>
      <c r="Y427" s="11" t="n">
        <f aca="false">MAX(ABS(E427 - X427), ABS(G427 - X427), ABS(I427 - X427), ABS(K427 - X427), ABS(M427 - X427), ABS(O427 - X427), ABS(Q427 - X427), ABS(S427 - X427))</f>
        <v>0.000383391203703704</v>
      </c>
      <c r="Z427" s="9" t="n">
        <v>0.061099537037037</v>
      </c>
    </row>
    <row r="428" customFormat="false" ht="15" hidden="false" customHeight="false" outlineLevel="0" collapsed="false">
      <c r="A428" s="0" t="s">
        <v>683</v>
      </c>
      <c r="B428" s="0" t="s">
        <v>210</v>
      </c>
      <c r="C428" s="0" t="s">
        <v>74</v>
      </c>
      <c r="D428" s="0" t="s">
        <v>256</v>
      </c>
      <c r="E428" s="9" t="n">
        <v>0.00386574074074074</v>
      </c>
      <c r="F428" s="9" t="n">
        <v>0.00326388888888889</v>
      </c>
      <c r="G428" s="9" t="n">
        <v>0.00326388888888889</v>
      </c>
      <c r="H428" s="9" t="n">
        <v>0.00207175925925926</v>
      </c>
      <c r="I428" s="9" t="n">
        <v>0.00356481481481482</v>
      </c>
      <c r="J428" s="9" t="n">
        <v>0.00365740740740741</v>
      </c>
      <c r="K428" s="9" t="n">
        <v>0.00353009259259259</v>
      </c>
      <c r="L428" s="9" t="n">
        <v>0.00472222222222222</v>
      </c>
      <c r="M428" s="9" t="n">
        <v>0.00364583333333333</v>
      </c>
      <c r="N428" s="9" t="n">
        <v>0.00334490740740741</v>
      </c>
      <c r="O428" s="9" t="n">
        <v>0.00355324074074074</v>
      </c>
      <c r="P428" s="9" t="n">
        <v>0.00149305555555556</v>
      </c>
      <c r="Q428" s="9" t="n">
        <v>0.00371527777777778</v>
      </c>
      <c r="R428" s="9" t="n">
        <v>0.00416666666666667</v>
      </c>
      <c r="S428" s="9" t="n">
        <v>0.00376157407407407</v>
      </c>
      <c r="T428" s="9" t="n">
        <v>0.00422453703703704</v>
      </c>
      <c r="U428" s="9" t="n">
        <v>0.00539351851851852</v>
      </c>
      <c r="V428" s="10" t="s">
        <v>76</v>
      </c>
      <c r="W428" s="10" t="n">
        <f aca="false">E428 + G428 + I428 + K428 + M428 + O428 + Q428 + S428</f>
        <v>0.028900462962963</v>
      </c>
      <c r="X428" s="11" t="n">
        <f aca="false">W428 / 8</f>
        <v>0.00361255787037037</v>
      </c>
      <c r="Y428" s="11" t="n">
        <f aca="false">MAX(ABS(E428 - X428), ABS(G428 - X428), ABS(I428 - X428), ABS(K428 - X428), ABS(M428 - X428), ABS(O428 - X428), ABS(Q428 - X428), ABS(S428 - X428))</f>
        <v>0.000348668981481482</v>
      </c>
      <c r="Z428" s="9" t="n">
        <v>0.0611458333333333</v>
      </c>
    </row>
    <row r="429" customFormat="false" ht="15" hidden="false" customHeight="false" outlineLevel="0" collapsed="false">
      <c r="A429" s="0" t="s">
        <v>684</v>
      </c>
      <c r="B429" s="0" t="s">
        <v>73</v>
      </c>
      <c r="C429" s="0" t="s">
        <v>74</v>
      </c>
      <c r="D429" s="0" t="s">
        <v>256</v>
      </c>
      <c r="E429" s="9" t="n">
        <v>0.00392361111111111</v>
      </c>
      <c r="F429" s="9" t="n">
        <v>0.00298611111111111</v>
      </c>
      <c r="G429" s="9" t="n">
        <v>0.00353009259259259</v>
      </c>
      <c r="H429" s="9" t="n">
        <v>0.00263888888888889</v>
      </c>
      <c r="I429" s="9" t="n">
        <v>0.00373842592592593</v>
      </c>
      <c r="J429" s="9" t="n">
        <v>0.00349537037037037</v>
      </c>
      <c r="K429" s="9" t="n">
        <v>0.00391203703703704</v>
      </c>
      <c r="L429" s="9" t="n">
        <v>0.00262731481481482</v>
      </c>
      <c r="M429" s="9" t="n">
        <v>0.00399305555555556</v>
      </c>
      <c r="N429" s="9" t="n">
        <v>0.00331018518518519</v>
      </c>
      <c r="O429" s="9" t="n">
        <v>0.00395833333333333</v>
      </c>
      <c r="P429" s="9" t="n">
        <v>0.00175925925925926</v>
      </c>
      <c r="Q429" s="9" t="n">
        <v>0.00398148148148148</v>
      </c>
      <c r="R429" s="9" t="n">
        <v>0.00278935185185185</v>
      </c>
      <c r="S429" s="9" t="n">
        <v>0.00412037037037037</v>
      </c>
      <c r="T429" s="9" t="n">
        <v>0.00341435185185185</v>
      </c>
      <c r="U429" s="9" t="n">
        <v>0.00710648148148148</v>
      </c>
      <c r="V429" s="10" t="s">
        <v>76</v>
      </c>
      <c r="W429" s="10" t="n">
        <f aca="false">E429 + G429 + I429 + K429 + M429 + O429 + Q429 + S429</f>
        <v>0.0311574074074074</v>
      </c>
      <c r="X429" s="11" t="n">
        <f aca="false">W429 / 8</f>
        <v>0.00389467592592593</v>
      </c>
      <c r="Y429" s="11" t="n">
        <f aca="false">MAX(ABS(E429 - X429), ABS(G429 - X429), ABS(I429 - X429), ABS(K429 - X429), ABS(M429 - X429), ABS(O429 - X429), ABS(Q429 - X429), ABS(S429 - X429))</f>
        <v>0.000364583333344907</v>
      </c>
      <c r="Z429" s="9" t="n">
        <v>0.0612037037037037</v>
      </c>
    </row>
    <row r="430" customFormat="false" ht="15" hidden="false" customHeight="false" outlineLevel="0" collapsed="false">
      <c r="A430" s="0" t="s">
        <v>685</v>
      </c>
      <c r="B430" s="0" t="s">
        <v>78</v>
      </c>
      <c r="C430" s="0" t="s">
        <v>74</v>
      </c>
      <c r="D430" s="0" t="s">
        <v>256</v>
      </c>
      <c r="E430" s="9" t="n">
        <v>0.00398148148148148</v>
      </c>
      <c r="F430" s="9" t="n">
        <v>0.00293981481481482</v>
      </c>
      <c r="G430" s="9" t="n">
        <v>0.00331018518518519</v>
      </c>
      <c r="H430" s="9" t="n">
        <v>0.00186342592592593</v>
      </c>
      <c r="I430" s="9" t="n">
        <v>0.00350694444444444</v>
      </c>
      <c r="J430" s="9" t="n">
        <v>0.00289351851851852</v>
      </c>
      <c r="K430" s="9" t="n">
        <v>0.00364583333333333</v>
      </c>
      <c r="L430" s="9" t="n">
        <v>0.00391203703703704</v>
      </c>
      <c r="M430" s="9" t="n">
        <v>0.00372685185185185</v>
      </c>
      <c r="N430" s="9" t="n">
        <v>0.00329861111111111</v>
      </c>
      <c r="O430" s="9" t="n">
        <v>0.00376157407407407</v>
      </c>
      <c r="P430" s="9" t="n">
        <v>0.00142361111111111</v>
      </c>
      <c r="Q430" s="9" t="n">
        <v>0.00376157407407407</v>
      </c>
      <c r="R430" s="9" t="n">
        <v>0.00408564814814815</v>
      </c>
      <c r="S430" s="9" t="n">
        <v>0.0040625</v>
      </c>
      <c r="T430" s="9" t="n">
        <v>0.00467592592592593</v>
      </c>
      <c r="U430" s="9" t="n">
        <v>0.00649305555555556</v>
      </c>
      <c r="V430" s="10" t="s">
        <v>76</v>
      </c>
      <c r="W430" s="10" t="n">
        <f aca="false">E430 + G430 + I430 + K430 + M430 + O430 + Q430 + S430</f>
        <v>0.0297569444444444</v>
      </c>
      <c r="X430" s="11" t="n">
        <f aca="false">W430 / 8</f>
        <v>0.00371961805555556</v>
      </c>
      <c r="Y430" s="11" t="n">
        <f aca="false">MAX(ABS(E430 - X430), ABS(G430 - X430), ABS(I430 - X430), ABS(K430 - X430), ABS(M430 - X430), ABS(O430 - X430), ABS(Q430 - X430), ABS(S430 - X430))</f>
        <v>0.00040943287037037</v>
      </c>
      <c r="Z430" s="9" t="n">
        <v>0.06125</v>
      </c>
    </row>
    <row r="431" customFormat="false" ht="15" hidden="false" customHeight="false" outlineLevel="0" collapsed="false">
      <c r="A431" s="0" t="s">
        <v>686</v>
      </c>
      <c r="B431" s="0" t="s">
        <v>78</v>
      </c>
      <c r="C431" s="0" t="s">
        <v>74</v>
      </c>
      <c r="D431" s="0" t="s">
        <v>256</v>
      </c>
      <c r="E431" s="9" t="n">
        <v>0.0037962962962963</v>
      </c>
      <c r="F431" s="9" t="n">
        <v>0.00310185185185185</v>
      </c>
      <c r="G431" s="9" t="n">
        <v>0.00315972222222222</v>
      </c>
      <c r="H431" s="9" t="n">
        <v>0.00274305555555556</v>
      </c>
      <c r="I431" s="9" t="n">
        <v>0.00332175925925926</v>
      </c>
      <c r="J431" s="9" t="n">
        <v>0.00608796296296296</v>
      </c>
      <c r="K431" s="9" t="n">
        <v>0.00322916666666667</v>
      </c>
      <c r="L431" s="9" t="n">
        <v>0.00423611111111111</v>
      </c>
      <c r="M431" s="9" t="n">
        <v>0.00321759259259259</v>
      </c>
      <c r="N431" s="9" t="n">
        <v>0.00324074074074074</v>
      </c>
      <c r="O431" s="9" t="n">
        <v>0.00318287037037037</v>
      </c>
      <c r="P431" s="9" t="n">
        <v>0.00152777777777778</v>
      </c>
      <c r="Q431" s="9" t="n">
        <v>0.00314814814814815</v>
      </c>
      <c r="R431" s="9" t="n">
        <v>0.00340277777777778</v>
      </c>
      <c r="S431" s="9" t="n">
        <v>0.00329861111111111</v>
      </c>
      <c r="T431" s="9" t="n">
        <v>0.00484953703703704</v>
      </c>
      <c r="U431" s="9" t="n">
        <v>0.00587962962962963</v>
      </c>
      <c r="V431" s="10" t="s">
        <v>76</v>
      </c>
      <c r="W431" s="10" t="n">
        <f aca="false">E431 + G431 + I431 + K431 + M431 + O431 + Q431 + S431</f>
        <v>0.0263541666666667</v>
      </c>
      <c r="X431" s="11" t="n">
        <f aca="false">W431 / 8</f>
        <v>0.00329427083333333</v>
      </c>
      <c r="Y431" s="11" t="n">
        <f aca="false">MAX(ABS(E431 - X431), ABS(G431 - X431), ABS(I431 - X431), ABS(K431 - X431), ABS(M431 - X431), ABS(O431 - X431), ABS(Q431 - X431), ABS(S431 - X431))</f>
        <v>0.000502025462951389</v>
      </c>
      <c r="Z431" s="9" t="n">
        <v>0.0613078703703704</v>
      </c>
    </row>
    <row r="432" customFormat="false" ht="15" hidden="false" customHeight="false" outlineLevel="0" collapsed="false">
      <c r="A432" s="0" t="s">
        <v>687</v>
      </c>
      <c r="B432" s="0" t="s">
        <v>210</v>
      </c>
      <c r="C432" s="0" t="s">
        <v>74</v>
      </c>
      <c r="D432" s="0" t="s">
        <v>256</v>
      </c>
      <c r="E432" s="9" t="n">
        <v>0.00377314814814815</v>
      </c>
      <c r="F432" s="9" t="n">
        <v>0.00306712962962963</v>
      </c>
      <c r="G432" s="9" t="n">
        <v>0.00318287037037037</v>
      </c>
      <c r="H432" s="9" t="n">
        <v>0.00200231481481482</v>
      </c>
      <c r="I432" s="9" t="n">
        <v>0.00341435185185185</v>
      </c>
      <c r="J432" s="9" t="n">
        <v>0.00334490740740741</v>
      </c>
      <c r="K432" s="9" t="n">
        <v>0.00365740740740741</v>
      </c>
      <c r="L432" s="9" t="n">
        <v>0.00422453703703704</v>
      </c>
      <c r="M432" s="9" t="n">
        <v>0.00378472222222222</v>
      </c>
      <c r="N432" s="9" t="n">
        <v>0.00342592592592593</v>
      </c>
      <c r="O432" s="9" t="n">
        <v>0.00372685185185185</v>
      </c>
      <c r="P432" s="9" t="n">
        <v>0.00167824074074074</v>
      </c>
      <c r="Q432" s="9" t="n">
        <v>0.00378472222222222</v>
      </c>
      <c r="R432" s="9" t="n">
        <v>0.00409722222222222</v>
      </c>
      <c r="S432" s="9" t="n">
        <v>0.00417824074074074</v>
      </c>
      <c r="T432" s="9" t="n">
        <v>0.00475694444444445</v>
      </c>
      <c r="U432" s="9" t="n">
        <v>0.0053125</v>
      </c>
      <c r="V432" s="10" t="s">
        <v>76</v>
      </c>
      <c r="W432" s="10" t="n">
        <f aca="false">E432 + G432 + I432 + K432 + M432 + O432 + Q432 + S432</f>
        <v>0.0295023148148148</v>
      </c>
      <c r="X432" s="11" t="n">
        <f aca="false">W432 / 8</f>
        <v>0.00368778935185185</v>
      </c>
      <c r="Y432" s="11" t="n">
        <f aca="false">MAX(ABS(E432 - X432), ABS(G432 - X432), ABS(I432 - X432), ABS(K432 - X432), ABS(M432 - X432), ABS(O432 - X432), ABS(Q432 - X432), ABS(S432 - X432))</f>
        <v>0.000504918981481482</v>
      </c>
      <c r="Z432" s="9" t="n">
        <v>0.0613425925925926</v>
      </c>
    </row>
    <row r="433" customFormat="false" ht="15" hidden="false" customHeight="false" outlineLevel="0" collapsed="false">
      <c r="A433" s="0" t="s">
        <v>688</v>
      </c>
      <c r="B433" s="0" t="s">
        <v>78</v>
      </c>
      <c r="C433" s="0" t="s">
        <v>74</v>
      </c>
      <c r="D433" s="0" t="s">
        <v>256</v>
      </c>
      <c r="E433" s="9" t="n">
        <v>0.00399305555555556</v>
      </c>
      <c r="F433" s="9" t="n">
        <v>0.00311342592592593</v>
      </c>
      <c r="G433" s="9" t="n">
        <v>0.00322916666666667</v>
      </c>
      <c r="H433" s="9" t="n">
        <v>0.0028587962962963</v>
      </c>
      <c r="I433" s="9" t="n">
        <v>0.00322916666666667</v>
      </c>
      <c r="J433" s="9" t="n">
        <v>0.00359953703703704</v>
      </c>
      <c r="K433" s="9" t="n">
        <v>0.00328703703703704</v>
      </c>
      <c r="L433" s="9" t="n">
        <v>0.00376157407407407</v>
      </c>
      <c r="M433" s="9" t="n">
        <v>0.00333333333333333</v>
      </c>
      <c r="N433" s="9" t="n">
        <v>0.00337962962962963</v>
      </c>
      <c r="O433" s="9" t="n">
        <v>0.00342592592592593</v>
      </c>
      <c r="P433" s="9" t="n">
        <v>0.00210648148148148</v>
      </c>
      <c r="Q433" s="9" t="n">
        <v>0.00327546296296296</v>
      </c>
      <c r="R433" s="9" t="n">
        <v>0.00386574074074074</v>
      </c>
      <c r="S433" s="9" t="n">
        <v>0.00381944444444444</v>
      </c>
      <c r="T433" s="9" t="n">
        <v>0.00538194444444444</v>
      </c>
      <c r="U433" s="9" t="n">
        <v>0.00583333333333333</v>
      </c>
      <c r="V433" s="10" t="s">
        <v>76</v>
      </c>
      <c r="W433" s="10" t="n">
        <f aca="false">E433 + G433 + I433 + K433 + M433 + O433 + Q433 + S433</f>
        <v>0.0275925925925926</v>
      </c>
      <c r="X433" s="11" t="n">
        <f aca="false">W433 / 8</f>
        <v>0.00344907407407407</v>
      </c>
      <c r="Y433" s="11" t="n">
        <f aca="false">MAX(ABS(E433 - X433), ABS(G433 - X433), ABS(I433 - X433), ABS(K433 - X433), ABS(M433 - X433), ABS(O433 - X433), ABS(Q433 - X433), ABS(S433 - X433))</f>
        <v>0.000543981481481482</v>
      </c>
      <c r="Z433" s="9" t="n">
        <v>0.0613773148148148</v>
      </c>
    </row>
    <row r="434" customFormat="false" ht="15" hidden="false" customHeight="false" outlineLevel="0" collapsed="false">
      <c r="A434" s="0" t="s">
        <v>689</v>
      </c>
      <c r="B434" s="0" t="s">
        <v>83</v>
      </c>
      <c r="C434" s="0" t="s">
        <v>74</v>
      </c>
      <c r="D434" s="0" t="s">
        <v>256</v>
      </c>
      <c r="E434" s="9" t="n">
        <v>0.00354166666666667</v>
      </c>
      <c r="F434" s="9" t="n">
        <v>0.00287037037037037</v>
      </c>
      <c r="G434" s="9" t="n">
        <v>0.00277777777777778</v>
      </c>
      <c r="H434" s="9" t="n">
        <v>0.00171296296296296</v>
      </c>
      <c r="I434" s="9" t="n">
        <v>0.0046875</v>
      </c>
      <c r="J434" s="9" t="n">
        <v>0.00386574074074074</v>
      </c>
      <c r="K434" s="9" t="n">
        <v>0.00355324074074074</v>
      </c>
      <c r="L434" s="9" t="n">
        <v>0.00431712962962963</v>
      </c>
      <c r="M434" s="9" t="n">
        <v>0.00383101851851852</v>
      </c>
      <c r="N434" s="9" t="n">
        <v>0.00336805555555556</v>
      </c>
      <c r="O434" s="9" t="n">
        <v>0.00383101851851852</v>
      </c>
      <c r="P434" s="9" t="n">
        <v>0.00138888888888889</v>
      </c>
      <c r="Q434" s="9" t="n">
        <v>0.00357638888888889</v>
      </c>
      <c r="R434" s="9" t="n">
        <v>0.00283564814814815</v>
      </c>
      <c r="S434" s="9" t="n">
        <v>0.00416666666666667</v>
      </c>
      <c r="T434" s="9" t="n">
        <v>0.00390046296296296</v>
      </c>
      <c r="U434" s="9" t="n">
        <v>0.00726851851851852</v>
      </c>
      <c r="V434" s="10" t="s">
        <v>76</v>
      </c>
      <c r="W434" s="10" t="n">
        <f aca="false">E434 + G434 + I434 + K434 + M434 + O434 + Q434 + S434</f>
        <v>0.0299652777777778</v>
      </c>
      <c r="X434" s="11" t="n">
        <f aca="false">W434 / 8</f>
        <v>0.00374565972222222</v>
      </c>
      <c r="Y434" s="11" t="n">
        <f aca="false">MAX(ABS(E434 - X434), ABS(G434 - X434), ABS(I434 - X434), ABS(K434 - X434), ABS(M434 - X434), ABS(O434 - X434), ABS(Q434 - X434), ABS(S434 - X434))</f>
        <v>0.000967881944444444</v>
      </c>
      <c r="Z434" s="9" t="n">
        <v>0.061400462962963</v>
      </c>
    </row>
    <row r="435" customFormat="false" ht="15" hidden="false" customHeight="false" outlineLevel="0" collapsed="false">
      <c r="A435" s="0" t="s">
        <v>690</v>
      </c>
      <c r="B435" s="0" t="s">
        <v>83</v>
      </c>
      <c r="C435" s="0" t="s">
        <v>74</v>
      </c>
      <c r="D435" s="0" t="s">
        <v>256</v>
      </c>
      <c r="E435" s="9" t="n">
        <v>0.00376157407407407</v>
      </c>
      <c r="F435" s="9" t="n">
        <v>0.00331018518518519</v>
      </c>
      <c r="G435" s="9" t="n">
        <v>0.00305555555555556</v>
      </c>
      <c r="H435" s="9" t="n">
        <v>0.00177083333333333</v>
      </c>
      <c r="I435" s="9" t="n">
        <v>0.0030787037037037</v>
      </c>
      <c r="J435" s="9" t="n">
        <v>0.00267361111111111</v>
      </c>
      <c r="K435" s="9" t="n">
        <v>0.00680555555555556</v>
      </c>
      <c r="L435" s="9" t="n">
        <v>0.00280092592592593</v>
      </c>
      <c r="M435" s="9" t="n">
        <v>0.00326388888888889</v>
      </c>
      <c r="N435" s="9" t="n">
        <v>0.00357638888888889</v>
      </c>
      <c r="O435" s="9" t="n">
        <v>0.0046412037037037</v>
      </c>
      <c r="P435" s="9" t="n">
        <v>0.00131944444444444</v>
      </c>
      <c r="Q435" s="9" t="n">
        <v>0.00326388888888889</v>
      </c>
      <c r="R435" s="9" t="n">
        <v>0.00333333333333333</v>
      </c>
      <c r="S435" s="9" t="n">
        <v>0.00369212962962963</v>
      </c>
      <c r="T435" s="9" t="n">
        <v>0.00518518518518519</v>
      </c>
      <c r="U435" s="9" t="n">
        <v>0.00604166666666667</v>
      </c>
      <c r="V435" s="10" t="s">
        <v>76</v>
      </c>
      <c r="W435" s="10" t="n">
        <f aca="false">E435 + G435 + I435 + K435 + M435 + O435 + Q435 + S435</f>
        <v>0.0315625</v>
      </c>
      <c r="X435" s="11" t="n">
        <f aca="false">W435 / 8</f>
        <v>0.0039453125</v>
      </c>
      <c r="Y435" s="11" t="n">
        <f aca="false">MAX(ABS(E435 - X435), ABS(G435 - X435), ABS(I435 - X435), ABS(K435 - X435), ABS(M435 - X435), ABS(O435 - X435), ABS(Q435 - X435), ABS(S435 - X435))</f>
        <v>0.00286024305555556</v>
      </c>
      <c r="Z435" s="9" t="n">
        <v>0.0614583333333333</v>
      </c>
    </row>
    <row r="436" customFormat="false" ht="15" hidden="false" customHeight="false" outlineLevel="0" collapsed="false">
      <c r="A436" s="0" t="s">
        <v>691</v>
      </c>
      <c r="B436" s="0" t="s">
        <v>78</v>
      </c>
      <c r="C436" s="0" t="s">
        <v>74</v>
      </c>
      <c r="D436" s="0" t="s">
        <v>256</v>
      </c>
      <c r="E436" s="9" t="n">
        <v>0.00375</v>
      </c>
      <c r="F436" s="9" t="n">
        <v>0.00298611111111111</v>
      </c>
      <c r="G436" s="9" t="n">
        <v>0.00333333333333333</v>
      </c>
      <c r="H436" s="9" t="n">
        <v>0.00165509259259259</v>
      </c>
      <c r="I436" s="9" t="n">
        <v>0.00384259259259259</v>
      </c>
      <c r="J436" s="9" t="n">
        <v>0.00303240740740741</v>
      </c>
      <c r="K436" s="9" t="n">
        <v>0.00358796296296296</v>
      </c>
      <c r="L436" s="9" t="n">
        <v>0.00358796296296296</v>
      </c>
      <c r="M436" s="9" t="n">
        <v>0.00387731481481482</v>
      </c>
      <c r="N436" s="9" t="n">
        <v>0.00357638888888889</v>
      </c>
      <c r="O436" s="9" t="n">
        <v>0.00358796296296296</v>
      </c>
      <c r="P436" s="9" t="n">
        <v>0.00158564814814815</v>
      </c>
      <c r="Q436" s="9" t="n">
        <v>0.00335648148148148</v>
      </c>
      <c r="R436" s="9" t="n">
        <v>0.00351851851851852</v>
      </c>
      <c r="S436" s="9" t="n">
        <v>0.00391203703703704</v>
      </c>
      <c r="T436" s="9" t="n">
        <v>0.00537037037037037</v>
      </c>
      <c r="U436" s="9" t="n">
        <v>0.00701388888888889</v>
      </c>
      <c r="V436" s="10" t="s">
        <v>76</v>
      </c>
      <c r="W436" s="10" t="n">
        <f aca="false">E436 + G436 + I436 + K436 + M436 + O436 + Q436 + S436</f>
        <v>0.0292476851851852</v>
      </c>
      <c r="X436" s="11" t="n">
        <f aca="false">W436 / 8</f>
        <v>0.00365596064814815</v>
      </c>
      <c r="Y436" s="11" t="n">
        <f aca="false">MAX(ABS(E436 - X436), ABS(G436 - X436), ABS(I436 - X436), ABS(K436 - X436), ABS(M436 - X436), ABS(O436 - X436), ABS(Q436 - X436), ABS(S436 - X436))</f>
        <v>0.000322627314814815</v>
      </c>
      <c r="Z436" s="9" t="n">
        <v>0.0614930555555556</v>
      </c>
    </row>
    <row r="437" customFormat="false" ht="15" hidden="false" customHeight="false" outlineLevel="0" collapsed="false">
      <c r="A437" s="0" t="s">
        <v>692</v>
      </c>
      <c r="B437" s="0" t="s">
        <v>80</v>
      </c>
      <c r="C437" s="0" t="s">
        <v>74</v>
      </c>
      <c r="D437" s="0" t="s">
        <v>256</v>
      </c>
      <c r="E437" s="9" t="n">
        <v>0.00340277777777778</v>
      </c>
      <c r="F437" s="9" t="n">
        <v>0.00287037037037037</v>
      </c>
      <c r="G437" s="9" t="n">
        <v>0.00291666666666667</v>
      </c>
      <c r="H437" s="9" t="n">
        <v>0.00221064814814815</v>
      </c>
      <c r="I437" s="9" t="n">
        <v>0.00685185185185185</v>
      </c>
      <c r="J437" s="9" t="n">
        <v>0.00358796296296296</v>
      </c>
      <c r="K437" s="9" t="n">
        <v>0.00333333333333333</v>
      </c>
      <c r="L437" s="9" t="n">
        <v>0.00381944444444444</v>
      </c>
      <c r="M437" s="9" t="n">
        <v>0.00356481481481482</v>
      </c>
      <c r="N437" s="9" t="n">
        <v>0.00335648148148148</v>
      </c>
      <c r="O437" s="9" t="n">
        <v>0.00346064814814815</v>
      </c>
      <c r="P437" s="9" t="n">
        <v>0.00178240740740741</v>
      </c>
      <c r="Q437" s="9" t="n">
        <v>0.00333333333333333</v>
      </c>
      <c r="R437" s="9" t="n">
        <v>0.00422453703703704</v>
      </c>
      <c r="S437" s="9" t="n">
        <v>0.00363425925925926</v>
      </c>
      <c r="T437" s="9" t="n">
        <v>0.00422453703703704</v>
      </c>
      <c r="U437" s="9" t="n">
        <v>0.0050462962962963</v>
      </c>
      <c r="V437" s="10" t="s">
        <v>76</v>
      </c>
      <c r="W437" s="10" t="n">
        <f aca="false">E437 + G437 + I437 + K437 + M437 + O437 + Q437 + S437</f>
        <v>0.0304976851851852</v>
      </c>
      <c r="X437" s="11" t="n">
        <f aca="false">W437 / 8</f>
        <v>0.00381221064814815</v>
      </c>
      <c r="Y437" s="11" t="n">
        <f aca="false">MAX(ABS(E437 - X437), ABS(G437 - X437), ABS(I437 - X437), ABS(K437 - X437), ABS(M437 - X437), ABS(O437 - X437), ABS(Q437 - X437), ABS(S437 - X437))</f>
        <v>0.0030396412037037</v>
      </c>
      <c r="Z437" s="9" t="n">
        <v>0.0615277777777778</v>
      </c>
    </row>
    <row r="438" customFormat="false" ht="15" hidden="false" customHeight="false" outlineLevel="0" collapsed="false">
      <c r="A438" s="0" t="s">
        <v>693</v>
      </c>
      <c r="B438" s="0" t="s">
        <v>73</v>
      </c>
      <c r="C438" s="0" t="s">
        <v>74</v>
      </c>
      <c r="D438" s="0" t="s">
        <v>256</v>
      </c>
      <c r="E438" s="9" t="n">
        <v>0.00399305555555556</v>
      </c>
      <c r="F438" s="9" t="n">
        <v>0.00313657407407407</v>
      </c>
      <c r="G438" s="9" t="n">
        <v>0.00342592592592593</v>
      </c>
      <c r="H438" s="9" t="n">
        <v>0.00221064814814815</v>
      </c>
      <c r="I438" s="9" t="n">
        <v>0.00357638888888889</v>
      </c>
      <c r="J438" s="9" t="n">
        <v>0.00358796296296296</v>
      </c>
      <c r="K438" s="9" t="n">
        <v>0.00366898148148148</v>
      </c>
      <c r="L438" s="9" t="n">
        <v>0.00255787037037037</v>
      </c>
      <c r="M438" s="9" t="n">
        <v>0.00384259259259259</v>
      </c>
      <c r="N438" s="9" t="n">
        <v>0.00329861111111111</v>
      </c>
      <c r="O438" s="9" t="n">
        <v>0.0037962962962963</v>
      </c>
      <c r="P438" s="9" t="n">
        <v>0.00158564814814815</v>
      </c>
      <c r="Q438" s="9" t="n">
        <v>0.00415509259259259</v>
      </c>
      <c r="R438" s="9" t="n">
        <v>0.00321759259259259</v>
      </c>
      <c r="S438" s="9" t="n">
        <v>0.00427083333333333</v>
      </c>
      <c r="T438" s="9" t="n">
        <v>0.00459490740740741</v>
      </c>
      <c r="U438" s="9" t="n">
        <v>0.00680555555555556</v>
      </c>
      <c r="V438" s="10" t="s">
        <v>76</v>
      </c>
      <c r="W438" s="10" t="n">
        <f aca="false">E438 + G438 + I438 + K438 + M438 + O438 + Q438 + S438</f>
        <v>0.0307291666666667</v>
      </c>
      <c r="X438" s="11" t="n">
        <f aca="false">W438 / 8</f>
        <v>0.00384114583333333</v>
      </c>
      <c r="Y438" s="11" t="n">
        <f aca="false">MAX(ABS(E438 - X438), ABS(G438 - X438), ABS(I438 - X438), ABS(K438 - X438), ABS(M438 - X438), ABS(O438 - X438), ABS(Q438 - X438), ABS(S438 - X438))</f>
        <v>0.0004296875</v>
      </c>
      <c r="Z438" s="9" t="n">
        <v>0.0616087962962963</v>
      </c>
    </row>
    <row r="439" customFormat="false" ht="15" hidden="false" customHeight="false" outlineLevel="0" collapsed="false">
      <c r="A439" s="0" t="s">
        <v>694</v>
      </c>
      <c r="B439" s="0" t="s">
        <v>210</v>
      </c>
      <c r="C439" s="0" t="s">
        <v>74</v>
      </c>
      <c r="D439" s="0" t="s">
        <v>256</v>
      </c>
      <c r="E439" s="9" t="n">
        <v>0.00390046296296296</v>
      </c>
      <c r="F439" s="9" t="n">
        <v>0.003125</v>
      </c>
      <c r="G439" s="9" t="n">
        <v>0.00314814814814815</v>
      </c>
      <c r="H439" s="9" t="n">
        <v>0.00208333333333333</v>
      </c>
      <c r="I439" s="9" t="n">
        <v>0.00349537037037037</v>
      </c>
      <c r="J439" s="9" t="n">
        <v>0.00340277777777778</v>
      </c>
      <c r="K439" s="9" t="n">
        <v>0.0034837962962963</v>
      </c>
      <c r="L439" s="9" t="n">
        <v>0.00337962962962963</v>
      </c>
      <c r="M439" s="9" t="n">
        <v>0.00361111111111111</v>
      </c>
      <c r="N439" s="9" t="n">
        <v>0.00336805555555556</v>
      </c>
      <c r="O439" s="9" t="n">
        <v>0.00365740740740741</v>
      </c>
      <c r="P439" s="9" t="n">
        <v>0.00157407407407407</v>
      </c>
      <c r="Q439" s="9" t="n">
        <v>0.00361111111111111</v>
      </c>
      <c r="R439" s="9" t="n">
        <v>0.00385416666666667</v>
      </c>
      <c r="S439" s="9" t="n">
        <v>0.00393518518518519</v>
      </c>
      <c r="T439" s="9" t="n">
        <v>0.0056712962962963</v>
      </c>
      <c r="U439" s="9" t="n">
        <v>0.00641203703703704</v>
      </c>
      <c r="V439" s="10" t="s">
        <v>76</v>
      </c>
      <c r="W439" s="10" t="n">
        <f aca="false">E439 + G439 + I439 + K439 + M439 + O439 + Q439 + S439</f>
        <v>0.0288425925925926</v>
      </c>
      <c r="X439" s="11" t="n">
        <f aca="false">W439 / 8</f>
        <v>0.00360532407407407</v>
      </c>
      <c r="Y439" s="11" t="n">
        <f aca="false">MAX(ABS(E439 - X439), ABS(G439 - X439), ABS(I439 - X439), ABS(K439 - X439), ABS(M439 - X439), ABS(O439 - X439), ABS(Q439 - X439), ABS(S439 - X439))</f>
        <v>0.000457175925925926</v>
      </c>
      <c r="Z439" s="9" t="n">
        <v>0.0616203703703704</v>
      </c>
    </row>
    <row r="440" customFormat="false" ht="15" hidden="false" customHeight="false" outlineLevel="0" collapsed="false">
      <c r="A440" s="0" t="s">
        <v>695</v>
      </c>
      <c r="B440" s="0" t="s">
        <v>73</v>
      </c>
      <c r="C440" s="0" t="s">
        <v>74</v>
      </c>
      <c r="D440" s="0" t="s">
        <v>256</v>
      </c>
      <c r="E440" s="9" t="n">
        <v>0.00364583333333333</v>
      </c>
      <c r="F440" s="9" t="n">
        <v>0.00322916666666667</v>
      </c>
      <c r="G440" s="9" t="n">
        <v>0.00314814814814815</v>
      </c>
      <c r="H440" s="9" t="n">
        <v>0.00241898148148148</v>
      </c>
      <c r="I440" s="9" t="n">
        <v>0.00321759259259259</v>
      </c>
      <c r="J440" s="9" t="n">
        <v>0.00350694444444444</v>
      </c>
      <c r="K440" s="9" t="n">
        <v>0.00321759259259259</v>
      </c>
      <c r="L440" s="9" t="n">
        <v>0.0040162037037037</v>
      </c>
      <c r="M440" s="9" t="n">
        <v>0.00362268518518519</v>
      </c>
      <c r="N440" s="9" t="n">
        <v>0.0033912037037037</v>
      </c>
      <c r="O440" s="9" t="n">
        <v>0.00354166666666667</v>
      </c>
      <c r="P440" s="9" t="n">
        <v>0.00175925925925926</v>
      </c>
      <c r="Q440" s="9" t="n">
        <v>0.0034837962962963</v>
      </c>
      <c r="R440" s="9" t="n">
        <v>0.00461805555555556</v>
      </c>
      <c r="S440" s="9" t="n">
        <v>0.00385416666666667</v>
      </c>
      <c r="T440" s="9" t="n">
        <v>0.00576388888888889</v>
      </c>
      <c r="U440" s="9" t="n">
        <v>0.00540509259259259</v>
      </c>
      <c r="V440" s="10" t="s">
        <v>76</v>
      </c>
      <c r="W440" s="10" t="n">
        <f aca="false">E440 + G440 + I440 + K440 + M440 + O440 + Q440 + S440</f>
        <v>0.0277314814814815</v>
      </c>
      <c r="X440" s="11" t="n">
        <f aca="false">W440 / 8</f>
        <v>0.00346643518518519</v>
      </c>
      <c r="Y440" s="11" t="n">
        <f aca="false">MAX(ABS(E440 - X440), ABS(G440 - X440), ABS(I440 - X440), ABS(K440 - X440), ABS(M440 - X440), ABS(O440 - X440), ABS(Q440 - X440), ABS(S440 - X440))</f>
        <v>0.000387731481481481</v>
      </c>
      <c r="Z440" s="9" t="n">
        <v>0.0617708333333333</v>
      </c>
    </row>
    <row r="441" customFormat="false" ht="15" hidden="false" customHeight="false" outlineLevel="0" collapsed="false">
      <c r="A441" s="0" t="s">
        <v>696</v>
      </c>
      <c r="B441" s="0" t="s">
        <v>78</v>
      </c>
      <c r="C441" s="0" t="s">
        <v>74</v>
      </c>
      <c r="D441" s="0" t="s">
        <v>256</v>
      </c>
      <c r="E441" s="9" t="n">
        <v>0.00364583333333333</v>
      </c>
      <c r="F441" s="9" t="n">
        <v>0.00313657407407407</v>
      </c>
      <c r="G441" s="9" t="n">
        <v>0.00320601851851852</v>
      </c>
      <c r="H441" s="9" t="n">
        <v>0.00217592592592593</v>
      </c>
      <c r="I441" s="9" t="n">
        <v>0.00361111111111111</v>
      </c>
      <c r="J441" s="9" t="n">
        <v>0.00387731481481482</v>
      </c>
      <c r="K441" s="9" t="n">
        <v>0.00373842592592593</v>
      </c>
      <c r="L441" s="9" t="n">
        <v>0.00381944444444444</v>
      </c>
      <c r="M441" s="9" t="n">
        <v>0.00383101851851852</v>
      </c>
      <c r="N441" s="9" t="n">
        <v>0.0034375</v>
      </c>
      <c r="O441" s="9" t="n">
        <v>0.00347222222222222</v>
      </c>
      <c r="P441" s="9" t="n">
        <v>0.00162037037037037</v>
      </c>
      <c r="Q441" s="9" t="n">
        <v>0.00335648148148148</v>
      </c>
      <c r="R441" s="9" t="n">
        <v>0.00324074074074074</v>
      </c>
      <c r="S441" s="9" t="n">
        <v>0.00373842592592593</v>
      </c>
      <c r="T441" s="9" t="n">
        <v>0.00553240740740741</v>
      </c>
      <c r="U441" s="9" t="n">
        <v>0.00655092592592593</v>
      </c>
      <c r="V441" s="10" t="s">
        <v>76</v>
      </c>
      <c r="W441" s="10" t="n">
        <f aca="false">E441 + G441 + I441 + K441 + M441 + O441 + Q441 + S441</f>
        <v>0.028599537037037</v>
      </c>
      <c r="X441" s="11" t="n">
        <f aca="false">W441 / 8</f>
        <v>0.00357494212962963</v>
      </c>
      <c r="Y441" s="11" t="n">
        <f aca="false">MAX(ABS(E441 - X441), ABS(G441 - X441), ABS(I441 - X441), ABS(K441 - X441), ABS(M441 - X441), ABS(O441 - X441), ABS(Q441 - X441), ABS(S441 - X441))</f>
        <v>0.000368923611111111</v>
      </c>
      <c r="Z441" s="9" t="n">
        <v>0.0619097222222222</v>
      </c>
    </row>
    <row r="442" customFormat="false" ht="15" hidden="false" customHeight="false" outlineLevel="0" collapsed="false">
      <c r="A442" s="0" t="s">
        <v>696</v>
      </c>
      <c r="B442" s="0" t="s">
        <v>78</v>
      </c>
      <c r="C442" s="0" t="s">
        <v>74</v>
      </c>
      <c r="D442" s="0" t="s">
        <v>256</v>
      </c>
      <c r="E442" s="9" t="n">
        <v>0.00364583333333333</v>
      </c>
      <c r="F442" s="9" t="n">
        <v>0.00313657407407407</v>
      </c>
      <c r="G442" s="9" t="n">
        <v>0.00320601851851852</v>
      </c>
      <c r="H442" s="9" t="n">
        <v>0.00217592592592593</v>
      </c>
      <c r="I442" s="9" t="n">
        <v>0.00361111111111111</v>
      </c>
      <c r="J442" s="9" t="n">
        <v>0.00387731481481482</v>
      </c>
      <c r="K442" s="9" t="n">
        <v>0.00373842592592593</v>
      </c>
      <c r="L442" s="9" t="n">
        <v>0.00381944444444444</v>
      </c>
      <c r="M442" s="9" t="n">
        <v>0.00383101851851852</v>
      </c>
      <c r="N442" s="9" t="n">
        <v>0.0034375</v>
      </c>
      <c r="O442" s="9" t="n">
        <v>0.00347222222222222</v>
      </c>
      <c r="P442" s="9" t="n">
        <v>0.00162037037037037</v>
      </c>
      <c r="Q442" s="9" t="n">
        <v>0.00335648148148148</v>
      </c>
      <c r="R442" s="9" t="n">
        <v>0.00324074074074074</v>
      </c>
      <c r="S442" s="9" t="n">
        <v>0.00373842592592593</v>
      </c>
      <c r="T442" s="9" t="n">
        <v>0.00553240740740741</v>
      </c>
      <c r="U442" s="9" t="n">
        <v>0.00655092592592593</v>
      </c>
      <c r="V442" s="10" t="s">
        <v>76</v>
      </c>
      <c r="W442" s="10" t="n">
        <f aca="false">E442 + G442 + I442 + K442 + M442 + O442 + Q442 + S442</f>
        <v>0.028599537037037</v>
      </c>
      <c r="X442" s="11" t="n">
        <f aca="false">W442 / 8</f>
        <v>0.00357494212962963</v>
      </c>
      <c r="Y442" s="11" t="n">
        <f aca="false">MAX(ABS(E442 - X442), ABS(G442 - X442), ABS(I442 - X442), ABS(K442 - X442), ABS(M442 - X442), ABS(O442 - X442), ABS(Q442 - X442), ABS(S442 - X442))</f>
        <v>0.000368923611111111</v>
      </c>
      <c r="Z442" s="9" t="n">
        <v>0.0619097222222222</v>
      </c>
    </row>
    <row r="443" customFormat="false" ht="15" hidden="false" customHeight="false" outlineLevel="0" collapsed="false">
      <c r="A443" s="0" t="s">
        <v>697</v>
      </c>
      <c r="B443" s="0" t="s">
        <v>73</v>
      </c>
      <c r="C443" s="0" t="s">
        <v>74</v>
      </c>
      <c r="D443" s="0" t="s">
        <v>256</v>
      </c>
      <c r="E443" s="9" t="n">
        <v>0.00391203703703704</v>
      </c>
      <c r="F443" s="9" t="n">
        <v>0.00299768518518519</v>
      </c>
      <c r="G443" s="9" t="n">
        <v>0.00351851851851852</v>
      </c>
      <c r="H443" s="9" t="n">
        <v>0.00268518518518519</v>
      </c>
      <c r="I443" s="9" t="n">
        <v>0.00371527777777778</v>
      </c>
      <c r="J443" s="9" t="n">
        <v>0.00356481481481482</v>
      </c>
      <c r="K443" s="9" t="n">
        <v>0.00385416666666667</v>
      </c>
      <c r="L443" s="9" t="n">
        <v>0.00277777777777778</v>
      </c>
      <c r="M443" s="9" t="n">
        <v>0.00398148148148148</v>
      </c>
      <c r="N443" s="9" t="n">
        <v>0.00329861111111111</v>
      </c>
      <c r="O443" s="9" t="n">
        <v>0.00394675925925926</v>
      </c>
      <c r="P443" s="9" t="n">
        <v>0.00172453703703704</v>
      </c>
      <c r="Q443" s="9" t="n">
        <v>0.00399305555555556</v>
      </c>
      <c r="R443" s="9" t="n">
        <v>0.00332175925925926</v>
      </c>
      <c r="S443" s="9" t="n">
        <v>0.00418981481481482</v>
      </c>
      <c r="T443" s="9" t="n">
        <v>0.00402777777777778</v>
      </c>
      <c r="U443" s="9" t="n">
        <v>0.00649305555555556</v>
      </c>
      <c r="V443" s="10" t="s">
        <v>76</v>
      </c>
      <c r="W443" s="10" t="n">
        <f aca="false">E443 + G443 + I443 + K443 + M443 + O443 + Q443 + S443</f>
        <v>0.0311111111111111</v>
      </c>
      <c r="X443" s="11" t="n">
        <f aca="false">W443 / 8</f>
        <v>0.00388888888888889</v>
      </c>
      <c r="Y443" s="11" t="n">
        <f aca="false">MAX(ABS(E443 - X443), ABS(G443 - X443), ABS(I443 - X443), ABS(K443 - X443), ABS(M443 - X443), ABS(O443 - X443), ABS(Q443 - X443), ABS(S443 - X443))</f>
        <v>0.00037037037037037</v>
      </c>
      <c r="Z443" s="9" t="n">
        <v>0.0619212962962963</v>
      </c>
    </row>
    <row r="444" customFormat="false" ht="15" hidden="false" customHeight="false" outlineLevel="0" collapsed="false">
      <c r="A444" s="0" t="s">
        <v>698</v>
      </c>
      <c r="B444" s="0" t="s">
        <v>73</v>
      </c>
      <c r="C444" s="0" t="s">
        <v>74</v>
      </c>
      <c r="D444" s="0" t="s">
        <v>256</v>
      </c>
      <c r="E444" s="9" t="n">
        <v>0.00333333333333333</v>
      </c>
      <c r="F444" s="9" t="n">
        <v>0.0030787037037037</v>
      </c>
      <c r="G444" s="9" t="n">
        <v>0.00300925925925926</v>
      </c>
      <c r="H444" s="9" t="n">
        <v>0.00196759259259259</v>
      </c>
      <c r="I444" s="9" t="n">
        <v>0.00329861111111111</v>
      </c>
      <c r="J444" s="9" t="n">
        <v>0.00383101851851852</v>
      </c>
      <c r="K444" s="9" t="n">
        <v>0.00320601851851852</v>
      </c>
      <c r="L444" s="9" t="n">
        <v>0.00359953703703704</v>
      </c>
      <c r="M444" s="9" t="n">
        <v>0.00371527777777778</v>
      </c>
      <c r="N444" s="9" t="n">
        <v>0.00346064814814815</v>
      </c>
      <c r="O444" s="9" t="n">
        <v>0.00365740740740741</v>
      </c>
      <c r="P444" s="9" t="n">
        <v>0.00180555555555556</v>
      </c>
      <c r="Q444" s="9" t="n">
        <v>0.00342592592592593</v>
      </c>
      <c r="R444" s="9" t="n">
        <v>0.005625</v>
      </c>
      <c r="S444" s="9" t="n">
        <v>0.00412037037037037</v>
      </c>
      <c r="T444" s="9" t="n">
        <v>0.004375</v>
      </c>
      <c r="U444" s="9" t="n">
        <v>0.00655092592592593</v>
      </c>
      <c r="V444" s="10" t="s">
        <v>76</v>
      </c>
      <c r="W444" s="10" t="n">
        <f aca="false">E444 + G444 + I444 + K444 + M444 + O444 + Q444 + S444</f>
        <v>0.0277662037037037</v>
      </c>
      <c r="X444" s="11" t="n">
        <f aca="false">W444 / 8</f>
        <v>0.00347077546296296</v>
      </c>
      <c r="Y444" s="11" t="n">
        <f aca="false">MAX(ABS(E444 - X444), ABS(G444 - X444), ABS(I444 - X444), ABS(K444 - X444), ABS(M444 - X444), ABS(O444 - X444), ABS(Q444 - X444), ABS(S444 - X444))</f>
        <v>0.000649594907407407</v>
      </c>
      <c r="Z444" s="9" t="n">
        <v>0.0619791666666667</v>
      </c>
    </row>
    <row r="445" customFormat="false" ht="15" hidden="false" customHeight="false" outlineLevel="0" collapsed="false">
      <c r="A445" s="0" t="s">
        <v>699</v>
      </c>
      <c r="B445" s="0" t="s">
        <v>78</v>
      </c>
      <c r="C445" s="0" t="s">
        <v>74</v>
      </c>
      <c r="D445" s="0" t="s">
        <v>256</v>
      </c>
      <c r="E445" s="9" t="n">
        <v>0.00387731481481482</v>
      </c>
      <c r="F445" s="9" t="n">
        <v>0.00292824074074074</v>
      </c>
      <c r="G445" s="9" t="n">
        <v>0.00319444444444445</v>
      </c>
      <c r="H445" s="9" t="n">
        <v>0.00228009259259259</v>
      </c>
      <c r="I445" s="9" t="n">
        <v>0.0034375</v>
      </c>
      <c r="J445" s="9" t="n">
        <v>0.00336805555555556</v>
      </c>
      <c r="K445" s="9" t="n">
        <v>0.00340277777777778</v>
      </c>
      <c r="L445" s="9" t="n">
        <v>0.00552083333333333</v>
      </c>
      <c r="M445" s="9" t="n">
        <v>0.00355324074074074</v>
      </c>
      <c r="N445" s="9" t="n">
        <v>0.00324074074074074</v>
      </c>
      <c r="O445" s="9" t="n">
        <v>0.00342592592592593</v>
      </c>
      <c r="P445" s="9" t="n">
        <v>0.00200231481481482</v>
      </c>
      <c r="Q445" s="9" t="n">
        <v>0.00344907407407407</v>
      </c>
      <c r="R445" s="9" t="n">
        <v>0.00395833333333333</v>
      </c>
      <c r="S445" s="9" t="n">
        <v>0.0037962962962963</v>
      </c>
      <c r="T445" s="9" t="n">
        <v>0.00409722222222222</v>
      </c>
      <c r="U445" s="9" t="n">
        <v>0.0065625</v>
      </c>
      <c r="V445" s="10" t="s">
        <v>76</v>
      </c>
      <c r="W445" s="10" t="n">
        <f aca="false">E445 + G445 + I445 + K445 + M445 + O445 + Q445 + S445</f>
        <v>0.0281365740740741</v>
      </c>
      <c r="X445" s="11" t="n">
        <f aca="false">W445 / 8</f>
        <v>0.00351707175925926</v>
      </c>
      <c r="Y445" s="11" t="n">
        <f aca="false">MAX(ABS(E445 - X445), ABS(G445 - X445), ABS(I445 - X445), ABS(K445 - X445), ABS(M445 - X445), ABS(O445 - X445), ABS(Q445 - X445), ABS(S445 - X445))</f>
        <v>0.000360243055555556</v>
      </c>
      <c r="Z445" s="9" t="n">
        <v>0.0620023148148148</v>
      </c>
    </row>
    <row r="446" customFormat="false" ht="15" hidden="false" customHeight="false" outlineLevel="0" collapsed="false">
      <c r="A446" s="0" t="s">
        <v>700</v>
      </c>
      <c r="B446" s="0" t="s">
        <v>83</v>
      </c>
      <c r="C446" s="0" t="s">
        <v>74</v>
      </c>
      <c r="D446" s="0" t="s">
        <v>256</v>
      </c>
      <c r="E446" s="9" t="n">
        <v>0.00328703703703704</v>
      </c>
      <c r="F446" s="9" t="n">
        <v>0.00298611111111111</v>
      </c>
      <c r="G446" s="9" t="n">
        <v>0.0065162037037037</v>
      </c>
      <c r="H446" s="9" t="n">
        <v>0.00170138888888889</v>
      </c>
      <c r="I446" s="9" t="n">
        <v>0.00688657407407407</v>
      </c>
      <c r="J446" s="9" t="n">
        <v>0.00362268518518519</v>
      </c>
      <c r="K446" s="9" t="n">
        <v>0.00326388888888889</v>
      </c>
      <c r="L446" s="9" t="n">
        <v>0.00233796296296296</v>
      </c>
      <c r="M446" s="9" t="n">
        <v>0.00346064814814815</v>
      </c>
      <c r="N446" s="9" t="n">
        <v>0.0031712962962963</v>
      </c>
      <c r="O446" s="9" t="n">
        <v>0.00325231481481482</v>
      </c>
      <c r="P446" s="9" t="n">
        <v>0.00158564814814815</v>
      </c>
      <c r="Q446" s="9" t="n">
        <v>0.00318287037037037</v>
      </c>
      <c r="R446" s="9" t="n">
        <v>0.00303240740740741</v>
      </c>
      <c r="S446" s="9" t="n">
        <v>0.00353009259259259</v>
      </c>
      <c r="T446" s="9" t="n">
        <v>0.00518518518518519</v>
      </c>
      <c r="U446" s="9" t="n">
        <v>0.00515046296296296</v>
      </c>
      <c r="V446" s="10" t="s">
        <v>411</v>
      </c>
      <c r="W446" s="10" t="n">
        <f aca="false">E446 + G446 + I446 + K446 + M446 + O446 + Q446 + S446</f>
        <v>0.0333796296296296</v>
      </c>
      <c r="X446" s="11" t="n">
        <f aca="false">W446 / 8</f>
        <v>0.0041724537037037</v>
      </c>
      <c r="Y446" s="11" t="n">
        <f aca="false">MAX(ABS(E446 - X446), ABS(G446 - X446), ABS(I446 - X446), ABS(K446 - X446), ABS(M446 - X446), ABS(O446 - X446), ABS(Q446 - X446), ABS(S446 - X446))</f>
        <v>0.00271412037037037</v>
      </c>
      <c r="Z446" s="9" t="n">
        <v>0.0620601851851852</v>
      </c>
    </row>
    <row r="447" customFormat="false" ht="15" hidden="false" customHeight="false" outlineLevel="0" collapsed="false">
      <c r="A447" s="0" t="s">
        <v>701</v>
      </c>
      <c r="B447" s="0" t="s">
        <v>73</v>
      </c>
      <c r="C447" s="0" t="s">
        <v>74</v>
      </c>
      <c r="D447" s="0" t="s">
        <v>256</v>
      </c>
      <c r="E447" s="9" t="n">
        <v>0.00398148148148148</v>
      </c>
      <c r="F447" s="9" t="n">
        <v>0.00342592592592593</v>
      </c>
      <c r="G447" s="9" t="n">
        <v>0.00319444444444445</v>
      </c>
      <c r="H447" s="9" t="n">
        <v>0.00219907407407407</v>
      </c>
      <c r="I447" s="9" t="n">
        <v>0.00364583333333333</v>
      </c>
      <c r="J447" s="9" t="n">
        <v>0.00331018518518519</v>
      </c>
      <c r="K447" s="9" t="n">
        <v>0.00346064814814815</v>
      </c>
      <c r="L447" s="9" t="n">
        <v>0.00452546296296296</v>
      </c>
      <c r="M447" s="9" t="n">
        <v>0.00349537037037037</v>
      </c>
      <c r="N447" s="9" t="n">
        <v>0.00336805555555556</v>
      </c>
      <c r="O447" s="9" t="n">
        <v>0.00337962962962963</v>
      </c>
      <c r="P447" s="9" t="n">
        <v>0.00195601851851852</v>
      </c>
      <c r="Q447" s="9" t="n">
        <v>0.00326388888888889</v>
      </c>
      <c r="R447" s="9" t="n">
        <v>0.0046412037037037</v>
      </c>
      <c r="S447" s="9" t="n">
        <v>0.00355324074074074</v>
      </c>
      <c r="T447" s="9" t="n">
        <v>0.00508101851851852</v>
      </c>
      <c r="U447" s="9" t="n">
        <v>0.00571759259259259</v>
      </c>
      <c r="V447" s="10" t="s">
        <v>76</v>
      </c>
      <c r="W447" s="10" t="n">
        <f aca="false">E447 + G447 + I447 + K447 + M447 + O447 + Q447 + S447</f>
        <v>0.027974537037037</v>
      </c>
      <c r="X447" s="11" t="n">
        <f aca="false">W447 / 8</f>
        <v>0.00349681712962963</v>
      </c>
      <c r="Y447" s="11" t="n">
        <f aca="false">MAX(ABS(E447 - X447), ABS(G447 - X447), ABS(I447 - X447), ABS(K447 - X447), ABS(M447 - X447), ABS(O447 - X447), ABS(Q447 - X447), ABS(S447 - X447))</f>
        <v>0.000484664351851852</v>
      </c>
      <c r="Z447" s="9" t="n">
        <v>0.0620949074074074</v>
      </c>
    </row>
    <row r="448" customFormat="false" ht="15" hidden="false" customHeight="false" outlineLevel="0" collapsed="false">
      <c r="A448" s="0" t="s">
        <v>702</v>
      </c>
      <c r="B448" s="0" t="s">
        <v>80</v>
      </c>
      <c r="C448" s="0" t="s">
        <v>74</v>
      </c>
      <c r="D448" s="0" t="s">
        <v>256</v>
      </c>
      <c r="E448" s="9" t="n">
        <v>0.0034837962962963</v>
      </c>
      <c r="F448" s="9" t="n">
        <v>0.0030787037037037</v>
      </c>
      <c r="G448" s="9" t="n">
        <v>0.0030787037037037</v>
      </c>
      <c r="H448" s="9" t="n">
        <v>0.00282407407407407</v>
      </c>
      <c r="I448" s="9" t="n">
        <v>0.00354166666666667</v>
      </c>
      <c r="J448" s="9" t="n">
        <v>0.00415509259259259</v>
      </c>
      <c r="K448" s="9" t="n">
        <v>0.00340277777777778</v>
      </c>
      <c r="L448" s="9" t="n">
        <v>0.00409722222222222</v>
      </c>
      <c r="M448" s="9" t="n">
        <v>0.00363425925925926</v>
      </c>
      <c r="N448" s="9" t="n">
        <v>0.00326388888888889</v>
      </c>
      <c r="O448" s="9" t="n">
        <v>0.00356481481481482</v>
      </c>
      <c r="P448" s="9" t="n">
        <v>0.00158564814814815</v>
      </c>
      <c r="Q448" s="9" t="n">
        <v>0.00351851851851852</v>
      </c>
      <c r="R448" s="9" t="n">
        <v>0.00440972222222222</v>
      </c>
      <c r="S448" s="9" t="n">
        <v>0.00381944444444444</v>
      </c>
      <c r="T448" s="9" t="n">
        <v>0.00540509259259259</v>
      </c>
      <c r="U448" s="9" t="n">
        <v>0.00532407407407407</v>
      </c>
      <c r="V448" s="10" t="s">
        <v>76</v>
      </c>
      <c r="W448" s="10" t="n">
        <f aca="false">E448 + G448 + I448 + K448 + M448 + O448 + Q448 + S448</f>
        <v>0.0280439814814815</v>
      </c>
      <c r="X448" s="11" t="n">
        <f aca="false">W448 / 8</f>
        <v>0.00350549768518519</v>
      </c>
      <c r="Y448" s="11" t="n">
        <f aca="false">MAX(ABS(E448 - X448), ABS(G448 - X448), ABS(I448 - X448), ABS(K448 - X448), ABS(M448 - X448), ABS(O448 - X448), ABS(Q448 - X448), ABS(S448 - X448))</f>
        <v>0.000426793981481482</v>
      </c>
      <c r="Z448" s="9" t="n">
        <v>0.0621064814814815</v>
      </c>
    </row>
    <row r="449" customFormat="false" ht="15" hidden="false" customHeight="false" outlineLevel="0" collapsed="false">
      <c r="A449" s="0" t="s">
        <v>703</v>
      </c>
      <c r="B449" s="0" t="s">
        <v>80</v>
      </c>
      <c r="C449" s="0" t="s">
        <v>74</v>
      </c>
      <c r="D449" s="0" t="s">
        <v>256</v>
      </c>
      <c r="E449" s="9" t="n">
        <v>0.00394675925925926</v>
      </c>
      <c r="F449" s="9" t="n">
        <v>0.00321759259259259</v>
      </c>
      <c r="G449" s="9" t="n">
        <v>0.00320601851851852</v>
      </c>
      <c r="H449" s="9" t="n">
        <v>0.00236111111111111</v>
      </c>
      <c r="I449" s="9" t="n">
        <v>0.00363425925925926</v>
      </c>
      <c r="J449" s="9" t="n">
        <v>0.00366898148148148</v>
      </c>
      <c r="K449" s="9" t="n">
        <v>0.00364583333333333</v>
      </c>
      <c r="L449" s="9" t="n">
        <v>0.00479166666666667</v>
      </c>
      <c r="M449" s="9" t="n">
        <v>0.0037962962962963</v>
      </c>
      <c r="N449" s="9" t="n">
        <v>0.00357638888888889</v>
      </c>
      <c r="O449" s="9" t="n">
        <v>0.00359953703703704</v>
      </c>
      <c r="P449" s="9" t="n">
        <v>0.0016087962962963</v>
      </c>
      <c r="Q449" s="9" t="n">
        <v>0.00358796296296296</v>
      </c>
      <c r="R449" s="9" t="n">
        <v>0.00435185185185185</v>
      </c>
      <c r="S449" s="9" t="n">
        <v>0.00405092592592593</v>
      </c>
      <c r="T449" s="9" t="n">
        <v>0.00416666666666667</v>
      </c>
      <c r="U449" s="9" t="n">
        <v>0.00501157407407407</v>
      </c>
      <c r="V449" s="10" t="s">
        <v>76</v>
      </c>
      <c r="W449" s="10" t="n">
        <f aca="false">E449 + G449 + I449 + K449 + M449 + O449 + Q449 + S449</f>
        <v>0.0294675925925926</v>
      </c>
      <c r="X449" s="11" t="n">
        <f aca="false">W449 / 8</f>
        <v>0.00368344907407407</v>
      </c>
      <c r="Y449" s="11" t="n">
        <f aca="false">MAX(ABS(E449 - X449), ABS(G449 - X449), ABS(I449 - X449), ABS(K449 - X449), ABS(M449 - X449), ABS(O449 - X449), ABS(Q449 - X449), ABS(S449 - X449))</f>
        <v>0.000477430555555556</v>
      </c>
      <c r="Z449" s="9" t="n">
        <v>0.0621180555555556</v>
      </c>
    </row>
    <row r="450" customFormat="false" ht="15" hidden="false" customHeight="false" outlineLevel="0" collapsed="false">
      <c r="A450" s="0" t="s">
        <v>704</v>
      </c>
      <c r="B450" s="0" t="s">
        <v>101</v>
      </c>
      <c r="C450" s="0" t="s">
        <v>74</v>
      </c>
      <c r="D450" s="0" t="s">
        <v>256</v>
      </c>
      <c r="E450" s="9" t="n">
        <v>0.00456018518518519</v>
      </c>
      <c r="F450" s="9" t="n">
        <v>0.00297453703703704</v>
      </c>
      <c r="G450" s="9" t="n">
        <v>0.00376157407407407</v>
      </c>
      <c r="H450" s="9" t="n">
        <v>0.00240740740740741</v>
      </c>
      <c r="I450" s="9" t="n">
        <v>0.00424768518518519</v>
      </c>
      <c r="J450" s="9" t="n">
        <v>0.00283564814814815</v>
      </c>
      <c r="K450" s="9" t="n">
        <v>0.00418981481481482</v>
      </c>
      <c r="L450" s="9" t="n">
        <v>0.00385416666666667</v>
      </c>
      <c r="M450" s="9" t="n">
        <v>0.00412037037037037</v>
      </c>
      <c r="N450" s="9" t="n">
        <v>0.00309027777777778</v>
      </c>
      <c r="O450" s="9" t="n">
        <v>0.00394675925925926</v>
      </c>
      <c r="P450" s="9" t="n">
        <v>0.00141203703703704</v>
      </c>
      <c r="Q450" s="9" t="n">
        <v>0.00405092592592593</v>
      </c>
      <c r="R450" s="9" t="n">
        <v>0.00335648148148148</v>
      </c>
      <c r="S450" s="9" t="n">
        <v>0.00429398148148148</v>
      </c>
      <c r="T450" s="9" t="n">
        <v>0.00414351851851852</v>
      </c>
      <c r="U450" s="9" t="n">
        <v>0.00497685185185185</v>
      </c>
      <c r="V450" s="10" t="s">
        <v>76</v>
      </c>
      <c r="W450" s="10" t="n">
        <f aca="false">E450 + G450 + I450 + K450 + M450 + O450 + Q450 + S450</f>
        <v>0.0331712962962963</v>
      </c>
      <c r="X450" s="11" t="n">
        <f aca="false">W450 / 8</f>
        <v>0.00414641203703704</v>
      </c>
      <c r="Y450" s="11" t="n">
        <f aca="false">MAX(ABS(E450 - X450), ABS(G450 - X450), ABS(I450 - X450), ABS(K450 - X450), ABS(M450 - X450), ABS(O450 - X450), ABS(Q450 - X450), ABS(S450 - X450))</f>
        <v>0.000413773148148148</v>
      </c>
      <c r="Z450" s="9" t="n">
        <v>0.0621296296296296</v>
      </c>
    </row>
    <row r="451" customFormat="false" ht="15" hidden="false" customHeight="false" outlineLevel="0" collapsed="false">
      <c r="A451" s="0" t="s">
        <v>705</v>
      </c>
      <c r="B451" s="0" t="s">
        <v>88</v>
      </c>
      <c r="C451" s="0" t="s">
        <v>74</v>
      </c>
      <c r="D451" s="0" t="s">
        <v>256</v>
      </c>
      <c r="E451" s="9" t="n">
        <v>0.0034375</v>
      </c>
      <c r="F451" s="9" t="n">
        <v>0.00310185185185185</v>
      </c>
      <c r="G451" s="9" t="n">
        <v>0.00319444444444445</v>
      </c>
      <c r="H451" s="9" t="n">
        <v>0.00230324074074074</v>
      </c>
      <c r="I451" s="9" t="n">
        <v>0.00365740740740741</v>
      </c>
      <c r="J451" s="9" t="n">
        <v>0.00310185185185185</v>
      </c>
      <c r="K451" s="9" t="n">
        <v>0.00391203703703704</v>
      </c>
      <c r="L451" s="9" t="n">
        <v>0.00518518518518519</v>
      </c>
      <c r="M451" s="9" t="n">
        <v>0.00390046296296296</v>
      </c>
      <c r="N451" s="9" t="n">
        <v>0.00315972222222222</v>
      </c>
      <c r="O451" s="9" t="n">
        <v>0.0034837962962963</v>
      </c>
      <c r="P451" s="9" t="n">
        <v>0.00159722222222222</v>
      </c>
      <c r="Q451" s="9" t="n">
        <v>0.00344907407407407</v>
      </c>
      <c r="R451" s="9" t="n">
        <v>0.00375</v>
      </c>
      <c r="S451" s="9" t="n">
        <v>0.00387731481481482</v>
      </c>
      <c r="T451" s="9" t="n">
        <v>0.0059375</v>
      </c>
      <c r="U451" s="9" t="n">
        <v>0.00520833333333333</v>
      </c>
      <c r="V451" s="10" t="s">
        <v>76</v>
      </c>
      <c r="W451" s="10" t="n">
        <f aca="false">E451 + G451 + I451 + K451 + M451 + O451 + Q451 + S451</f>
        <v>0.028912037037037</v>
      </c>
      <c r="X451" s="11" t="n">
        <f aca="false">W451 / 8</f>
        <v>0.00361400462962963</v>
      </c>
      <c r="Y451" s="11" t="n">
        <f aca="false">MAX(ABS(E451 - X451), ABS(G451 - X451), ABS(I451 - X451), ABS(K451 - X451), ABS(M451 - X451), ABS(O451 - X451), ABS(Q451 - X451), ABS(S451 - X451))</f>
        <v>0.000419560185185185</v>
      </c>
      <c r="Z451" s="9" t="n">
        <v>0.0621643518518519</v>
      </c>
    </row>
    <row r="452" customFormat="false" ht="15" hidden="false" customHeight="false" outlineLevel="0" collapsed="false">
      <c r="A452" s="0" t="s">
        <v>706</v>
      </c>
      <c r="B452" s="0" t="s">
        <v>78</v>
      </c>
      <c r="C452" s="0" t="s">
        <v>74</v>
      </c>
      <c r="D452" s="0" t="s">
        <v>256</v>
      </c>
      <c r="E452" s="9" t="n">
        <v>0.00449074074074074</v>
      </c>
      <c r="F452" s="9" t="n">
        <v>0.00324074074074074</v>
      </c>
      <c r="G452" s="9" t="n">
        <v>0.00358796296296296</v>
      </c>
      <c r="H452" s="9" t="n">
        <v>0.00178240740740741</v>
      </c>
      <c r="I452" s="9" t="n">
        <v>0.00371527777777778</v>
      </c>
      <c r="J452" s="9" t="n">
        <v>0.00357638888888889</v>
      </c>
      <c r="K452" s="9" t="n">
        <v>0.00373842592592593</v>
      </c>
      <c r="L452" s="9" t="n">
        <v>0.0024537037037037</v>
      </c>
      <c r="M452" s="9" t="n">
        <v>0.00390046296296296</v>
      </c>
      <c r="N452" s="9" t="n">
        <v>0.00332175925925926</v>
      </c>
      <c r="O452" s="9" t="n">
        <v>0.00390046296296296</v>
      </c>
      <c r="P452" s="9" t="n">
        <v>0.00173611111111111</v>
      </c>
      <c r="Q452" s="9" t="n">
        <v>0.00414351851851852</v>
      </c>
      <c r="R452" s="9" t="n">
        <v>0.00415509259259259</v>
      </c>
      <c r="S452" s="9" t="n">
        <v>0.00436342592592593</v>
      </c>
      <c r="T452" s="9" t="n">
        <v>0.00439814814814815</v>
      </c>
      <c r="U452" s="9" t="n">
        <v>0.00576388888888889</v>
      </c>
      <c r="V452" s="10" t="s">
        <v>76</v>
      </c>
      <c r="W452" s="10" t="n">
        <f aca="false">E452 + G452 + I452 + K452 + M452 + O452 + Q452 + S452</f>
        <v>0.0318402777777778</v>
      </c>
      <c r="X452" s="11" t="n">
        <f aca="false">W452 / 8</f>
        <v>0.00398003472222222</v>
      </c>
      <c r="Y452" s="11" t="n">
        <f aca="false">MAX(ABS(E452 - X452), ABS(G452 - X452), ABS(I452 - X452), ABS(K452 - X452), ABS(M452 - X452), ABS(O452 - X452), ABS(Q452 - X452), ABS(S452 - X452))</f>
        <v>0.000510706018506944</v>
      </c>
      <c r="Z452" s="9" t="n">
        <v>0.0622222222222222</v>
      </c>
    </row>
    <row r="453" customFormat="false" ht="15" hidden="false" customHeight="false" outlineLevel="0" collapsed="false">
      <c r="A453" s="0" t="s">
        <v>707</v>
      </c>
      <c r="B453" s="0" t="s">
        <v>111</v>
      </c>
      <c r="C453" s="0" t="s">
        <v>74</v>
      </c>
      <c r="D453" s="0" t="s">
        <v>256</v>
      </c>
      <c r="E453" s="9" t="n">
        <v>0.00408564814814815</v>
      </c>
      <c r="F453" s="9" t="n">
        <v>0.00313657407407407</v>
      </c>
      <c r="G453" s="9" t="n">
        <v>0.00336805555555556</v>
      </c>
      <c r="H453" s="9" t="n">
        <v>0.00271990740740741</v>
      </c>
      <c r="I453" s="9" t="n">
        <v>0.00349537037037037</v>
      </c>
      <c r="J453" s="9" t="n">
        <v>0.00364583333333333</v>
      </c>
      <c r="K453" s="9" t="n">
        <v>0.00334490740740741</v>
      </c>
      <c r="L453" s="9" t="n">
        <v>0.00357638888888889</v>
      </c>
      <c r="M453" s="9" t="n">
        <v>0.00351851851851852</v>
      </c>
      <c r="N453" s="9" t="n">
        <v>0.00365740740740741</v>
      </c>
      <c r="O453" s="9" t="n">
        <v>0.00341435185185185</v>
      </c>
      <c r="P453" s="9" t="n">
        <v>0.0016087962962963</v>
      </c>
      <c r="Q453" s="9" t="n">
        <v>0.0034375</v>
      </c>
      <c r="R453" s="9" t="n">
        <v>0.00358796296296296</v>
      </c>
      <c r="S453" s="9" t="n">
        <v>0.00373842592592593</v>
      </c>
      <c r="T453" s="9" t="n">
        <v>0.0065162037037037</v>
      </c>
      <c r="U453" s="9" t="n">
        <v>0.00553240740740741</v>
      </c>
      <c r="V453" s="10" t="s">
        <v>76</v>
      </c>
      <c r="W453" s="10" t="n">
        <f aca="false">E453 + G453 + I453 + K453 + M453 + O453 + Q453 + S453</f>
        <v>0.0284027777777778</v>
      </c>
      <c r="X453" s="11" t="n">
        <f aca="false">W453 / 8</f>
        <v>0.00355034722222222</v>
      </c>
      <c r="Y453" s="11" t="n">
        <f aca="false">MAX(ABS(E453 - X453), ABS(G453 - X453), ABS(I453 - X453), ABS(K453 - X453), ABS(M453 - X453), ABS(O453 - X453), ABS(Q453 - X453), ABS(S453 - X453))</f>
        <v>0.000535300925925926</v>
      </c>
      <c r="Z453" s="9" t="n">
        <v>0.0622685185185185</v>
      </c>
    </row>
    <row r="454" customFormat="false" ht="15" hidden="false" customHeight="false" outlineLevel="0" collapsed="false">
      <c r="A454" s="0" t="s">
        <v>708</v>
      </c>
      <c r="B454" s="0" t="s">
        <v>80</v>
      </c>
      <c r="C454" s="0" t="s">
        <v>74</v>
      </c>
      <c r="D454" s="0" t="s">
        <v>256</v>
      </c>
      <c r="E454" s="9" t="n">
        <v>0.00413194444444444</v>
      </c>
      <c r="F454" s="9" t="n">
        <v>0.00296296296296296</v>
      </c>
      <c r="G454" s="9" t="n">
        <v>0.00347222222222222</v>
      </c>
      <c r="H454" s="9" t="n">
        <v>0.00243055555555556</v>
      </c>
      <c r="I454" s="9" t="n">
        <v>0.00364583333333333</v>
      </c>
      <c r="J454" s="9" t="n">
        <v>0.00288194444444444</v>
      </c>
      <c r="K454" s="9" t="n">
        <v>0.00375</v>
      </c>
      <c r="L454" s="9" t="n">
        <v>0.00347222222222222</v>
      </c>
      <c r="M454" s="9" t="n">
        <v>0.00387731481481482</v>
      </c>
      <c r="N454" s="9" t="n">
        <v>0.00336805555555556</v>
      </c>
      <c r="O454" s="9" t="n">
        <v>0.00387731481481482</v>
      </c>
      <c r="P454" s="9" t="n">
        <v>0.00123842592592593</v>
      </c>
      <c r="Q454" s="9" t="n">
        <v>0.00394675925925926</v>
      </c>
      <c r="R454" s="9" t="n">
        <v>0.00414351851851852</v>
      </c>
      <c r="S454" s="9" t="n">
        <v>0.00429398148148148</v>
      </c>
      <c r="T454" s="9" t="n">
        <v>0.00611111111111111</v>
      </c>
      <c r="U454" s="9" t="n">
        <v>0.00476851851851852</v>
      </c>
      <c r="V454" s="10" t="s">
        <v>76</v>
      </c>
      <c r="W454" s="10" t="n">
        <f aca="false">E454 + G454 + I454 + K454 + M454 + O454 + Q454 + S454</f>
        <v>0.0309953703703704</v>
      </c>
      <c r="X454" s="11" t="n">
        <f aca="false">W454 / 8</f>
        <v>0.0038744212962963</v>
      </c>
      <c r="Y454" s="11" t="n">
        <f aca="false">MAX(ABS(E454 - X454), ABS(G454 - X454), ABS(I454 - X454), ABS(K454 - X454), ABS(M454 - X454), ABS(O454 - X454), ABS(Q454 - X454), ABS(S454 - X454))</f>
        <v>0.000419560185173611</v>
      </c>
      <c r="Z454" s="9" t="n">
        <v>0.0622916666666667</v>
      </c>
    </row>
    <row r="455" customFormat="false" ht="15" hidden="false" customHeight="false" outlineLevel="0" collapsed="false">
      <c r="A455" s="0" t="s">
        <v>709</v>
      </c>
      <c r="B455" s="0" t="s">
        <v>80</v>
      </c>
      <c r="C455" s="0" t="s">
        <v>74</v>
      </c>
      <c r="D455" s="0" t="s">
        <v>256</v>
      </c>
      <c r="E455" s="9" t="n">
        <v>0.00424768518518519</v>
      </c>
      <c r="F455" s="9" t="n">
        <v>0.00304398148148148</v>
      </c>
      <c r="G455" s="9" t="n">
        <v>0.00366898148148148</v>
      </c>
      <c r="H455" s="9" t="n">
        <v>0.00236111111111111</v>
      </c>
      <c r="I455" s="9" t="n">
        <v>0.00394675925925926</v>
      </c>
      <c r="J455" s="9" t="n">
        <v>0.00324074074074074</v>
      </c>
      <c r="K455" s="9" t="n">
        <v>0.00398148148148148</v>
      </c>
      <c r="L455" s="9" t="n">
        <v>0.003125</v>
      </c>
      <c r="M455" s="9" t="n">
        <v>0.00395833333333333</v>
      </c>
      <c r="N455" s="9" t="n">
        <v>0.0031712962962963</v>
      </c>
      <c r="O455" s="9" t="n">
        <v>0.00412037037037037</v>
      </c>
      <c r="P455" s="9" t="n">
        <v>0.00163194444444445</v>
      </c>
      <c r="Q455" s="9" t="n">
        <v>0.00398148148148148</v>
      </c>
      <c r="R455" s="9" t="n">
        <v>0.00398148148148148</v>
      </c>
      <c r="S455" s="9" t="n">
        <v>0.00420138888888889</v>
      </c>
      <c r="T455" s="9" t="n">
        <v>0.00421296296296296</v>
      </c>
      <c r="U455" s="9" t="n">
        <v>0.00548611111111111</v>
      </c>
      <c r="V455" s="10" t="s">
        <v>76</v>
      </c>
      <c r="W455" s="10" t="n">
        <f aca="false">E455 + G455 + I455 + K455 + M455 + O455 + Q455 + S455</f>
        <v>0.0321064814814815</v>
      </c>
      <c r="X455" s="11" t="n">
        <f aca="false">W455 / 8</f>
        <v>0.00401331018518519</v>
      </c>
      <c r="Y455" s="11" t="n">
        <f aca="false">MAX(ABS(E455 - X455), ABS(G455 - X455), ABS(I455 - X455), ABS(K455 - X455), ABS(M455 - X455), ABS(O455 - X455), ABS(Q455 - X455), ABS(S455 - X455))</f>
        <v>0.000344328703703704</v>
      </c>
      <c r="Z455" s="9" t="n">
        <v>0.0622916666666667</v>
      </c>
    </row>
    <row r="456" customFormat="false" ht="15" hidden="false" customHeight="false" outlineLevel="0" collapsed="false">
      <c r="A456" s="0" t="s">
        <v>710</v>
      </c>
      <c r="B456" s="0" t="s">
        <v>101</v>
      </c>
      <c r="C456" s="0" t="s">
        <v>74</v>
      </c>
      <c r="D456" s="0" t="s">
        <v>256</v>
      </c>
      <c r="E456" s="9" t="n">
        <v>0.00388888888888889</v>
      </c>
      <c r="F456" s="9" t="n">
        <v>0.00311342592592593</v>
      </c>
      <c r="G456" s="9" t="n">
        <v>0.00331018518518519</v>
      </c>
      <c r="H456" s="9" t="n">
        <v>0.00179398148148148</v>
      </c>
      <c r="I456" s="9" t="n">
        <v>0.00347222222222222</v>
      </c>
      <c r="J456" s="9" t="n">
        <v>0.00320601851851852</v>
      </c>
      <c r="K456" s="9" t="n">
        <v>0.00365740740740741</v>
      </c>
      <c r="L456" s="9" t="n">
        <v>0.00375</v>
      </c>
      <c r="M456" s="9" t="n">
        <v>0.00380787037037037</v>
      </c>
      <c r="N456" s="9" t="n">
        <v>0.00364583333333333</v>
      </c>
      <c r="O456" s="9" t="n">
        <v>0.00376157407407407</v>
      </c>
      <c r="P456" s="9" t="n">
        <v>0.00152777777777778</v>
      </c>
      <c r="Q456" s="9" t="n">
        <v>0.00366898148148148</v>
      </c>
      <c r="R456" s="9" t="n">
        <v>0.00451388888888889</v>
      </c>
      <c r="S456" s="9" t="n">
        <v>0.00423611111111111</v>
      </c>
      <c r="T456" s="9" t="n">
        <v>0.00474537037037037</v>
      </c>
      <c r="U456" s="9" t="n">
        <v>0.0062962962962963</v>
      </c>
      <c r="V456" s="10" t="s">
        <v>76</v>
      </c>
      <c r="W456" s="10" t="n">
        <f aca="false">E456 + G456 + I456 + K456 + M456 + O456 + Q456 + S456</f>
        <v>0.0298032407407407</v>
      </c>
      <c r="X456" s="11" t="n">
        <f aca="false">W456 / 8</f>
        <v>0.00372540509259259</v>
      </c>
      <c r="Y456" s="11" t="n">
        <f aca="false">MAX(ABS(E456 - X456), ABS(G456 - X456), ABS(I456 - X456), ABS(K456 - X456), ABS(M456 - X456), ABS(O456 - X456), ABS(Q456 - X456), ABS(S456 - X456))</f>
        <v>0.000510706018518519</v>
      </c>
      <c r="Z456" s="9" t="n">
        <v>0.0623148148148148</v>
      </c>
    </row>
    <row r="457" customFormat="false" ht="15" hidden="false" customHeight="false" outlineLevel="0" collapsed="false">
      <c r="A457" s="0" t="s">
        <v>711</v>
      </c>
      <c r="B457" s="0" t="s">
        <v>73</v>
      </c>
      <c r="C457" s="0" t="s">
        <v>74</v>
      </c>
      <c r="D457" s="0" t="s">
        <v>256</v>
      </c>
      <c r="E457" s="9" t="n">
        <v>0.00400462962962963</v>
      </c>
      <c r="F457" s="9" t="n">
        <v>0.00305555555555556</v>
      </c>
      <c r="G457" s="9" t="n">
        <v>0.00335648148148148</v>
      </c>
      <c r="H457" s="9" t="n">
        <v>0.00248842592592593</v>
      </c>
      <c r="I457" s="9" t="n">
        <v>0.00344907407407407</v>
      </c>
      <c r="J457" s="9" t="n">
        <v>0.00355324074074074</v>
      </c>
      <c r="K457" s="9" t="n">
        <v>0.0033912037037037</v>
      </c>
      <c r="L457" s="9" t="n">
        <v>0.00386574074074074</v>
      </c>
      <c r="M457" s="9" t="n">
        <v>0.00364583333333333</v>
      </c>
      <c r="N457" s="9" t="n">
        <v>0.00321759259259259</v>
      </c>
      <c r="O457" s="9" t="n">
        <v>0.00361111111111111</v>
      </c>
      <c r="P457" s="9" t="n">
        <v>0.00196759259259259</v>
      </c>
      <c r="Q457" s="9" t="n">
        <v>0.00366898148148148</v>
      </c>
      <c r="R457" s="9" t="n">
        <v>0.00400462962962963</v>
      </c>
      <c r="S457" s="9" t="n">
        <v>0.00398148148148148</v>
      </c>
      <c r="T457" s="9" t="n">
        <v>0.00518518518518519</v>
      </c>
      <c r="U457" s="9" t="n">
        <v>0.00599537037037037</v>
      </c>
      <c r="V457" s="10" t="s">
        <v>76</v>
      </c>
      <c r="W457" s="10" t="n">
        <f aca="false">E457 + G457 + I457 + K457 + M457 + O457 + Q457 + S457</f>
        <v>0.0291087962962963</v>
      </c>
      <c r="X457" s="11" t="n">
        <f aca="false">W457 / 8</f>
        <v>0.00363859953703704</v>
      </c>
      <c r="Y457" s="11" t="n">
        <f aca="false">MAX(ABS(E457 - X457), ABS(G457 - X457), ABS(I457 - X457), ABS(K457 - X457), ABS(M457 - X457), ABS(O457 - X457), ABS(Q457 - X457), ABS(S457 - X457))</f>
        <v>0.000366030092592593</v>
      </c>
      <c r="Z457" s="9" t="n">
        <v>0.062349537037037</v>
      </c>
    </row>
    <row r="458" customFormat="false" ht="15" hidden="false" customHeight="false" outlineLevel="0" collapsed="false">
      <c r="A458" s="0" t="s">
        <v>712</v>
      </c>
      <c r="B458" s="0" t="s">
        <v>78</v>
      </c>
      <c r="C458" s="0" t="s">
        <v>74</v>
      </c>
      <c r="D458" s="0" t="s">
        <v>256</v>
      </c>
      <c r="E458" s="9" t="n">
        <v>0.00400462962962963</v>
      </c>
      <c r="F458" s="9" t="n">
        <v>0.00326388888888889</v>
      </c>
      <c r="G458" s="9" t="n">
        <v>0.00332175925925926</v>
      </c>
      <c r="H458" s="9" t="n">
        <v>0.0028125</v>
      </c>
      <c r="I458" s="9" t="n">
        <v>0.00334490740740741</v>
      </c>
      <c r="J458" s="9" t="n">
        <v>0.0040162037037037</v>
      </c>
      <c r="K458" s="9" t="n">
        <v>0.00347222222222222</v>
      </c>
      <c r="L458" s="9" t="n">
        <v>0.00306712962962963</v>
      </c>
      <c r="M458" s="9" t="n">
        <v>0.00357638888888889</v>
      </c>
      <c r="N458" s="9" t="n">
        <v>0.0034837962962963</v>
      </c>
      <c r="O458" s="9" t="n">
        <v>0.00353009259259259</v>
      </c>
      <c r="P458" s="9" t="n">
        <v>0.00211805555555556</v>
      </c>
      <c r="Q458" s="9" t="n">
        <v>0.00341435185185185</v>
      </c>
      <c r="R458" s="9" t="n">
        <v>0.00334490740740741</v>
      </c>
      <c r="S458" s="9" t="n">
        <v>0.00385416666666667</v>
      </c>
      <c r="T458" s="9" t="n">
        <v>0.00581018518518519</v>
      </c>
      <c r="U458" s="9" t="n">
        <v>0.00606481481481482</v>
      </c>
      <c r="V458" s="10" t="s">
        <v>76</v>
      </c>
      <c r="W458" s="10" t="n">
        <f aca="false">E458 + G458 + I458 + K458 + M458 + O458 + Q458 + S458</f>
        <v>0.0285185185185185</v>
      </c>
      <c r="X458" s="11" t="n">
        <f aca="false">W458 / 8</f>
        <v>0.00356481481481482</v>
      </c>
      <c r="Y458" s="11" t="n">
        <f aca="false">MAX(ABS(E458 - X458), ABS(G458 - X458), ABS(I458 - X458), ABS(K458 - X458), ABS(M458 - X458), ABS(O458 - X458), ABS(Q458 - X458), ABS(S458 - X458))</f>
        <v>0.000439814814814815</v>
      </c>
      <c r="Z458" s="9" t="n">
        <v>0.0624074074074074</v>
      </c>
    </row>
    <row r="459" customFormat="false" ht="15" hidden="false" customHeight="false" outlineLevel="0" collapsed="false">
      <c r="A459" s="0" t="s">
        <v>713</v>
      </c>
      <c r="B459" s="0" t="s">
        <v>78</v>
      </c>
      <c r="C459" s="0" t="s">
        <v>74</v>
      </c>
      <c r="D459" s="0" t="s">
        <v>256</v>
      </c>
      <c r="E459" s="9" t="n">
        <v>0.00365740740740741</v>
      </c>
      <c r="F459" s="9" t="n">
        <v>0.00313657407407407</v>
      </c>
      <c r="G459" s="9" t="n">
        <v>0.00314814814814815</v>
      </c>
      <c r="H459" s="9" t="n">
        <v>0.00206018518518519</v>
      </c>
      <c r="I459" s="9" t="n">
        <v>0.00332175925925926</v>
      </c>
      <c r="J459" s="9" t="n">
        <v>0.00396990740740741</v>
      </c>
      <c r="K459" s="9" t="n">
        <v>0.00329861111111111</v>
      </c>
      <c r="L459" s="9" t="n">
        <v>0.00481481481481482</v>
      </c>
      <c r="M459" s="9" t="n">
        <v>0.00340277777777778</v>
      </c>
      <c r="N459" s="9" t="n">
        <v>0.00332175925925926</v>
      </c>
      <c r="O459" s="9" t="n">
        <v>0.00359953703703704</v>
      </c>
      <c r="P459" s="9" t="n">
        <v>0.00174768518518519</v>
      </c>
      <c r="Q459" s="9" t="n">
        <v>0.00366898148148148</v>
      </c>
      <c r="R459" s="9" t="n">
        <v>0.00421296296296296</v>
      </c>
      <c r="S459" s="9" t="n">
        <v>0.00387731481481482</v>
      </c>
      <c r="T459" s="9" t="n">
        <v>0.00584490740740741</v>
      </c>
      <c r="U459" s="9" t="n">
        <v>0.00549768518518519</v>
      </c>
      <c r="V459" s="10" t="s">
        <v>76</v>
      </c>
      <c r="W459" s="10" t="n">
        <f aca="false">E459 + G459 + I459 + K459 + M459 + O459 + Q459 + S459</f>
        <v>0.027974537037037</v>
      </c>
      <c r="X459" s="11" t="n">
        <f aca="false">W459 / 8</f>
        <v>0.00349681712962963</v>
      </c>
      <c r="Y459" s="11" t="n">
        <f aca="false">MAX(ABS(E459 - X459), ABS(G459 - X459), ABS(I459 - X459), ABS(K459 - X459), ABS(M459 - X459), ABS(O459 - X459), ABS(Q459 - X459), ABS(S459 - X459))</f>
        <v>0.000380497685185185</v>
      </c>
      <c r="Z459" s="9" t="n">
        <v>0.0624768518518519</v>
      </c>
    </row>
    <row r="460" customFormat="false" ht="15" hidden="false" customHeight="false" outlineLevel="0" collapsed="false">
      <c r="A460" s="0" t="s">
        <v>714</v>
      </c>
      <c r="B460" s="0" t="s">
        <v>78</v>
      </c>
      <c r="C460" s="0" t="s">
        <v>74</v>
      </c>
      <c r="D460" s="0" t="s">
        <v>256</v>
      </c>
      <c r="E460" s="9" t="n">
        <v>0.00390046296296296</v>
      </c>
      <c r="F460" s="9" t="n">
        <v>0.003125</v>
      </c>
      <c r="G460" s="9" t="n">
        <v>0.00324074074074074</v>
      </c>
      <c r="H460" s="9" t="n">
        <v>0.00211805555555556</v>
      </c>
      <c r="I460" s="9" t="n">
        <v>0.00344907407407407</v>
      </c>
      <c r="J460" s="9" t="n">
        <v>0.00378472222222222</v>
      </c>
      <c r="K460" s="9" t="n">
        <v>0.00354166666666667</v>
      </c>
      <c r="L460" s="9" t="n">
        <v>0.00388888888888889</v>
      </c>
      <c r="M460" s="9" t="n">
        <v>0.00375</v>
      </c>
      <c r="N460" s="9" t="n">
        <v>0.00342592592592593</v>
      </c>
      <c r="O460" s="9" t="n">
        <v>0.00371527777777778</v>
      </c>
      <c r="P460" s="9" t="n">
        <v>0.00159722222222222</v>
      </c>
      <c r="Q460" s="9" t="n">
        <v>0.00375</v>
      </c>
      <c r="R460" s="9" t="n">
        <v>0.00373842592592593</v>
      </c>
      <c r="S460" s="9" t="n">
        <v>0.00418981481481482</v>
      </c>
      <c r="T460" s="9" t="n">
        <v>0.00496527777777778</v>
      </c>
      <c r="U460" s="9" t="n">
        <v>0.00644675925925926</v>
      </c>
      <c r="V460" s="10" t="s">
        <v>76</v>
      </c>
      <c r="W460" s="10" t="n">
        <f aca="false">E460 + G460 + I460 + K460 + M460 + O460 + Q460 + S460</f>
        <v>0.029537037037037</v>
      </c>
      <c r="X460" s="11" t="n">
        <f aca="false">W460 / 8</f>
        <v>0.00369212962962963</v>
      </c>
      <c r="Y460" s="11" t="n">
        <f aca="false">MAX(ABS(E460 - X460), ABS(G460 - X460), ABS(I460 - X460), ABS(K460 - X460), ABS(M460 - X460), ABS(O460 - X460), ABS(Q460 - X460), ABS(S460 - X460))</f>
        <v>0.000497685185185185</v>
      </c>
      <c r="Z460" s="9" t="n">
        <v>0.0625115740740741</v>
      </c>
    </row>
    <row r="461" customFormat="false" ht="15" hidden="false" customHeight="false" outlineLevel="0" collapsed="false">
      <c r="A461" s="0" t="s">
        <v>715</v>
      </c>
      <c r="B461" s="0" t="s">
        <v>80</v>
      </c>
      <c r="C461" s="0" t="s">
        <v>74</v>
      </c>
      <c r="D461" s="0" t="s">
        <v>256</v>
      </c>
      <c r="E461" s="9" t="n">
        <v>0.00280092592592593</v>
      </c>
      <c r="F461" s="9" t="n">
        <v>0.00304398148148148</v>
      </c>
      <c r="G461" s="9" t="n">
        <v>0.00253472222222222</v>
      </c>
      <c r="H461" s="9" t="n">
        <v>0.00269675925925926</v>
      </c>
      <c r="I461" s="9" t="n">
        <v>0.00266203703703704</v>
      </c>
      <c r="J461" s="9" t="n">
        <v>0.0106944444444444</v>
      </c>
      <c r="K461" s="9" t="n">
        <v>0.00260416666666667</v>
      </c>
      <c r="L461" s="9" t="n">
        <v>0.00259259259259259</v>
      </c>
      <c r="M461" s="9" t="n">
        <v>0.00275462962962963</v>
      </c>
      <c r="N461" s="9" t="n">
        <v>0.00385416666666667</v>
      </c>
      <c r="O461" s="9" t="n">
        <v>0.00262731481481482</v>
      </c>
      <c r="P461" s="9" t="n">
        <v>0.00350694444444444</v>
      </c>
      <c r="Q461" s="9" t="n">
        <v>0.00266203703703704</v>
      </c>
      <c r="R461" s="9" t="n">
        <v>0.00452546296296296</v>
      </c>
      <c r="S461" s="9" t="n">
        <v>0.00287037037037037</v>
      </c>
      <c r="T461" s="9" t="n">
        <v>0.00571759259259259</v>
      </c>
      <c r="U461" s="9" t="n">
        <v>0.00458333333333333</v>
      </c>
      <c r="V461" s="10" t="s">
        <v>76</v>
      </c>
      <c r="W461" s="10" t="n">
        <f aca="false">E461 + G461 + I461 + K461 + M461 + O461 + Q461 + S461</f>
        <v>0.0215162037037037</v>
      </c>
      <c r="X461" s="11" t="n">
        <f aca="false">W461 / 8</f>
        <v>0.00268952546296296</v>
      </c>
      <c r="Y461" s="11" t="n">
        <f aca="false">MAX(ABS(E461 - X461), ABS(G461 - X461), ABS(I461 - X461), ABS(K461 - X461), ABS(M461 - X461), ABS(O461 - X461), ABS(Q461 - X461), ABS(S461 - X461))</f>
        <v>0.000180844907407407</v>
      </c>
      <c r="Z461" s="9" t="n">
        <v>0.0626273148148148</v>
      </c>
    </row>
    <row r="462" customFormat="false" ht="15" hidden="false" customHeight="false" outlineLevel="0" collapsed="false">
      <c r="A462" s="0" t="s">
        <v>716</v>
      </c>
      <c r="B462" s="0" t="s">
        <v>101</v>
      </c>
      <c r="C462" s="0" t="s">
        <v>74</v>
      </c>
      <c r="D462" s="0" t="s">
        <v>256</v>
      </c>
      <c r="E462" s="9" t="n">
        <v>0.00391203703703704</v>
      </c>
      <c r="F462" s="9" t="n">
        <v>0.00283564814814815</v>
      </c>
      <c r="G462" s="9" t="n">
        <v>0.00457175925925926</v>
      </c>
      <c r="H462" s="9" t="n">
        <v>0.00177083333333333</v>
      </c>
      <c r="I462" s="9" t="n">
        <v>0.00325231481481482</v>
      </c>
      <c r="J462" s="9" t="n">
        <v>0.00278935185185185</v>
      </c>
      <c r="K462" s="9" t="n">
        <v>0.00341435185185185</v>
      </c>
      <c r="L462" s="9" t="n">
        <v>0.00414351851851852</v>
      </c>
      <c r="M462" s="9" t="n">
        <v>0.00361111111111111</v>
      </c>
      <c r="N462" s="9" t="n">
        <v>0.00328703703703704</v>
      </c>
      <c r="O462" s="9" t="n">
        <v>0.00355324074074074</v>
      </c>
      <c r="P462" s="9" t="n">
        <v>0.00142361111111111</v>
      </c>
      <c r="Q462" s="9" t="n">
        <v>0.00364583333333333</v>
      </c>
      <c r="R462" s="9" t="n">
        <v>0.00415509259259259</v>
      </c>
      <c r="S462" s="9" t="n">
        <v>0.00434027777777778</v>
      </c>
      <c r="T462" s="9" t="n">
        <v>0.00653935185185185</v>
      </c>
      <c r="U462" s="9" t="n">
        <v>0.00554398148148148</v>
      </c>
      <c r="V462" s="10" t="s">
        <v>76</v>
      </c>
      <c r="W462" s="10" t="n">
        <f aca="false">E462 + G462 + I462 + K462 + M462 + O462 + Q462 + S462</f>
        <v>0.0303009259259259</v>
      </c>
      <c r="X462" s="11" t="n">
        <f aca="false">W462 / 8</f>
        <v>0.00378761574074074</v>
      </c>
      <c r="Y462" s="11" t="n">
        <f aca="false">MAX(ABS(E462 - X462), ABS(G462 - X462), ABS(I462 - X462), ABS(K462 - X462), ABS(M462 - X462), ABS(O462 - X462), ABS(Q462 - X462), ABS(S462 - X462))</f>
        <v>0.000784143518518519</v>
      </c>
      <c r="Z462" s="9" t="n">
        <v>0.0626736111111111</v>
      </c>
    </row>
    <row r="463" customFormat="false" ht="15" hidden="false" customHeight="false" outlineLevel="0" collapsed="false">
      <c r="A463" s="0" t="s">
        <v>717</v>
      </c>
      <c r="B463" s="0" t="s">
        <v>73</v>
      </c>
      <c r="C463" s="0" t="s">
        <v>74</v>
      </c>
      <c r="D463" s="0" t="s">
        <v>256</v>
      </c>
      <c r="E463" s="9" t="n">
        <v>0.00383101851851852</v>
      </c>
      <c r="F463" s="9" t="n">
        <v>0.00336805555555556</v>
      </c>
      <c r="G463" s="9" t="n">
        <v>0.0030787037037037</v>
      </c>
      <c r="H463" s="9" t="n">
        <v>0.00206018518518519</v>
      </c>
      <c r="I463" s="9" t="n">
        <v>0.00333333333333333</v>
      </c>
      <c r="J463" s="9" t="n">
        <v>0.00372685185185185</v>
      </c>
      <c r="K463" s="9" t="n">
        <v>0.00342592592592593</v>
      </c>
      <c r="L463" s="9" t="n">
        <v>0.00290509259259259</v>
      </c>
      <c r="M463" s="9" t="n">
        <v>0.00351851851851852</v>
      </c>
      <c r="N463" s="9" t="n">
        <v>0.00355324074074074</v>
      </c>
      <c r="O463" s="9" t="n">
        <v>0.00344907407407407</v>
      </c>
      <c r="P463" s="9" t="n">
        <v>0.00170138888888889</v>
      </c>
      <c r="Q463" s="9" t="n">
        <v>0.00688657407407407</v>
      </c>
      <c r="R463" s="9" t="n">
        <v>0.0034837962962963</v>
      </c>
      <c r="S463" s="9" t="n">
        <v>0.00376157407407407</v>
      </c>
      <c r="T463" s="9" t="n">
        <v>0.0052662037037037</v>
      </c>
      <c r="U463" s="9" t="n">
        <v>0.00541666666666667</v>
      </c>
      <c r="V463" s="10" t="s">
        <v>76</v>
      </c>
      <c r="W463" s="10" t="n">
        <f aca="false">E463 + G463 + I463 + K463 + M463 + O463 + Q463 + S463</f>
        <v>0.0312847222222222</v>
      </c>
      <c r="X463" s="11" t="n">
        <f aca="false">W463 / 8</f>
        <v>0.00391059027777778</v>
      </c>
      <c r="Y463" s="11" t="n">
        <f aca="false">MAX(ABS(E463 - X463), ABS(G463 - X463), ABS(I463 - X463), ABS(K463 - X463), ABS(M463 - X463), ABS(O463 - X463), ABS(Q463 - X463), ABS(S463 - X463))</f>
        <v>0.0029759837962963</v>
      </c>
      <c r="Z463" s="9" t="n">
        <v>0.0626851851851852</v>
      </c>
    </row>
    <row r="464" customFormat="false" ht="15" hidden="false" customHeight="false" outlineLevel="0" collapsed="false">
      <c r="A464" s="0" t="s">
        <v>718</v>
      </c>
      <c r="B464" s="0" t="s">
        <v>88</v>
      </c>
      <c r="C464" s="0" t="s">
        <v>74</v>
      </c>
      <c r="D464" s="0" t="s">
        <v>256</v>
      </c>
      <c r="E464" s="9" t="n">
        <v>0.00369212962962963</v>
      </c>
      <c r="F464" s="9" t="n">
        <v>0.00289351851851852</v>
      </c>
      <c r="G464" s="9" t="n">
        <v>0.00331018518518519</v>
      </c>
      <c r="H464" s="9" t="n">
        <v>0.00520833333333333</v>
      </c>
      <c r="I464" s="9" t="n">
        <v>0.00349537037037037</v>
      </c>
      <c r="J464" s="9" t="n">
        <v>0.00428240740740741</v>
      </c>
      <c r="K464" s="9" t="n">
        <v>0.0034837962962963</v>
      </c>
      <c r="L464" s="9" t="n">
        <v>0.00296296296296296</v>
      </c>
      <c r="M464" s="9" t="n">
        <v>0.00349537037037037</v>
      </c>
      <c r="N464" s="9" t="n">
        <v>0.00336805555555556</v>
      </c>
      <c r="O464" s="9" t="n">
        <v>0.00354166666666667</v>
      </c>
      <c r="P464" s="9" t="n">
        <v>0.00181712962962963</v>
      </c>
      <c r="Q464" s="9" t="n">
        <v>0.00358796296296296</v>
      </c>
      <c r="R464" s="9" t="n">
        <v>0.00391203703703704</v>
      </c>
      <c r="S464" s="9" t="n">
        <v>0.0037962962962963</v>
      </c>
      <c r="T464" s="9" t="n">
        <v>0.00396990740740741</v>
      </c>
      <c r="U464" s="9" t="n">
        <v>0.0059837962962963</v>
      </c>
      <c r="V464" s="10" t="s">
        <v>76</v>
      </c>
      <c r="W464" s="10" t="n">
        <f aca="false">E464 + G464 + I464 + K464 + M464 + O464 + Q464 + S464</f>
        <v>0.0284027777777778</v>
      </c>
      <c r="X464" s="11" t="n">
        <f aca="false">W464 / 8</f>
        <v>0.00355034722222222</v>
      </c>
      <c r="Y464" s="11" t="n">
        <f aca="false">MAX(ABS(E464 - X464), ABS(G464 - X464), ABS(I464 - X464), ABS(K464 - X464), ABS(M464 - X464), ABS(O464 - X464), ABS(Q464 - X464), ABS(S464 - X464))</f>
        <v>0.000245949074074074</v>
      </c>
      <c r="Z464" s="9" t="n">
        <v>0.0627083333333333</v>
      </c>
    </row>
    <row r="465" customFormat="false" ht="15" hidden="false" customHeight="false" outlineLevel="0" collapsed="false">
      <c r="A465" s="0" t="s">
        <v>719</v>
      </c>
      <c r="B465" s="0" t="s">
        <v>80</v>
      </c>
      <c r="C465" s="0" t="s">
        <v>74</v>
      </c>
      <c r="D465" s="0" t="s">
        <v>256</v>
      </c>
      <c r="E465" s="9" t="n">
        <v>0.00416666666666667</v>
      </c>
      <c r="F465" s="9" t="n">
        <v>0.00318287037037037</v>
      </c>
      <c r="G465" s="9" t="n">
        <v>0.00334490740740741</v>
      </c>
      <c r="H465" s="9" t="n">
        <v>0.00146990740740741</v>
      </c>
      <c r="I465" s="9" t="n">
        <v>0.00359953703703704</v>
      </c>
      <c r="J465" s="9" t="n">
        <v>0.0040625</v>
      </c>
      <c r="K465" s="9" t="n">
        <v>0.00363425925925926</v>
      </c>
      <c r="L465" s="9" t="n">
        <v>0.00405092592592593</v>
      </c>
      <c r="M465" s="9" t="n">
        <v>0.00368055555555556</v>
      </c>
      <c r="N465" s="9" t="n">
        <v>0.00368055555555556</v>
      </c>
      <c r="O465" s="9" t="n">
        <v>0.00353009259259259</v>
      </c>
      <c r="P465" s="9" t="n">
        <v>0.00196759259259259</v>
      </c>
      <c r="Q465" s="9" t="n">
        <v>0.00354166666666667</v>
      </c>
      <c r="R465" s="9" t="n">
        <v>0.00380787037037037</v>
      </c>
      <c r="S465" s="9" t="n">
        <v>0.00403935185185185</v>
      </c>
      <c r="T465" s="9" t="n">
        <v>0.00585648148148148</v>
      </c>
      <c r="U465" s="9" t="n">
        <v>0.00520833333333333</v>
      </c>
      <c r="V465" s="10" t="s">
        <v>76</v>
      </c>
      <c r="W465" s="10" t="n">
        <f aca="false">E465 + G465 + I465 + K465 + M465 + O465 + Q465 + S465</f>
        <v>0.029537037037037</v>
      </c>
      <c r="X465" s="11" t="n">
        <f aca="false">W465 / 8</f>
        <v>0.00369212962962963</v>
      </c>
      <c r="Y465" s="11" t="n">
        <f aca="false">MAX(ABS(E465 - X465), ABS(G465 - X465), ABS(I465 - X465), ABS(K465 - X465), ABS(M465 - X465), ABS(O465 - X465), ABS(Q465 - X465), ABS(S465 - X465))</f>
        <v>0.000474537037037037</v>
      </c>
      <c r="Z465" s="9" t="n">
        <v>0.0627314814814815</v>
      </c>
    </row>
    <row r="466" customFormat="false" ht="15" hidden="false" customHeight="false" outlineLevel="0" collapsed="false">
      <c r="A466" s="0" t="s">
        <v>720</v>
      </c>
      <c r="B466" s="0" t="s">
        <v>80</v>
      </c>
      <c r="C466" s="0" t="s">
        <v>74</v>
      </c>
      <c r="D466" s="0" t="s">
        <v>256</v>
      </c>
      <c r="E466" s="9" t="n">
        <v>0.00407407407407407</v>
      </c>
      <c r="F466" s="9" t="n">
        <v>0.00306712962962963</v>
      </c>
      <c r="G466" s="9" t="n">
        <v>0.00342592592592593</v>
      </c>
      <c r="H466" s="9" t="n">
        <v>0.00265046296296296</v>
      </c>
      <c r="I466" s="9" t="n">
        <v>0.0037962962962963</v>
      </c>
      <c r="J466" s="9" t="n">
        <v>0.00255787037037037</v>
      </c>
      <c r="K466" s="9" t="n">
        <v>0.00376157407407407</v>
      </c>
      <c r="L466" s="9" t="n">
        <v>0.00363425925925926</v>
      </c>
      <c r="M466" s="9" t="n">
        <v>0.00383101851851852</v>
      </c>
      <c r="N466" s="9" t="n">
        <v>0.00344907407407407</v>
      </c>
      <c r="O466" s="9" t="n">
        <v>0.00366898148148148</v>
      </c>
      <c r="P466" s="9" t="n">
        <v>0.00207175925925926</v>
      </c>
      <c r="Q466" s="9" t="n">
        <v>0.00347222222222222</v>
      </c>
      <c r="R466" s="9" t="n">
        <v>0.00510416666666667</v>
      </c>
      <c r="S466" s="9" t="n">
        <v>0.00399305555555556</v>
      </c>
      <c r="T466" s="9" t="n">
        <v>0.00503472222222222</v>
      </c>
      <c r="U466" s="9" t="n">
        <v>0.00527777777777778</v>
      </c>
      <c r="V466" s="10" t="s">
        <v>76</v>
      </c>
      <c r="W466" s="10" t="n">
        <f aca="false">E466 + G466 + I466 + K466 + M466 + O466 + Q466 + S466</f>
        <v>0.0300231481481481</v>
      </c>
      <c r="X466" s="11" t="n">
        <f aca="false">W466 / 8</f>
        <v>0.00375289351851852</v>
      </c>
      <c r="Y466" s="11" t="n">
        <f aca="false">MAX(ABS(E466 - X466), ABS(G466 - X466), ABS(I466 - X466), ABS(K466 - X466), ABS(M466 - X466), ABS(O466 - X466), ABS(Q466 - X466), ABS(S466 - X466))</f>
        <v>0.000326967592592593</v>
      </c>
      <c r="Z466" s="9" t="n">
        <v>0.0628009259259259</v>
      </c>
    </row>
    <row r="467" customFormat="false" ht="15" hidden="false" customHeight="false" outlineLevel="0" collapsed="false">
      <c r="A467" s="0" t="s">
        <v>721</v>
      </c>
      <c r="B467" s="0" t="s">
        <v>78</v>
      </c>
      <c r="C467" s="0" t="s">
        <v>74</v>
      </c>
      <c r="D467" s="0" t="s">
        <v>256</v>
      </c>
      <c r="E467" s="9" t="n">
        <v>0.00423611111111111</v>
      </c>
      <c r="F467" s="9" t="n">
        <v>0.00324074074074074</v>
      </c>
      <c r="G467" s="9" t="n">
        <v>0.00321759259259259</v>
      </c>
      <c r="H467" s="9" t="n">
        <v>0.00196759259259259</v>
      </c>
      <c r="I467" s="9" t="n">
        <v>0.00675925925925926</v>
      </c>
      <c r="J467" s="9" t="n">
        <v>0.00303240740740741</v>
      </c>
      <c r="K467" s="9" t="n">
        <v>0.00329861111111111</v>
      </c>
      <c r="L467" s="9" t="n">
        <v>0.00311342592592593</v>
      </c>
      <c r="M467" s="9" t="n">
        <v>0.00336805555555556</v>
      </c>
      <c r="N467" s="9" t="n">
        <v>0.00326388888888889</v>
      </c>
      <c r="O467" s="9" t="n">
        <v>0.00326388888888889</v>
      </c>
      <c r="P467" s="9" t="n">
        <v>0.00136574074074074</v>
      </c>
      <c r="Q467" s="9" t="n">
        <v>0.00325231481481482</v>
      </c>
      <c r="R467" s="9" t="n">
        <v>0.00520833333333333</v>
      </c>
      <c r="S467" s="9" t="n">
        <v>0.00399305555555556</v>
      </c>
      <c r="T467" s="9" t="n">
        <v>0.00435185185185185</v>
      </c>
      <c r="U467" s="9" t="n">
        <v>0.00600694444444444</v>
      </c>
      <c r="V467" s="10" t="s">
        <v>76</v>
      </c>
      <c r="W467" s="10" t="n">
        <f aca="false">E467 + G467 + I467 + K467 + M467 + O467 + Q467 + S467</f>
        <v>0.0313888888888889</v>
      </c>
      <c r="X467" s="11" t="n">
        <f aca="false">W467 / 8</f>
        <v>0.00392361111111111</v>
      </c>
      <c r="Y467" s="11" t="n">
        <f aca="false">MAX(ABS(E467 - X467), ABS(G467 - X467), ABS(I467 - X467), ABS(K467 - X467), ABS(M467 - X467), ABS(O467 - X467), ABS(Q467 - X467), ABS(S467 - X467))</f>
        <v>0.00283564814814815</v>
      </c>
      <c r="Z467" s="9" t="n">
        <v>0.0628356481481482</v>
      </c>
    </row>
    <row r="468" customFormat="false" ht="15" hidden="false" customHeight="false" outlineLevel="0" collapsed="false">
      <c r="A468" s="0" t="s">
        <v>722</v>
      </c>
      <c r="B468" s="0" t="s">
        <v>83</v>
      </c>
      <c r="C468" s="0" t="s">
        <v>74</v>
      </c>
      <c r="D468" s="0" t="s">
        <v>256</v>
      </c>
      <c r="E468" s="9" t="n">
        <v>0.00381944444444444</v>
      </c>
      <c r="F468" s="9" t="n">
        <v>0.0033912037037037</v>
      </c>
      <c r="G468" s="9" t="n">
        <v>0.00325231481481482</v>
      </c>
      <c r="H468" s="9" t="n">
        <v>0.0030787037037037</v>
      </c>
      <c r="I468" s="9" t="n">
        <v>0.00356481481481482</v>
      </c>
      <c r="J468" s="9" t="n">
        <v>0.00445601851851852</v>
      </c>
      <c r="K468" s="9" t="n">
        <v>0.00373842592592593</v>
      </c>
      <c r="L468" s="9" t="n">
        <v>0.00337962962962963</v>
      </c>
      <c r="M468" s="9" t="n">
        <v>0.00354166666666667</v>
      </c>
      <c r="N468" s="9" t="n">
        <v>0.0034375</v>
      </c>
      <c r="O468" s="9" t="n">
        <v>0.00340277777777778</v>
      </c>
      <c r="P468" s="9" t="n">
        <v>0.00201388888888889</v>
      </c>
      <c r="Q468" s="9" t="n">
        <v>0.00329861111111111</v>
      </c>
      <c r="R468" s="9" t="n">
        <v>0.00349537037037037</v>
      </c>
      <c r="S468" s="9" t="n">
        <v>0.00362268518518519</v>
      </c>
      <c r="T468" s="9" t="n">
        <v>0.00478009259259259</v>
      </c>
      <c r="U468" s="9" t="n">
        <v>0.00671296296296296</v>
      </c>
      <c r="V468" s="10" t="s">
        <v>76</v>
      </c>
      <c r="W468" s="10" t="n">
        <f aca="false">E468 + G468 + I468 + K468 + M468 + O468 + Q468 + S468</f>
        <v>0.0282407407407407</v>
      </c>
      <c r="X468" s="11" t="n">
        <f aca="false">W468 / 8</f>
        <v>0.00353009259259259</v>
      </c>
      <c r="Y468" s="11" t="n">
        <f aca="false">MAX(ABS(E468 - X468), ABS(G468 - X468), ABS(I468 - X468), ABS(K468 - X468), ABS(M468 - X468), ABS(O468 - X468), ABS(Q468 - X468), ABS(S468 - X468))</f>
        <v>0.000289351851851852</v>
      </c>
      <c r="Z468" s="9" t="n">
        <v>0.0628819444444445</v>
      </c>
    </row>
    <row r="469" customFormat="false" ht="15" hidden="false" customHeight="false" outlineLevel="0" collapsed="false">
      <c r="A469" s="0" t="s">
        <v>723</v>
      </c>
      <c r="B469" s="0" t="s">
        <v>83</v>
      </c>
      <c r="C469" s="0" t="s">
        <v>74</v>
      </c>
      <c r="D469" s="0" t="s">
        <v>256</v>
      </c>
      <c r="E469" s="9" t="n">
        <v>0.00381944444444444</v>
      </c>
      <c r="F469" s="9" t="n">
        <v>0.00337962962962963</v>
      </c>
      <c r="G469" s="9" t="n">
        <v>0.00324074074074074</v>
      </c>
      <c r="H469" s="9" t="n">
        <v>0.00306712962962963</v>
      </c>
      <c r="I469" s="9" t="n">
        <v>0.00358796296296296</v>
      </c>
      <c r="J469" s="9" t="n">
        <v>0.00440972222222222</v>
      </c>
      <c r="K469" s="9" t="n">
        <v>0.00373842592592593</v>
      </c>
      <c r="L469" s="9" t="n">
        <v>0.00340277777777778</v>
      </c>
      <c r="M469" s="9" t="n">
        <v>0.00355324074074074</v>
      </c>
      <c r="N469" s="9" t="n">
        <v>0.00342592592592593</v>
      </c>
      <c r="O469" s="9" t="n">
        <v>0.00341435185185185</v>
      </c>
      <c r="P469" s="9" t="n">
        <v>0.00211805555555556</v>
      </c>
      <c r="Q469" s="9" t="n">
        <v>0.00329861111111111</v>
      </c>
      <c r="R469" s="9" t="n">
        <v>0.00353009259259259</v>
      </c>
      <c r="S469" s="9" t="n">
        <v>0.00361111111111111</v>
      </c>
      <c r="T469" s="9" t="n">
        <v>0.00479166666666667</v>
      </c>
      <c r="U469" s="9" t="n">
        <v>0.00658564814814815</v>
      </c>
      <c r="V469" s="10" t="s">
        <v>76</v>
      </c>
      <c r="W469" s="10" t="n">
        <f aca="false">E469 + G469 + I469 + K469 + M469 + O469 + Q469 + S469</f>
        <v>0.0282638888888889</v>
      </c>
      <c r="X469" s="11" t="n">
        <f aca="false">W469 / 8</f>
        <v>0.00353298611111111</v>
      </c>
      <c r="Y469" s="11" t="n">
        <f aca="false">MAX(ABS(E469 - X469), ABS(G469 - X469), ABS(I469 - X469), ABS(K469 - X469), ABS(M469 - X469), ABS(O469 - X469), ABS(Q469 - X469), ABS(S469 - X469))</f>
        <v>0.00029224537037037</v>
      </c>
      <c r="Z469" s="9" t="n">
        <v>0.0628819444444445</v>
      </c>
    </row>
    <row r="470" customFormat="false" ht="15" hidden="false" customHeight="false" outlineLevel="0" collapsed="false">
      <c r="A470" s="0" t="s">
        <v>724</v>
      </c>
      <c r="B470" s="0" t="s">
        <v>80</v>
      </c>
      <c r="C470" s="0" t="s">
        <v>74</v>
      </c>
      <c r="D470" s="0" t="s">
        <v>256</v>
      </c>
      <c r="E470" s="9" t="n">
        <v>0.00417824074074074</v>
      </c>
      <c r="F470" s="9" t="n">
        <v>0.00318287037037037</v>
      </c>
      <c r="G470" s="9" t="n">
        <v>0.00354166666666667</v>
      </c>
      <c r="H470" s="9" t="n">
        <v>0.00241898148148148</v>
      </c>
      <c r="I470" s="9" t="n">
        <v>0.00353009259259259</v>
      </c>
      <c r="J470" s="9" t="n">
        <v>0.00358796296296296</v>
      </c>
      <c r="K470" s="9" t="n">
        <v>0.00355324074074074</v>
      </c>
      <c r="L470" s="9" t="n">
        <v>0.00356481481481482</v>
      </c>
      <c r="M470" s="9" t="n">
        <v>0.00373842592592593</v>
      </c>
      <c r="N470" s="9" t="n">
        <v>0.00346064814814815</v>
      </c>
      <c r="O470" s="9" t="n">
        <v>0.0037037037037037</v>
      </c>
      <c r="P470" s="9" t="n">
        <v>0.0012962962962963</v>
      </c>
      <c r="Q470" s="9" t="n">
        <v>0.00383101851851852</v>
      </c>
      <c r="R470" s="9" t="n">
        <v>0.00388888888888889</v>
      </c>
      <c r="S470" s="9" t="n">
        <v>0.00409722222222222</v>
      </c>
      <c r="T470" s="9" t="n">
        <v>0.00465277777777778</v>
      </c>
      <c r="U470" s="9" t="n">
        <v>0.00674768518518519</v>
      </c>
      <c r="V470" s="10" t="s">
        <v>76</v>
      </c>
      <c r="W470" s="10" t="n">
        <f aca="false">E470 + G470 + I470 + K470 + M470 + O470 + Q470 + S470</f>
        <v>0.0301736111111111</v>
      </c>
      <c r="X470" s="11" t="n">
        <f aca="false">W470 / 8</f>
        <v>0.00377170138888889</v>
      </c>
      <c r="Y470" s="11" t="n">
        <f aca="false">MAX(ABS(E470 - X470), ABS(G470 - X470), ABS(I470 - X470), ABS(K470 - X470), ABS(M470 - X470), ABS(O470 - X470), ABS(Q470 - X470), ABS(S470 - X470))</f>
        <v>0.000406539351851852</v>
      </c>
      <c r="Z470" s="9" t="n">
        <v>0.0628819444444445</v>
      </c>
    </row>
    <row r="471" customFormat="false" ht="15" hidden="false" customHeight="false" outlineLevel="0" collapsed="false">
      <c r="A471" s="0" t="s">
        <v>725</v>
      </c>
      <c r="B471" s="0" t="s">
        <v>73</v>
      </c>
      <c r="C471" s="0" t="s">
        <v>74</v>
      </c>
      <c r="D471" s="0" t="s">
        <v>256</v>
      </c>
      <c r="E471" s="9" t="n">
        <v>0.00350694444444444</v>
      </c>
      <c r="F471" s="9" t="n">
        <v>0.00289351851851852</v>
      </c>
      <c r="G471" s="9" t="n">
        <v>0.00303240740740741</v>
      </c>
      <c r="H471" s="9" t="n">
        <v>0.00230324074074074</v>
      </c>
      <c r="I471" s="9" t="n">
        <v>0.00329861111111111</v>
      </c>
      <c r="J471" s="9" t="n">
        <v>0.00371527777777778</v>
      </c>
      <c r="K471" s="9" t="n">
        <v>0.00329861111111111</v>
      </c>
      <c r="L471" s="9" t="n">
        <v>0.00459490740740741</v>
      </c>
      <c r="M471" s="9" t="n">
        <v>0.00353009259259259</v>
      </c>
      <c r="N471" s="9" t="n">
        <v>0.00313657407407407</v>
      </c>
      <c r="O471" s="9" t="n">
        <v>0.0034375</v>
      </c>
      <c r="P471" s="9" t="n">
        <v>0.00127314814814815</v>
      </c>
      <c r="Q471" s="9" t="n">
        <v>0.0034375</v>
      </c>
      <c r="R471" s="9" t="n">
        <v>0.00422453703703704</v>
      </c>
      <c r="S471" s="9" t="n">
        <v>0.00381944444444444</v>
      </c>
      <c r="T471" s="9" t="n">
        <v>0.0059837962962963</v>
      </c>
      <c r="U471" s="9" t="n">
        <v>0.00751157407407407</v>
      </c>
      <c r="V471" s="10" t="s">
        <v>76</v>
      </c>
      <c r="W471" s="10" t="n">
        <f aca="false">E471 + G471 + I471 + K471 + M471 + O471 + Q471 + S471</f>
        <v>0.0273611111111111</v>
      </c>
      <c r="X471" s="11" t="n">
        <f aca="false">W471 / 8</f>
        <v>0.00342013888888889</v>
      </c>
      <c r="Y471" s="11" t="n">
        <f aca="false">MAX(ABS(E471 - X471), ABS(G471 - X471), ABS(I471 - X471), ABS(K471 - X471), ABS(M471 - X471), ABS(O471 - X471), ABS(Q471 - X471), ABS(S471 - X471))</f>
        <v>0.000399305555555556</v>
      </c>
      <c r="Z471" s="9" t="n">
        <v>0.0629166666666667</v>
      </c>
    </row>
    <row r="472" customFormat="false" ht="15" hidden="false" customHeight="false" outlineLevel="0" collapsed="false">
      <c r="A472" s="0" t="s">
        <v>726</v>
      </c>
      <c r="B472" s="0" t="s">
        <v>80</v>
      </c>
      <c r="C472" s="0" t="s">
        <v>74</v>
      </c>
      <c r="D472" s="0" t="s">
        <v>256</v>
      </c>
      <c r="E472" s="9" t="n">
        <v>0.00350694444444444</v>
      </c>
      <c r="F472" s="9" t="n">
        <v>0.00322916666666667</v>
      </c>
      <c r="G472" s="9" t="n">
        <v>0.00315972222222222</v>
      </c>
      <c r="H472" s="9" t="n">
        <v>0.00290509259259259</v>
      </c>
      <c r="I472" s="9" t="n">
        <v>0.00342592592592593</v>
      </c>
      <c r="J472" s="9" t="n">
        <v>0.00369212962962963</v>
      </c>
      <c r="K472" s="9" t="n">
        <v>0.00354166666666667</v>
      </c>
      <c r="L472" s="9" t="n">
        <v>0.00392361111111111</v>
      </c>
      <c r="M472" s="9" t="n">
        <v>0.00364583333333333</v>
      </c>
      <c r="N472" s="9" t="n">
        <v>0.00332175925925926</v>
      </c>
      <c r="O472" s="9" t="n">
        <v>0.00366898148148148</v>
      </c>
      <c r="P472" s="9" t="n">
        <v>0.00226851851851852</v>
      </c>
      <c r="Q472" s="9" t="n">
        <v>0.00362268518518519</v>
      </c>
      <c r="R472" s="9" t="n">
        <v>0.00405092592592593</v>
      </c>
      <c r="S472" s="9" t="n">
        <v>0.0041087962962963</v>
      </c>
      <c r="T472" s="9" t="n">
        <v>0.00530092592592593</v>
      </c>
      <c r="U472" s="9" t="n">
        <v>0.00564814814814815</v>
      </c>
      <c r="V472" s="10" t="s">
        <v>76</v>
      </c>
      <c r="W472" s="10" t="n">
        <f aca="false">E472 + G472 + I472 + K472 + M472 + O472 + Q472 + S472</f>
        <v>0.0286805555555556</v>
      </c>
      <c r="X472" s="11" t="n">
        <f aca="false">W472 / 8</f>
        <v>0.00358506944444444</v>
      </c>
      <c r="Y472" s="11" t="n">
        <f aca="false">MAX(ABS(E472 - X472), ABS(G472 - X472), ABS(I472 - X472), ABS(K472 - X472), ABS(M472 - X472), ABS(O472 - X472), ABS(Q472 - X472), ABS(S472 - X472))</f>
        <v>0.000523726851851852</v>
      </c>
      <c r="Z472" s="9" t="n">
        <v>0.0629513888888889</v>
      </c>
    </row>
    <row r="473" customFormat="false" ht="15" hidden="false" customHeight="false" outlineLevel="0" collapsed="false">
      <c r="A473" s="0" t="s">
        <v>727</v>
      </c>
      <c r="B473" s="0" t="s">
        <v>88</v>
      </c>
      <c r="C473" s="0" t="s">
        <v>74</v>
      </c>
      <c r="D473" s="0" t="s">
        <v>256</v>
      </c>
      <c r="E473" s="9" t="n">
        <v>0.00371527777777778</v>
      </c>
      <c r="F473" s="9" t="n">
        <v>0.00325231481481482</v>
      </c>
      <c r="G473" s="9" t="n">
        <v>0.00324074074074074</v>
      </c>
      <c r="H473" s="9" t="n">
        <v>0.00239583333333333</v>
      </c>
      <c r="I473" s="9" t="n">
        <v>0.00350694444444444</v>
      </c>
      <c r="J473" s="9" t="n">
        <v>0.00505787037037037</v>
      </c>
      <c r="K473" s="9" t="n">
        <v>0.00366898148148148</v>
      </c>
      <c r="L473" s="9" t="n">
        <v>0.00332175925925926</v>
      </c>
      <c r="M473" s="9" t="n">
        <v>0.00372685185185185</v>
      </c>
      <c r="N473" s="9" t="n">
        <v>0.00372685185185185</v>
      </c>
      <c r="O473" s="9" t="n">
        <v>0.00356481481481482</v>
      </c>
      <c r="P473" s="9" t="n">
        <v>0.00202546296296296</v>
      </c>
      <c r="Q473" s="9" t="n">
        <v>0.00373842592592593</v>
      </c>
      <c r="R473" s="9" t="n">
        <v>0.00430555555555556</v>
      </c>
      <c r="S473" s="9" t="n">
        <v>0.0037037037037037</v>
      </c>
      <c r="T473" s="9" t="n">
        <v>0.0043287037037037</v>
      </c>
      <c r="U473" s="9" t="n">
        <v>0.00577546296296296</v>
      </c>
      <c r="V473" s="10" t="s">
        <v>76</v>
      </c>
      <c r="W473" s="10" t="n">
        <f aca="false">E473 + G473 + I473 + K473 + M473 + O473 + Q473 + S473</f>
        <v>0.0288657407407407</v>
      </c>
      <c r="X473" s="11" t="n">
        <f aca="false">W473 / 8</f>
        <v>0.00360821759259259</v>
      </c>
      <c r="Y473" s="11" t="n">
        <f aca="false">MAX(ABS(E473 - X473), ABS(G473 - X473), ABS(I473 - X473), ABS(K473 - X473), ABS(M473 - X473), ABS(O473 - X473), ABS(Q473 - X473), ABS(S473 - X473))</f>
        <v>0.000367476851851852</v>
      </c>
      <c r="Z473" s="9" t="n">
        <v>0.062962962962963</v>
      </c>
    </row>
    <row r="474" customFormat="false" ht="15" hidden="false" customHeight="false" outlineLevel="0" collapsed="false">
      <c r="A474" s="0" t="s">
        <v>728</v>
      </c>
      <c r="B474" s="0" t="s">
        <v>83</v>
      </c>
      <c r="C474" s="0" t="s">
        <v>74</v>
      </c>
      <c r="D474" s="0" t="s">
        <v>256</v>
      </c>
      <c r="E474" s="9" t="n">
        <v>0.00327546296296296</v>
      </c>
      <c r="F474" s="9" t="n">
        <v>0.00328703703703704</v>
      </c>
      <c r="G474" s="9" t="n">
        <v>0.00269675925925926</v>
      </c>
      <c r="H474" s="9" t="n">
        <v>0.00368055555555556</v>
      </c>
      <c r="I474" s="9" t="n">
        <v>0.00287037037037037</v>
      </c>
      <c r="J474" s="9" t="n">
        <v>0.005</v>
      </c>
      <c r="K474" s="9" t="n">
        <v>0.00275462962962963</v>
      </c>
      <c r="L474" s="9" t="n">
        <v>0.00487268518518519</v>
      </c>
      <c r="M474" s="9" t="n">
        <v>0.00278935185185185</v>
      </c>
      <c r="N474" s="9" t="n">
        <v>0.00358796296296296</v>
      </c>
      <c r="O474" s="9" t="n">
        <v>0.00260416666666667</v>
      </c>
      <c r="P474" s="9" t="n">
        <v>0.00236111111111111</v>
      </c>
      <c r="Q474" s="9" t="n">
        <v>0.00284722222222222</v>
      </c>
      <c r="R474" s="9" t="n">
        <v>0.00394675925925926</v>
      </c>
      <c r="S474" s="9" t="n">
        <v>0.00309027777777778</v>
      </c>
      <c r="T474" s="9" t="n">
        <v>0.00732638888888889</v>
      </c>
      <c r="U474" s="9" t="n">
        <v>0.00619212962962963</v>
      </c>
      <c r="V474" s="10" t="s">
        <v>76</v>
      </c>
      <c r="W474" s="10" t="n">
        <f aca="false">E474 + G474 + I474 + K474 + M474 + O474 + Q474 + S474</f>
        <v>0.0229282407407407</v>
      </c>
      <c r="X474" s="11" t="n">
        <f aca="false">W474 / 8</f>
        <v>0.00286603009259259</v>
      </c>
      <c r="Y474" s="11" t="n">
        <f aca="false">MAX(ABS(E474 - X474), ABS(G474 - X474), ABS(I474 - X474), ABS(K474 - X474), ABS(M474 - X474), ABS(O474 - X474), ABS(Q474 - X474), ABS(S474 - X474))</f>
        <v>0.00040943287037037</v>
      </c>
      <c r="Z474" s="9" t="n">
        <v>0.0630671296296296</v>
      </c>
    </row>
    <row r="475" customFormat="false" ht="15" hidden="false" customHeight="false" outlineLevel="0" collapsed="false">
      <c r="A475" s="0" t="s">
        <v>729</v>
      </c>
      <c r="B475" s="0" t="s">
        <v>78</v>
      </c>
      <c r="C475" s="0" t="s">
        <v>74</v>
      </c>
      <c r="D475" s="0" t="s">
        <v>256</v>
      </c>
      <c r="E475" s="9" t="n">
        <v>0.00365740740740741</v>
      </c>
      <c r="F475" s="9" t="n">
        <v>0.00340277777777778</v>
      </c>
      <c r="G475" s="9" t="n">
        <v>0.00305555555555556</v>
      </c>
      <c r="H475" s="9" t="n">
        <v>0.00226851851851852</v>
      </c>
      <c r="I475" s="9" t="n">
        <v>0.00337962962962963</v>
      </c>
      <c r="J475" s="9" t="n">
        <v>0.00368055555555556</v>
      </c>
      <c r="K475" s="9" t="n">
        <v>0.00349537037037037</v>
      </c>
      <c r="L475" s="9" t="n">
        <v>0.00461805555555556</v>
      </c>
      <c r="M475" s="9" t="n">
        <v>0.00365740740740741</v>
      </c>
      <c r="N475" s="9" t="n">
        <v>0.00365740740740741</v>
      </c>
      <c r="O475" s="9" t="n">
        <v>0.00362268518518519</v>
      </c>
      <c r="P475" s="9" t="n">
        <v>0.00164351851851852</v>
      </c>
      <c r="Q475" s="9" t="n">
        <v>0.00362268518518519</v>
      </c>
      <c r="R475" s="9" t="n">
        <v>0.00423611111111111</v>
      </c>
      <c r="S475" s="9" t="n">
        <v>0.00388888888888889</v>
      </c>
      <c r="T475" s="9" t="n">
        <v>0.00596064814814815</v>
      </c>
      <c r="U475" s="9" t="n">
        <v>0.0053125</v>
      </c>
      <c r="V475" s="10" t="s">
        <v>76</v>
      </c>
      <c r="W475" s="10" t="n">
        <f aca="false">E475 + G475 + I475 + K475 + M475 + O475 + Q475 + S475</f>
        <v>0.0283796296296296</v>
      </c>
      <c r="X475" s="11" t="n">
        <f aca="false">W475 / 8</f>
        <v>0.0035474537037037</v>
      </c>
      <c r="Y475" s="11" t="n">
        <f aca="false">MAX(ABS(E475 - X475), ABS(G475 - X475), ABS(I475 - X475), ABS(K475 - X475), ABS(M475 - X475), ABS(O475 - X475), ABS(Q475 - X475), ABS(S475 - X475))</f>
        <v>0.000491898148148148</v>
      </c>
      <c r="Z475" s="9" t="n">
        <v>0.0630787037037037</v>
      </c>
    </row>
    <row r="476" customFormat="false" ht="15" hidden="false" customHeight="false" outlineLevel="0" collapsed="false">
      <c r="A476" s="0" t="s">
        <v>730</v>
      </c>
      <c r="B476" s="0" t="s">
        <v>88</v>
      </c>
      <c r="C476" s="0" t="s">
        <v>74</v>
      </c>
      <c r="D476" s="0" t="s">
        <v>256</v>
      </c>
      <c r="E476" s="9" t="n">
        <v>0.00603009259259259</v>
      </c>
      <c r="F476" s="9" t="n">
        <v>0.00283564814814815</v>
      </c>
      <c r="G476" s="9" t="n">
        <v>0.00293981481481482</v>
      </c>
      <c r="H476" s="9" t="n">
        <v>0.00150462962962963</v>
      </c>
      <c r="I476" s="9" t="n">
        <v>0.00396990740740741</v>
      </c>
      <c r="J476" s="9" t="n">
        <v>0.00185185185185185</v>
      </c>
      <c r="K476" s="9" t="n">
        <v>0.00405092592592593</v>
      </c>
      <c r="L476" s="9" t="n">
        <v>0.00263888888888889</v>
      </c>
      <c r="M476" s="9" t="n">
        <v>0.00423611111111111</v>
      </c>
      <c r="N476" s="9" t="n">
        <v>0.00305555555555556</v>
      </c>
      <c r="O476" s="9" t="n">
        <v>0.0041087962962963</v>
      </c>
      <c r="P476" s="9" t="n">
        <v>0.00114583333333333</v>
      </c>
      <c r="Q476" s="9" t="n">
        <v>0.00439814814814815</v>
      </c>
      <c r="R476" s="9" t="n">
        <v>0.00347222222222222</v>
      </c>
      <c r="S476" s="9" t="n">
        <v>0.00570601851851852</v>
      </c>
      <c r="T476" s="9" t="n">
        <v>0.00356481481481482</v>
      </c>
      <c r="U476" s="9" t="n">
        <v>0.00765046296296296</v>
      </c>
      <c r="V476" s="10" t="s">
        <v>76</v>
      </c>
      <c r="W476" s="10" t="n">
        <f aca="false">E476 + G476 + I476 + K476 + M476 + O476 + Q476 + S476</f>
        <v>0.0354398148148148</v>
      </c>
      <c r="X476" s="11" t="n">
        <f aca="false">W476 / 8</f>
        <v>0.00442997685185185</v>
      </c>
      <c r="Y476" s="11" t="n">
        <f aca="false">MAX(ABS(E476 - X476), ABS(G476 - X476), ABS(I476 - X476), ABS(K476 - X476), ABS(M476 - X476), ABS(O476 - X476), ABS(Q476 - X476), ABS(S476 - X476))</f>
        <v>0.00160011574074074</v>
      </c>
      <c r="Z476" s="9" t="n">
        <v>0.0630787037037037</v>
      </c>
    </row>
    <row r="477" customFormat="false" ht="15" hidden="false" customHeight="false" outlineLevel="0" collapsed="false">
      <c r="A477" s="0" t="s">
        <v>731</v>
      </c>
      <c r="B477" s="0" t="s">
        <v>210</v>
      </c>
      <c r="C477" s="0" t="s">
        <v>74</v>
      </c>
      <c r="D477" s="0" t="s">
        <v>256</v>
      </c>
      <c r="E477" s="9" t="n">
        <v>0.0053587962962963</v>
      </c>
      <c r="F477" s="9" t="n">
        <v>0.00361111111111111</v>
      </c>
      <c r="G477" s="9" t="n">
        <v>0.00324074074074074</v>
      </c>
      <c r="H477" s="9" t="n">
        <v>0.0022337962962963</v>
      </c>
      <c r="I477" s="9" t="n">
        <v>0.00334490740740741</v>
      </c>
      <c r="J477" s="9" t="n">
        <v>0.00375</v>
      </c>
      <c r="K477" s="9" t="n">
        <v>0.00334490740740741</v>
      </c>
      <c r="L477" s="9" t="n">
        <v>0.0037037037037037</v>
      </c>
      <c r="M477" s="9" t="n">
        <v>0.00336805555555556</v>
      </c>
      <c r="N477" s="9" t="n">
        <v>0.00364583333333333</v>
      </c>
      <c r="O477" s="9" t="n">
        <v>0.00331018518518519</v>
      </c>
      <c r="P477" s="9" t="n">
        <v>0.00137731481481482</v>
      </c>
      <c r="Q477" s="9" t="n">
        <v>0.00332175925925926</v>
      </c>
      <c r="R477" s="9" t="n">
        <v>0.00387731481481482</v>
      </c>
      <c r="S477" s="9" t="n">
        <v>0.00362268518518519</v>
      </c>
      <c r="T477" s="9" t="n">
        <v>0.00612268518518519</v>
      </c>
      <c r="U477" s="9" t="n">
        <v>0.00597222222222222</v>
      </c>
      <c r="V477" s="10" t="s">
        <v>76</v>
      </c>
      <c r="W477" s="10" t="n">
        <f aca="false">E477 + G477 + I477 + K477 + M477 + O477 + Q477 + S477</f>
        <v>0.028912037037037</v>
      </c>
      <c r="X477" s="11" t="n">
        <f aca="false">W477 / 8</f>
        <v>0.00361400462962963</v>
      </c>
      <c r="Y477" s="11" t="n">
        <f aca="false">MAX(ABS(E477 - X477), ABS(G477 - X477), ABS(I477 - X477), ABS(K477 - X477), ABS(M477 - X477), ABS(O477 - X477), ABS(Q477 - X477), ABS(S477 - X477))</f>
        <v>0.00174479166666667</v>
      </c>
      <c r="Z477" s="9" t="n">
        <v>0.0630902777777778</v>
      </c>
    </row>
    <row r="478" customFormat="false" ht="15" hidden="false" customHeight="false" outlineLevel="0" collapsed="false">
      <c r="A478" s="0" t="s">
        <v>732</v>
      </c>
      <c r="B478" s="0" t="s">
        <v>101</v>
      </c>
      <c r="C478" s="0" t="s">
        <v>74</v>
      </c>
      <c r="D478" s="0" t="s">
        <v>256</v>
      </c>
      <c r="E478" s="9" t="n">
        <v>0.00351851851851852</v>
      </c>
      <c r="F478" s="9" t="n">
        <v>0.00315972222222222</v>
      </c>
      <c r="G478" s="9" t="n">
        <v>0.00290509259259259</v>
      </c>
      <c r="H478" s="9" t="n">
        <v>0.00234953703703704</v>
      </c>
      <c r="I478" s="9" t="n">
        <v>0.00319444444444445</v>
      </c>
      <c r="J478" s="9" t="n">
        <v>0.0047337962962963</v>
      </c>
      <c r="K478" s="9" t="n">
        <v>0.00315972222222222</v>
      </c>
      <c r="L478" s="9" t="n">
        <v>0.00269675925925926</v>
      </c>
      <c r="M478" s="9" t="n">
        <v>0.00328703703703704</v>
      </c>
      <c r="N478" s="9" t="n">
        <v>0.00357638888888889</v>
      </c>
      <c r="O478" s="9" t="n">
        <v>0.00311342592592593</v>
      </c>
      <c r="P478" s="9" t="n">
        <v>0.00184027777777778</v>
      </c>
      <c r="Q478" s="9" t="n">
        <v>0.00303240740740741</v>
      </c>
      <c r="R478" s="9" t="n">
        <v>0.00583333333333333</v>
      </c>
      <c r="S478" s="9" t="n">
        <v>0.00335648148148148</v>
      </c>
      <c r="T478" s="9" t="n">
        <v>0.00912037037037037</v>
      </c>
      <c r="U478" s="9" t="n">
        <v>0.0043287037037037</v>
      </c>
      <c r="V478" s="10" t="s">
        <v>76</v>
      </c>
      <c r="W478" s="10" t="n">
        <f aca="false">E478 + G478 + I478 + K478 + M478 + O478 + Q478 + S478</f>
        <v>0.0255671296296296</v>
      </c>
      <c r="X478" s="11" t="n">
        <f aca="false">W478 / 8</f>
        <v>0.0031958912037037</v>
      </c>
      <c r="Y478" s="11" t="n">
        <f aca="false">MAX(ABS(E478 - X478), ABS(G478 - X478), ABS(I478 - X478), ABS(K478 - X478), ABS(M478 - X478), ABS(O478 - X478), ABS(Q478 - X478), ABS(S478 - X478))</f>
        <v>0.000322627314803241</v>
      </c>
      <c r="Z478" s="9" t="n">
        <v>0.0631018518518519</v>
      </c>
    </row>
    <row r="479" customFormat="false" ht="15" hidden="false" customHeight="false" outlineLevel="0" collapsed="false">
      <c r="A479" s="0" t="s">
        <v>733</v>
      </c>
      <c r="B479" s="0" t="s">
        <v>101</v>
      </c>
      <c r="C479" s="0" t="s">
        <v>74</v>
      </c>
      <c r="D479" s="0" t="s">
        <v>256</v>
      </c>
      <c r="E479" s="9" t="n">
        <v>0.00413194444444444</v>
      </c>
      <c r="F479" s="9" t="n">
        <v>0.00325231481481482</v>
      </c>
      <c r="G479" s="9" t="n">
        <v>0.00340277777777778</v>
      </c>
      <c r="H479" s="9" t="n">
        <v>0.00266203703703704</v>
      </c>
      <c r="I479" s="9" t="n">
        <v>0.00358796296296296</v>
      </c>
      <c r="J479" s="9" t="n">
        <v>0.00398148148148148</v>
      </c>
      <c r="K479" s="9" t="n">
        <v>0.00368055555555556</v>
      </c>
      <c r="L479" s="9" t="n">
        <v>0.00408564814814815</v>
      </c>
      <c r="M479" s="9" t="n">
        <v>0.00362268518518519</v>
      </c>
      <c r="N479" s="9" t="n">
        <v>0.00353009259259259</v>
      </c>
      <c r="O479" s="9" t="n">
        <v>0.00358796296296296</v>
      </c>
      <c r="P479" s="9" t="n">
        <v>0.00145833333333333</v>
      </c>
      <c r="Q479" s="9" t="n">
        <v>0.00362268518518519</v>
      </c>
      <c r="R479" s="9" t="n">
        <v>0.00354166666666667</v>
      </c>
      <c r="S479" s="9" t="n">
        <v>0.00403935185185185</v>
      </c>
      <c r="T479" s="9" t="n">
        <v>0.00475694444444445</v>
      </c>
      <c r="U479" s="9" t="n">
        <v>0.00622685185185185</v>
      </c>
      <c r="V479" s="10" t="s">
        <v>76</v>
      </c>
      <c r="W479" s="10" t="n">
        <f aca="false">E479 + G479 + I479 + K479 + M479 + O479 + Q479 + S479</f>
        <v>0.0296759259259259</v>
      </c>
      <c r="X479" s="11" t="n">
        <f aca="false">W479 / 8</f>
        <v>0.00370949074074074</v>
      </c>
      <c r="Y479" s="11" t="n">
        <f aca="false">MAX(ABS(E479 - X479), ABS(G479 - X479), ABS(I479 - X479), ABS(K479 - X479), ABS(M479 - X479), ABS(O479 - X479), ABS(Q479 - X479), ABS(S479 - X479))</f>
        <v>0.000422453703703704</v>
      </c>
      <c r="Z479" s="9" t="n">
        <v>0.0631018518518519</v>
      </c>
    </row>
    <row r="480" customFormat="false" ht="15" hidden="false" customHeight="false" outlineLevel="0" collapsed="false">
      <c r="A480" s="0" t="s">
        <v>734</v>
      </c>
      <c r="B480" s="0" t="s">
        <v>78</v>
      </c>
      <c r="C480" s="0" t="s">
        <v>74</v>
      </c>
      <c r="D480" s="0" t="s">
        <v>256</v>
      </c>
      <c r="E480" s="9" t="n">
        <v>0.00359953703703704</v>
      </c>
      <c r="F480" s="9" t="n">
        <v>0.00309027777777778</v>
      </c>
      <c r="G480" s="9" t="n">
        <v>0.00326388888888889</v>
      </c>
      <c r="H480" s="9" t="n">
        <v>0.00262731481481482</v>
      </c>
      <c r="I480" s="9" t="n">
        <v>0.00365740740740741</v>
      </c>
      <c r="J480" s="9" t="n">
        <v>0.00413194444444444</v>
      </c>
      <c r="K480" s="9" t="n">
        <v>0.00355324074074074</v>
      </c>
      <c r="L480" s="9" t="n">
        <v>0.00318287037037037</v>
      </c>
      <c r="M480" s="9" t="n">
        <v>0.00386574074074074</v>
      </c>
      <c r="N480" s="9" t="n">
        <v>0.00349537037037037</v>
      </c>
      <c r="O480" s="9" t="n">
        <v>0.00380787037037037</v>
      </c>
      <c r="P480" s="9" t="n">
        <v>0.00206018518518519</v>
      </c>
      <c r="Q480" s="9" t="n">
        <v>0.00355324074074074</v>
      </c>
      <c r="R480" s="9" t="n">
        <v>0.00347222222222222</v>
      </c>
      <c r="S480" s="9" t="n">
        <v>0.00384259259259259</v>
      </c>
      <c r="T480" s="9" t="n">
        <v>0.00592592592592593</v>
      </c>
      <c r="U480" s="9" t="n">
        <v>0.00607638888888889</v>
      </c>
      <c r="V480" s="10" t="s">
        <v>76</v>
      </c>
      <c r="W480" s="10" t="n">
        <f aca="false">E480 + G480 + I480 + K480 + M480 + O480 + Q480 + S480</f>
        <v>0.0291435185185185</v>
      </c>
      <c r="X480" s="11" t="n">
        <f aca="false">W480 / 8</f>
        <v>0.00364293981481482</v>
      </c>
      <c r="Y480" s="11" t="n">
        <f aca="false">MAX(ABS(E480 - X480), ABS(G480 - X480), ABS(I480 - X480), ABS(K480 - X480), ABS(M480 - X480), ABS(O480 - X480), ABS(Q480 - X480), ABS(S480 - X480))</f>
        <v>0.000379050925925926</v>
      </c>
      <c r="Z480" s="9" t="n">
        <v>0.0631481481481482</v>
      </c>
    </row>
    <row r="481" customFormat="false" ht="15" hidden="false" customHeight="false" outlineLevel="0" collapsed="false">
      <c r="A481" s="0" t="s">
        <v>735</v>
      </c>
      <c r="B481" s="0" t="s">
        <v>83</v>
      </c>
      <c r="C481" s="0" t="s">
        <v>74</v>
      </c>
      <c r="D481" s="0" t="s">
        <v>256</v>
      </c>
      <c r="E481" s="9" t="n">
        <v>0.0040162037037037</v>
      </c>
      <c r="F481" s="9" t="n">
        <v>0.00328703703703704</v>
      </c>
      <c r="G481" s="9" t="n">
        <v>0.00340277777777778</v>
      </c>
      <c r="H481" s="9" t="n">
        <v>0.00267361111111111</v>
      </c>
      <c r="I481" s="9" t="n">
        <v>0.00371527777777778</v>
      </c>
      <c r="J481" s="9" t="n">
        <v>0.00486111111111111</v>
      </c>
      <c r="K481" s="9" t="n">
        <v>0.00369212962962963</v>
      </c>
      <c r="L481" s="9" t="n">
        <v>0.0037962962962963</v>
      </c>
      <c r="M481" s="9" t="n">
        <v>0.00380787037037037</v>
      </c>
      <c r="N481" s="9" t="n">
        <v>0.0037037037037037</v>
      </c>
      <c r="O481" s="9" t="n">
        <v>0.00364583333333333</v>
      </c>
      <c r="P481" s="9" t="n">
        <v>0.00180555555555556</v>
      </c>
      <c r="Q481" s="9" t="n">
        <v>0.00354166666666667</v>
      </c>
      <c r="R481" s="9" t="n">
        <v>0.00351851851851852</v>
      </c>
      <c r="S481" s="9" t="n">
        <v>0.00388888888888889</v>
      </c>
      <c r="T481" s="9" t="n">
        <v>0.00439814814814815</v>
      </c>
      <c r="U481" s="9" t="n">
        <v>0.00550925925925926</v>
      </c>
      <c r="V481" s="10" t="s">
        <v>76</v>
      </c>
      <c r="W481" s="10" t="n">
        <f aca="false">E481 + G481 + I481 + K481 + M481 + O481 + Q481 + S481</f>
        <v>0.0297106481481482</v>
      </c>
      <c r="X481" s="11" t="n">
        <f aca="false">W481 / 8</f>
        <v>0.00371383101851852</v>
      </c>
      <c r="Y481" s="11" t="n">
        <f aca="false">MAX(ABS(E481 - X481), ABS(G481 - X481), ABS(I481 - X481), ABS(K481 - X481), ABS(M481 - X481), ABS(O481 - X481), ABS(Q481 - X481), ABS(S481 - X481))</f>
        <v>0.000311053240740741</v>
      </c>
      <c r="Z481" s="9" t="n">
        <v>0.0631597222222222</v>
      </c>
    </row>
    <row r="482" customFormat="false" ht="15" hidden="false" customHeight="false" outlineLevel="0" collapsed="false">
      <c r="A482" s="0" t="s">
        <v>736</v>
      </c>
      <c r="B482" s="0" t="s">
        <v>83</v>
      </c>
      <c r="C482" s="0" t="s">
        <v>74</v>
      </c>
      <c r="D482" s="0" t="s">
        <v>256</v>
      </c>
      <c r="E482" s="9" t="n">
        <v>0.0062037037037037</v>
      </c>
      <c r="F482" s="9" t="n">
        <v>0.00355324074074074</v>
      </c>
      <c r="G482" s="9" t="n">
        <v>0.00337962962962963</v>
      </c>
      <c r="H482" s="9" t="n">
        <v>0.0025462962962963</v>
      </c>
      <c r="I482" s="9" t="n">
        <v>0.00342592592592593</v>
      </c>
      <c r="J482" s="9" t="n">
        <v>0.00322916666666667</v>
      </c>
      <c r="K482" s="9" t="n">
        <v>0.00357638888888889</v>
      </c>
      <c r="L482" s="9" t="n">
        <v>0.00366898148148148</v>
      </c>
      <c r="M482" s="9" t="n">
        <v>0.00373842592592593</v>
      </c>
      <c r="N482" s="9" t="n">
        <v>0.0037962962962963</v>
      </c>
      <c r="O482" s="9" t="n">
        <v>0.00357638888888889</v>
      </c>
      <c r="P482" s="9" t="n">
        <v>0.00118055555555556</v>
      </c>
      <c r="Q482" s="9" t="n">
        <v>0.00480324074074074</v>
      </c>
      <c r="R482" s="9" t="n">
        <v>0.00324074074074074</v>
      </c>
      <c r="S482" s="9" t="n">
        <v>0.00355324074074074</v>
      </c>
      <c r="T482" s="9" t="n">
        <v>0.00334490740740741</v>
      </c>
      <c r="U482" s="9" t="n">
        <v>0.00658564814814815</v>
      </c>
      <c r="V482" s="10" t="s">
        <v>76</v>
      </c>
      <c r="W482" s="10" t="n">
        <f aca="false">E482 + G482 + I482 + K482 + M482 + O482 + Q482 + S482</f>
        <v>0.0322569444444444</v>
      </c>
      <c r="X482" s="11" t="n">
        <f aca="false">W482 / 8</f>
        <v>0.00403211805555556</v>
      </c>
      <c r="Y482" s="11" t="n">
        <f aca="false">MAX(ABS(E482 - X482), ABS(G482 - X482), ABS(I482 - X482), ABS(K482 - X482), ABS(M482 - X482), ABS(O482 - X482), ABS(Q482 - X482), ABS(S482 - X482))</f>
        <v>0.00217158564814815</v>
      </c>
      <c r="Z482" s="9" t="n">
        <v>0.0633217592592593</v>
      </c>
    </row>
    <row r="483" customFormat="false" ht="15" hidden="false" customHeight="false" outlineLevel="0" collapsed="false">
      <c r="A483" s="0" t="s">
        <v>737</v>
      </c>
      <c r="B483" s="0" t="s">
        <v>73</v>
      </c>
      <c r="C483" s="0" t="s">
        <v>74</v>
      </c>
      <c r="D483" s="0" t="s">
        <v>256</v>
      </c>
      <c r="E483" s="9" t="n">
        <v>0.00395833333333333</v>
      </c>
      <c r="F483" s="9" t="n">
        <v>0.00319444444444445</v>
      </c>
      <c r="G483" s="9" t="n">
        <v>0.00322916666666667</v>
      </c>
      <c r="H483" s="9" t="n">
        <v>0.0021412037037037</v>
      </c>
      <c r="I483" s="9" t="n">
        <v>0.00328703703703704</v>
      </c>
      <c r="J483" s="9" t="n">
        <v>0.00416666666666667</v>
      </c>
      <c r="K483" s="9" t="n">
        <v>0.00341435185185185</v>
      </c>
      <c r="L483" s="9" t="n">
        <v>0.00488425925925926</v>
      </c>
      <c r="M483" s="9" t="n">
        <v>0.00333333333333333</v>
      </c>
      <c r="N483" s="9" t="n">
        <v>0.00335648148148148</v>
      </c>
      <c r="O483" s="9" t="n">
        <v>0.00332175925925926</v>
      </c>
      <c r="P483" s="9" t="n">
        <v>0.00208333333333333</v>
      </c>
      <c r="Q483" s="9" t="n">
        <v>0.00318287037037037</v>
      </c>
      <c r="R483" s="9" t="n">
        <v>0.00349537037037037</v>
      </c>
      <c r="S483" s="9" t="n">
        <v>0.00369212962962963</v>
      </c>
      <c r="T483" s="9" t="n">
        <v>0.0071412037037037</v>
      </c>
      <c r="U483" s="9" t="n">
        <v>0.00556712962962963</v>
      </c>
      <c r="V483" s="10" t="s">
        <v>76</v>
      </c>
      <c r="W483" s="10" t="n">
        <f aca="false">E483 + G483 + I483 + K483 + M483 + O483 + Q483 + S483</f>
        <v>0.0274189814814815</v>
      </c>
      <c r="X483" s="11" t="n">
        <f aca="false">W483 / 8</f>
        <v>0.00342737268518519</v>
      </c>
      <c r="Y483" s="11" t="n">
        <f aca="false">MAX(ABS(E483 - X483), ABS(G483 - X483), ABS(I483 - X483), ABS(K483 - X483), ABS(M483 - X483), ABS(O483 - X483), ABS(Q483 - X483), ABS(S483 - X483))</f>
        <v>0.000530960648148148</v>
      </c>
      <c r="Z483" s="9" t="n">
        <v>0.0633680555555556</v>
      </c>
    </row>
    <row r="484" customFormat="false" ht="15" hidden="false" customHeight="false" outlineLevel="0" collapsed="false">
      <c r="A484" s="0" t="s">
        <v>738</v>
      </c>
      <c r="B484" s="0" t="s">
        <v>80</v>
      </c>
      <c r="C484" s="0" t="s">
        <v>74</v>
      </c>
      <c r="D484" s="0" t="s">
        <v>256</v>
      </c>
      <c r="E484" s="9" t="n">
        <v>0.00386574074074074</v>
      </c>
      <c r="F484" s="9" t="n">
        <v>0.00341435185185185</v>
      </c>
      <c r="G484" s="9" t="n">
        <v>0.00332175925925926</v>
      </c>
      <c r="H484" s="9" t="n">
        <v>0.0024537037037037</v>
      </c>
      <c r="I484" s="9" t="n">
        <v>0.00350694444444444</v>
      </c>
      <c r="J484" s="9" t="n">
        <v>0.00449074074074074</v>
      </c>
      <c r="K484" s="9" t="n">
        <v>0.00356481481481482</v>
      </c>
      <c r="L484" s="9" t="n">
        <v>0.00295138888888889</v>
      </c>
      <c r="M484" s="9" t="n">
        <v>0.00368055555555556</v>
      </c>
      <c r="N484" s="9" t="n">
        <v>0.00368055555555556</v>
      </c>
      <c r="O484" s="9" t="n">
        <v>0.00363425925925926</v>
      </c>
      <c r="P484" s="9" t="n">
        <v>0.00184027777777778</v>
      </c>
      <c r="Q484" s="9" t="n">
        <v>0.00349537037037037</v>
      </c>
      <c r="R484" s="9" t="n">
        <v>0.00430555555555556</v>
      </c>
      <c r="S484" s="9" t="n">
        <v>0.00386574074074074</v>
      </c>
      <c r="T484" s="9" t="n">
        <v>0.00510416666666667</v>
      </c>
      <c r="U484" s="9" t="n">
        <v>0.00631944444444444</v>
      </c>
      <c r="V484" s="10" t="s">
        <v>76</v>
      </c>
      <c r="W484" s="10" t="n">
        <f aca="false">E484 + G484 + I484 + K484 + M484 + O484 + Q484 + S484</f>
        <v>0.0289351851851852</v>
      </c>
      <c r="X484" s="11" t="n">
        <f aca="false">W484 / 8</f>
        <v>0.00361689814814815</v>
      </c>
      <c r="Y484" s="11" t="n">
        <f aca="false">MAX(ABS(E484 - X484), ABS(G484 - X484), ABS(I484 - X484), ABS(K484 - X484), ABS(M484 - X484), ABS(O484 - X484), ABS(Q484 - X484), ABS(S484 - X484))</f>
        <v>0.000295138888888889</v>
      </c>
      <c r="Z484" s="9" t="n">
        <v>0.0634143518518519</v>
      </c>
    </row>
    <row r="485" customFormat="false" ht="15" hidden="false" customHeight="false" outlineLevel="0" collapsed="false">
      <c r="A485" s="0" t="s">
        <v>739</v>
      </c>
      <c r="B485" s="0" t="s">
        <v>88</v>
      </c>
      <c r="C485" s="0" t="s">
        <v>74</v>
      </c>
      <c r="D485" s="0" t="s">
        <v>256</v>
      </c>
      <c r="E485" s="9" t="n">
        <v>0.0037962962962963</v>
      </c>
      <c r="F485" s="9" t="n">
        <v>0.0027662037037037</v>
      </c>
      <c r="G485" s="9" t="n">
        <v>0.00356481481481482</v>
      </c>
      <c r="H485" s="9" t="n">
        <v>0.00231481481481482</v>
      </c>
      <c r="I485" s="9" t="n">
        <v>0.00384259259259259</v>
      </c>
      <c r="J485" s="9" t="n">
        <v>0.00328703703703704</v>
      </c>
      <c r="K485" s="9" t="n">
        <v>0.00373842592592593</v>
      </c>
      <c r="L485" s="9" t="n">
        <v>0.00393518518518519</v>
      </c>
      <c r="M485" s="9" t="n">
        <v>0.0040162037037037</v>
      </c>
      <c r="N485" s="9" t="n">
        <v>0.00336805555555556</v>
      </c>
      <c r="O485" s="9" t="n">
        <v>0.00386574074074074</v>
      </c>
      <c r="P485" s="9" t="n">
        <v>0.0015162037037037</v>
      </c>
      <c r="Q485" s="9" t="n">
        <v>0.00356481481481482</v>
      </c>
      <c r="R485" s="9" t="n">
        <v>0.00391203703703704</v>
      </c>
      <c r="S485" s="9" t="n">
        <v>0.00413194444444444</v>
      </c>
      <c r="T485" s="9" t="n">
        <v>0.005</v>
      </c>
      <c r="U485" s="9" t="n">
        <v>0.00690972222222222</v>
      </c>
      <c r="V485" s="10" t="s">
        <v>76</v>
      </c>
      <c r="W485" s="10" t="n">
        <f aca="false">E485 + G485 + I485 + K485 + M485 + O485 + Q485 + S485</f>
        <v>0.0305208333333333</v>
      </c>
      <c r="X485" s="11" t="n">
        <f aca="false">W485 / 8</f>
        <v>0.00381510416666667</v>
      </c>
      <c r="Y485" s="11" t="n">
        <f aca="false">MAX(ABS(E485 - X485), ABS(G485 - X485), ABS(I485 - X485), ABS(K485 - X485), ABS(M485 - X485), ABS(O485 - X485), ABS(Q485 - X485), ABS(S485 - X485))</f>
        <v>0.000316840277766204</v>
      </c>
      <c r="Z485" s="9" t="n">
        <v>0.0634375</v>
      </c>
    </row>
    <row r="486" customFormat="false" ht="15" hidden="false" customHeight="false" outlineLevel="0" collapsed="false">
      <c r="A486" s="0" t="s">
        <v>740</v>
      </c>
      <c r="B486" s="0" t="s">
        <v>78</v>
      </c>
      <c r="C486" s="0" t="s">
        <v>74</v>
      </c>
      <c r="D486" s="0" t="s">
        <v>256</v>
      </c>
      <c r="E486" s="9" t="n">
        <v>0.00361111111111111</v>
      </c>
      <c r="F486" s="9" t="n">
        <v>0.00310185185185185</v>
      </c>
      <c r="G486" s="9" t="n">
        <v>0.00332175925925926</v>
      </c>
      <c r="H486" s="9" t="n">
        <v>0.00267361111111111</v>
      </c>
      <c r="I486" s="9" t="n">
        <v>0.00342592592592593</v>
      </c>
      <c r="J486" s="9" t="n">
        <v>0.00372685185185185</v>
      </c>
      <c r="K486" s="9" t="n">
        <v>0.00342592592592593</v>
      </c>
      <c r="L486" s="9" t="n">
        <v>0.0047337962962963</v>
      </c>
      <c r="M486" s="9" t="n">
        <v>0.00366898148148148</v>
      </c>
      <c r="N486" s="9" t="n">
        <v>0.00358796296296296</v>
      </c>
      <c r="O486" s="9" t="n">
        <v>0.00349537037037037</v>
      </c>
      <c r="P486" s="9" t="n">
        <v>0.00163194444444445</v>
      </c>
      <c r="Q486" s="9" t="n">
        <v>0.00340277777777778</v>
      </c>
      <c r="R486" s="9" t="n">
        <v>0.00502314814814815</v>
      </c>
      <c r="S486" s="9" t="n">
        <v>0.00373842592592593</v>
      </c>
      <c r="T486" s="9" t="n">
        <v>0.00459490740740741</v>
      </c>
      <c r="U486" s="9" t="n">
        <v>0.00643518518518519</v>
      </c>
      <c r="V486" s="10" t="s">
        <v>76</v>
      </c>
      <c r="W486" s="10" t="n">
        <f aca="false">E486 + G486 + I486 + K486 + M486 + O486 + Q486 + S486</f>
        <v>0.0280902777777778</v>
      </c>
      <c r="X486" s="11" t="n">
        <f aca="false">W486 / 8</f>
        <v>0.00351128472222222</v>
      </c>
      <c r="Y486" s="11" t="n">
        <f aca="false">MAX(ABS(E486 - X486), ABS(G486 - X486), ABS(I486 - X486), ABS(K486 - X486), ABS(M486 - X486), ABS(O486 - X486), ABS(Q486 - X486), ABS(S486 - X486))</f>
        <v>0.000227141203703704</v>
      </c>
      <c r="Z486" s="9" t="n">
        <v>0.0635069444444445</v>
      </c>
    </row>
    <row r="487" customFormat="false" ht="15" hidden="false" customHeight="false" outlineLevel="0" collapsed="false">
      <c r="A487" s="0" t="s">
        <v>741</v>
      </c>
      <c r="B487" s="0" t="s">
        <v>80</v>
      </c>
      <c r="C487" s="0" t="s">
        <v>74</v>
      </c>
      <c r="D487" s="0" t="s">
        <v>256</v>
      </c>
      <c r="E487" s="9" t="n">
        <v>0.00391203703703704</v>
      </c>
      <c r="F487" s="9" t="n">
        <v>0.00287037037037037</v>
      </c>
      <c r="G487" s="9" t="n">
        <v>0.00342592592592593</v>
      </c>
      <c r="H487" s="9" t="n">
        <v>0.00306712962962963</v>
      </c>
      <c r="I487" s="9" t="n">
        <v>0.00344907407407407</v>
      </c>
      <c r="J487" s="9" t="n">
        <v>0.00390046296296296</v>
      </c>
      <c r="K487" s="9" t="n">
        <v>0.0034837962962963</v>
      </c>
      <c r="L487" s="9" t="n">
        <v>0.00273148148148148</v>
      </c>
      <c r="M487" s="9" t="n">
        <v>0.00368055555555556</v>
      </c>
      <c r="N487" s="9" t="n">
        <v>0.00324074074074074</v>
      </c>
      <c r="O487" s="9" t="n">
        <v>0.00358796296296296</v>
      </c>
      <c r="P487" s="9" t="n">
        <v>0.00135416666666667</v>
      </c>
      <c r="Q487" s="9" t="n">
        <v>0.00361111111111111</v>
      </c>
      <c r="R487" s="9" t="n">
        <v>0.004375</v>
      </c>
      <c r="S487" s="9" t="n">
        <v>0.00421296296296296</v>
      </c>
      <c r="T487" s="9" t="n">
        <v>0.00608796296296296</v>
      </c>
      <c r="U487" s="9" t="n">
        <v>0.0066087962962963</v>
      </c>
      <c r="V487" s="10" t="s">
        <v>76</v>
      </c>
      <c r="W487" s="10" t="n">
        <f aca="false">E487 + G487 + I487 + K487 + M487 + O487 + Q487 + S487</f>
        <v>0.0293634259259259</v>
      </c>
      <c r="X487" s="11" t="n">
        <f aca="false">W487 / 8</f>
        <v>0.00367042824074074</v>
      </c>
      <c r="Y487" s="11" t="n">
        <f aca="false">MAX(ABS(E487 - X487), ABS(G487 - X487), ABS(I487 - X487), ABS(K487 - X487), ABS(M487 - X487), ABS(O487 - X487), ABS(Q487 - X487), ABS(S487 - X487))</f>
        <v>0.000542534722222222</v>
      </c>
      <c r="Z487" s="9" t="n">
        <v>0.0635300925925926</v>
      </c>
    </row>
    <row r="488" customFormat="false" ht="15" hidden="false" customHeight="false" outlineLevel="0" collapsed="false">
      <c r="A488" s="0" t="s">
        <v>742</v>
      </c>
      <c r="B488" s="0" t="s">
        <v>78</v>
      </c>
      <c r="C488" s="0" t="s">
        <v>74</v>
      </c>
      <c r="D488" s="0" t="s">
        <v>256</v>
      </c>
      <c r="E488" s="9" t="n">
        <v>0.00621527777777778</v>
      </c>
      <c r="F488" s="9" t="n">
        <v>0.00324074074074074</v>
      </c>
      <c r="G488" s="9" t="n">
        <v>0.00333333333333333</v>
      </c>
      <c r="H488" s="9" t="n">
        <v>0.00216435185185185</v>
      </c>
      <c r="I488" s="9" t="n">
        <v>0.00475694444444445</v>
      </c>
      <c r="J488" s="9" t="n">
        <v>0.00342592592592593</v>
      </c>
      <c r="K488" s="9" t="n">
        <v>0.0040162037037037</v>
      </c>
      <c r="L488" s="9" t="n">
        <v>0.00359953703703704</v>
      </c>
      <c r="M488" s="9" t="n">
        <v>0.00403935185185185</v>
      </c>
      <c r="N488" s="9" t="n">
        <v>0.00350694444444444</v>
      </c>
      <c r="O488" s="9" t="n">
        <v>0.00368055555555556</v>
      </c>
      <c r="P488" s="9" t="n">
        <v>0.00114583333333333</v>
      </c>
      <c r="Q488" s="9" t="n">
        <v>0.00349537037037037</v>
      </c>
      <c r="R488" s="9" t="n">
        <v>0.00309027777777778</v>
      </c>
      <c r="S488" s="9" t="n">
        <v>0.00375</v>
      </c>
      <c r="T488" s="9" t="n">
        <v>0.00366898148148148</v>
      </c>
      <c r="U488" s="9" t="n">
        <v>0.00650462962962963</v>
      </c>
      <c r="V488" s="10" t="s">
        <v>76</v>
      </c>
      <c r="W488" s="10" t="n">
        <f aca="false">E488 + G488 + I488 + K488 + M488 + O488 + Q488 + S488</f>
        <v>0.033287037037037</v>
      </c>
      <c r="X488" s="11" t="n">
        <f aca="false">W488 / 8</f>
        <v>0.00416087962962963</v>
      </c>
      <c r="Y488" s="11" t="n">
        <f aca="false">MAX(ABS(E488 - X488), ABS(G488 - X488), ABS(I488 - X488), ABS(K488 - X488), ABS(M488 - X488), ABS(O488 - X488), ABS(Q488 - X488), ABS(S488 - X488))</f>
        <v>0.00205439814814815</v>
      </c>
      <c r="Z488" s="9" t="n">
        <v>0.0635648148148148</v>
      </c>
    </row>
    <row r="489" customFormat="false" ht="15" hidden="false" customHeight="false" outlineLevel="0" collapsed="false">
      <c r="A489" s="0" t="s">
        <v>743</v>
      </c>
      <c r="B489" s="0" t="s">
        <v>78</v>
      </c>
      <c r="C489" s="0" t="s">
        <v>74</v>
      </c>
      <c r="D489" s="0" t="s">
        <v>256</v>
      </c>
      <c r="E489" s="9" t="n">
        <v>0.00361111111111111</v>
      </c>
      <c r="F489" s="9" t="n">
        <v>0.00311342592592593</v>
      </c>
      <c r="G489" s="9" t="n">
        <v>0.00314814814814815</v>
      </c>
      <c r="H489" s="9" t="n">
        <v>0.00248842592592593</v>
      </c>
      <c r="I489" s="9" t="n">
        <v>0.00373842592592593</v>
      </c>
      <c r="J489" s="9" t="n">
        <v>0.00512731481481482</v>
      </c>
      <c r="K489" s="9" t="n">
        <v>0.00365740740740741</v>
      </c>
      <c r="L489" s="9" t="n">
        <v>0.00409722222222222</v>
      </c>
      <c r="M489" s="9" t="n">
        <v>0.00378472222222222</v>
      </c>
      <c r="N489" s="9" t="n">
        <v>0.00353009259259259</v>
      </c>
      <c r="O489" s="9" t="n">
        <v>0.00376157407407407</v>
      </c>
      <c r="P489" s="9" t="n">
        <v>0.00170138888888889</v>
      </c>
      <c r="Q489" s="9" t="n">
        <v>0.00373842592592593</v>
      </c>
      <c r="R489" s="9" t="n">
        <v>0.0031712962962963</v>
      </c>
      <c r="S489" s="9" t="n">
        <v>0.00385416666666667</v>
      </c>
      <c r="T489" s="9" t="n">
        <v>0.0053587962962963</v>
      </c>
      <c r="U489" s="9" t="n">
        <v>0.00578703703703704</v>
      </c>
      <c r="V489" s="10" t="s">
        <v>76</v>
      </c>
      <c r="W489" s="10" t="n">
        <f aca="false">E489 + G489 + I489 + K489 + M489 + O489 + Q489 + S489</f>
        <v>0.0292939814814815</v>
      </c>
      <c r="X489" s="11" t="n">
        <f aca="false">W489 / 8</f>
        <v>0.00366174768518518</v>
      </c>
      <c r="Y489" s="11" t="n">
        <f aca="false">MAX(ABS(E489 - X489), ABS(G489 - X489), ABS(I489 - X489), ABS(K489 - X489), ABS(M489 - X489), ABS(O489 - X489), ABS(Q489 - X489), ABS(S489 - X489))</f>
        <v>0.000513599537037037</v>
      </c>
      <c r="Z489" s="9" t="n">
        <v>0.0635648148148148</v>
      </c>
    </row>
    <row r="490" customFormat="false" ht="15" hidden="false" customHeight="false" outlineLevel="0" collapsed="false">
      <c r="A490" s="0" t="s">
        <v>744</v>
      </c>
      <c r="B490" s="0" t="s">
        <v>88</v>
      </c>
      <c r="C490" s="0" t="s">
        <v>74</v>
      </c>
      <c r="D490" s="0" t="s">
        <v>256</v>
      </c>
      <c r="E490" s="9" t="n">
        <v>0.00399305555555556</v>
      </c>
      <c r="F490" s="9" t="n">
        <v>0.00318287037037037</v>
      </c>
      <c r="G490" s="9" t="n">
        <v>0.00325231481481482</v>
      </c>
      <c r="H490" s="9" t="n">
        <v>0.0018287037037037</v>
      </c>
      <c r="I490" s="9" t="n">
        <v>0.00366898148148148</v>
      </c>
      <c r="J490" s="9" t="n">
        <v>0.00349537037037037</v>
      </c>
      <c r="K490" s="9" t="n">
        <v>0.0037962962962963</v>
      </c>
      <c r="L490" s="9" t="n">
        <v>0.00381944444444444</v>
      </c>
      <c r="M490" s="9" t="n">
        <v>0.00436342592592593</v>
      </c>
      <c r="N490" s="9" t="n">
        <v>0.00328703703703704</v>
      </c>
      <c r="O490" s="9" t="n">
        <v>0.00427083333333333</v>
      </c>
      <c r="P490" s="9" t="n">
        <v>0.00162037037037037</v>
      </c>
      <c r="Q490" s="9" t="n">
        <v>0.00386574074074074</v>
      </c>
      <c r="R490" s="9" t="n">
        <v>0.00479166666666667</v>
      </c>
      <c r="S490" s="9" t="n">
        <v>0.00417824074074074</v>
      </c>
      <c r="T490" s="9" t="n">
        <v>0.00471064814814815</v>
      </c>
      <c r="U490" s="9" t="n">
        <v>0.00560185185185185</v>
      </c>
      <c r="V490" s="10" t="s">
        <v>76</v>
      </c>
      <c r="W490" s="10" t="n">
        <f aca="false">E490 + G490 + I490 + K490 + M490 + O490 + Q490 + S490</f>
        <v>0.0313888888888889</v>
      </c>
      <c r="X490" s="11" t="n">
        <f aca="false">W490 / 8</f>
        <v>0.00392361111111111</v>
      </c>
      <c r="Y490" s="11" t="n">
        <f aca="false">MAX(ABS(E490 - X490), ABS(G490 - X490), ABS(I490 - X490), ABS(K490 - X490), ABS(M490 - X490), ABS(O490 - X490), ABS(Q490 - X490), ABS(S490 - X490))</f>
        <v>0.000671296296296296</v>
      </c>
      <c r="Z490" s="9" t="n">
        <v>0.0636226851851852</v>
      </c>
    </row>
    <row r="491" customFormat="false" ht="15" hidden="false" customHeight="false" outlineLevel="0" collapsed="false">
      <c r="A491" s="0" t="s">
        <v>745</v>
      </c>
      <c r="B491" s="0" t="s">
        <v>73</v>
      </c>
      <c r="C491" s="0" t="s">
        <v>74</v>
      </c>
      <c r="D491" s="0" t="s">
        <v>256</v>
      </c>
      <c r="E491" s="9" t="n">
        <v>0.00415509259259259</v>
      </c>
      <c r="F491" s="9" t="n">
        <v>0.00320601851851852</v>
      </c>
      <c r="G491" s="9" t="n">
        <v>0.00362268518518519</v>
      </c>
      <c r="H491" s="9" t="n">
        <v>0.0024537037037037</v>
      </c>
      <c r="I491" s="9" t="n">
        <v>0.00385416666666667</v>
      </c>
      <c r="J491" s="9" t="n">
        <v>0.00306712962962963</v>
      </c>
      <c r="K491" s="9" t="n">
        <v>0.00391203703703704</v>
      </c>
      <c r="L491" s="9" t="n">
        <v>0.0040625</v>
      </c>
      <c r="M491" s="9" t="n">
        <v>0.0041087962962963</v>
      </c>
      <c r="N491" s="9" t="n">
        <v>0.00337962962962963</v>
      </c>
      <c r="O491" s="9" t="n">
        <v>0.00400462962962963</v>
      </c>
      <c r="P491" s="9" t="n">
        <v>0.00195601851851852</v>
      </c>
      <c r="Q491" s="9" t="n">
        <v>0.00381944444444444</v>
      </c>
      <c r="R491" s="9" t="n">
        <v>0.0033912037037037</v>
      </c>
      <c r="S491" s="9" t="n">
        <v>0.00447916666666667</v>
      </c>
      <c r="T491" s="9" t="n">
        <v>0.00395833333333333</v>
      </c>
      <c r="U491" s="9" t="n">
        <v>0.00633101851851852</v>
      </c>
      <c r="V491" s="10" t="s">
        <v>76</v>
      </c>
      <c r="W491" s="10" t="n">
        <f aca="false">E491 + G491 + I491 + K491 + M491 + O491 + Q491 + S491</f>
        <v>0.0319560185185185</v>
      </c>
      <c r="X491" s="11" t="n">
        <f aca="false">W491 / 8</f>
        <v>0.00399450231481481</v>
      </c>
      <c r="Y491" s="11" t="n">
        <f aca="false">MAX(ABS(E491 - X491), ABS(G491 - X491), ABS(I491 - X491), ABS(K491 - X491), ABS(M491 - X491), ABS(O491 - X491), ABS(Q491 - X491), ABS(S491 - X491))</f>
        <v>0.000484664351851852</v>
      </c>
      <c r="Z491" s="9" t="n">
        <v>0.0636805555555556</v>
      </c>
    </row>
    <row r="492" customFormat="false" ht="15" hidden="false" customHeight="false" outlineLevel="0" collapsed="false">
      <c r="A492" s="0" t="s">
        <v>746</v>
      </c>
      <c r="B492" s="0" t="s">
        <v>83</v>
      </c>
      <c r="C492" s="0" t="s">
        <v>74</v>
      </c>
      <c r="D492" s="0" t="s">
        <v>256</v>
      </c>
      <c r="E492" s="9" t="n">
        <v>0.00375</v>
      </c>
      <c r="F492" s="9" t="n">
        <v>0.00326388888888889</v>
      </c>
      <c r="G492" s="9" t="n">
        <v>0.00327546296296296</v>
      </c>
      <c r="H492" s="9" t="n">
        <v>0.00166666666666667</v>
      </c>
      <c r="I492" s="9" t="n">
        <v>0.00684027777777778</v>
      </c>
      <c r="J492" s="9" t="n">
        <v>0.00341435185185185</v>
      </c>
      <c r="K492" s="9" t="n">
        <v>0.00359953703703704</v>
      </c>
      <c r="L492" s="9" t="n">
        <v>0.00385416666666667</v>
      </c>
      <c r="M492" s="9" t="n">
        <v>0.00384259259259259</v>
      </c>
      <c r="N492" s="9" t="n">
        <v>0.00328703703703704</v>
      </c>
      <c r="O492" s="9" t="n">
        <v>0.00321759259259259</v>
      </c>
      <c r="P492" s="9" t="n">
        <v>0.00149305555555556</v>
      </c>
      <c r="Q492" s="9" t="n">
        <v>0.0030787037037037</v>
      </c>
      <c r="R492" s="9" t="n">
        <v>0.00391203703703704</v>
      </c>
      <c r="S492" s="9" t="n">
        <v>0.00456018518518519</v>
      </c>
      <c r="T492" s="9" t="n">
        <v>0.00315972222222222</v>
      </c>
      <c r="U492" s="9" t="n">
        <v>0.0075462962962963</v>
      </c>
      <c r="V492" s="10" t="s">
        <v>76</v>
      </c>
      <c r="W492" s="10" t="n">
        <f aca="false">E492 + G492 + I492 + K492 + M492 + O492 + Q492 + S492</f>
        <v>0.0321643518518519</v>
      </c>
      <c r="X492" s="11" t="n">
        <f aca="false">W492 / 8</f>
        <v>0.00402054398148148</v>
      </c>
      <c r="Y492" s="11" t="n">
        <f aca="false">MAX(ABS(E492 - X492), ABS(G492 - X492), ABS(I492 - X492), ABS(K492 - X492), ABS(M492 - X492), ABS(O492 - X492), ABS(Q492 - X492), ABS(S492 - X492))</f>
        <v>0.0028197337962963</v>
      </c>
      <c r="Z492" s="9" t="n">
        <v>0.0636805555555556</v>
      </c>
    </row>
    <row r="493" customFormat="false" ht="15" hidden="false" customHeight="false" outlineLevel="0" collapsed="false">
      <c r="A493" s="0" t="s">
        <v>747</v>
      </c>
      <c r="B493" s="0" t="s">
        <v>78</v>
      </c>
      <c r="C493" s="0" t="s">
        <v>74</v>
      </c>
      <c r="D493" s="0" t="s">
        <v>256</v>
      </c>
      <c r="E493" s="9" t="n">
        <v>0.00403935185185185</v>
      </c>
      <c r="F493" s="9" t="n">
        <v>0.0033912037037037</v>
      </c>
      <c r="G493" s="9" t="n">
        <v>0.0033912037037037</v>
      </c>
      <c r="H493" s="9" t="n">
        <v>0.00179398148148148</v>
      </c>
      <c r="I493" s="9" t="n">
        <v>0.00368055555555556</v>
      </c>
      <c r="J493" s="9" t="n">
        <v>0.00309027777777778</v>
      </c>
      <c r="K493" s="9" t="n">
        <v>0.00373842592592593</v>
      </c>
      <c r="L493" s="9" t="n">
        <v>0.00390046296296296</v>
      </c>
      <c r="M493" s="9" t="n">
        <v>0.00400462962962963</v>
      </c>
      <c r="N493" s="9" t="n">
        <v>0.00380787037037037</v>
      </c>
      <c r="O493" s="9" t="n">
        <v>0.00388888888888889</v>
      </c>
      <c r="P493" s="9" t="n">
        <v>0.00145833333333333</v>
      </c>
      <c r="Q493" s="9" t="n">
        <v>0.00393518518518519</v>
      </c>
      <c r="R493" s="9" t="n">
        <v>0.00394675925925926</v>
      </c>
      <c r="S493" s="9" t="n">
        <v>0.0041087962962963</v>
      </c>
      <c r="T493" s="9" t="n">
        <v>0.00392361111111111</v>
      </c>
      <c r="U493" s="9" t="n">
        <v>0.00767361111111111</v>
      </c>
      <c r="V493" s="10" t="s">
        <v>76</v>
      </c>
      <c r="W493" s="10" t="n">
        <f aca="false">E493 + G493 + I493 + K493 + M493 + O493 + Q493 + S493</f>
        <v>0.030787037037037</v>
      </c>
      <c r="X493" s="11" t="n">
        <f aca="false">W493 / 8</f>
        <v>0.00384837962962963</v>
      </c>
      <c r="Y493" s="11" t="n">
        <f aca="false">MAX(ABS(E493 - X493), ABS(G493 - X493), ABS(I493 - X493), ABS(K493 - X493), ABS(M493 - X493), ABS(O493 - X493), ABS(Q493 - X493), ABS(S493 - X493))</f>
        <v>0.000457175925925926</v>
      </c>
      <c r="Z493" s="9" t="n">
        <v>0.0636921296296296</v>
      </c>
    </row>
    <row r="494" customFormat="false" ht="15" hidden="false" customHeight="false" outlineLevel="0" collapsed="false">
      <c r="A494" s="0" t="s">
        <v>748</v>
      </c>
      <c r="B494" s="0" t="s">
        <v>78</v>
      </c>
      <c r="C494" s="0" t="s">
        <v>74</v>
      </c>
      <c r="D494" s="0" t="s">
        <v>256</v>
      </c>
      <c r="E494" s="9" t="n">
        <v>0.00707175925925926</v>
      </c>
      <c r="F494" s="9" t="n">
        <v>0.00300925925925926</v>
      </c>
      <c r="G494" s="9" t="n">
        <v>0.0034375</v>
      </c>
      <c r="H494" s="9" t="n">
        <v>0.00277777777777778</v>
      </c>
      <c r="I494" s="9" t="n">
        <v>0.00357638888888889</v>
      </c>
      <c r="J494" s="9" t="n">
        <v>0.00391203703703704</v>
      </c>
      <c r="K494" s="9" t="n">
        <v>0.00346064814814815</v>
      </c>
      <c r="L494" s="9" t="n">
        <v>0.00300925925925926</v>
      </c>
      <c r="M494" s="9" t="n">
        <v>0.00359953703703704</v>
      </c>
      <c r="N494" s="9" t="n">
        <v>0.00315972222222222</v>
      </c>
      <c r="O494" s="9" t="n">
        <v>0.00368055555555556</v>
      </c>
      <c r="P494" s="9" t="n">
        <v>0.00209490740740741</v>
      </c>
      <c r="Q494" s="9" t="n">
        <v>0.00351851851851852</v>
      </c>
      <c r="R494" s="9" t="n">
        <v>0.00378472222222222</v>
      </c>
      <c r="S494" s="9" t="n">
        <v>0.00409722222222222</v>
      </c>
      <c r="T494" s="9" t="n">
        <v>0.00424768518518519</v>
      </c>
      <c r="U494" s="9" t="n">
        <v>0.00540509259259259</v>
      </c>
      <c r="V494" s="10" t="s">
        <v>76</v>
      </c>
      <c r="W494" s="10" t="n">
        <f aca="false">E494 + G494 + I494 + K494 + M494 + O494 + Q494 + S494</f>
        <v>0.0324421296296296</v>
      </c>
      <c r="X494" s="11" t="n">
        <f aca="false">W494 / 8</f>
        <v>0.0040552662037037</v>
      </c>
      <c r="Y494" s="11" t="n">
        <f aca="false">MAX(ABS(E494 - X494), ABS(G494 - X494), ABS(I494 - X494), ABS(K494 - X494), ABS(M494 - X494), ABS(O494 - X494), ABS(Q494 - X494), ABS(S494 - X494))</f>
        <v>0.00301649305555556</v>
      </c>
      <c r="Z494" s="9" t="n">
        <v>0.06375</v>
      </c>
    </row>
    <row r="495" customFormat="false" ht="15" hidden="false" customHeight="false" outlineLevel="0" collapsed="false">
      <c r="A495" s="0" t="s">
        <v>749</v>
      </c>
      <c r="B495" s="0" t="s">
        <v>73</v>
      </c>
      <c r="C495" s="0" t="s">
        <v>74</v>
      </c>
      <c r="D495" s="0" t="s">
        <v>256</v>
      </c>
      <c r="E495" s="9" t="n">
        <v>0.00364583333333333</v>
      </c>
      <c r="F495" s="9" t="n">
        <v>0.00273148148148148</v>
      </c>
      <c r="G495" s="9" t="n">
        <v>0.00375</v>
      </c>
      <c r="H495" s="9" t="n">
        <v>0.00222222222222222</v>
      </c>
      <c r="I495" s="9" t="n">
        <v>0.00378472222222222</v>
      </c>
      <c r="J495" s="9" t="n">
        <v>0.00347222222222222</v>
      </c>
      <c r="K495" s="9" t="n">
        <v>0.00364583333333333</v>
      </c>
      <c r="L495" s="9" t="n">
        <v>0.00424768518518519</v>
      </c>
      <c r="M495" s="9" t="n">
        <v>0.00390046296296296</v>
      </c>
      <c r="N495" s="9" t="n">
        <v>0.00336805555555556</v>
      </c>
      <c r="O495" s="9" t="n">
        <v>0.00351851851851852</v>
      </c>
      <c r="P495" s="9" t="n">
        <v>0.00155092592592593</v>
      </c>
      <c r="Q495" s="9" t="n">
        <v>0.00357638888888889</v>
      </c>
      <c r="R495" s="9" t="n">
        <v>0.00467592592592593</v>
      </c>
      <c r="S495" s="9" t="n">
        <v>0.00413194444444444</v>
      </c>
      <c r="T495" s="9" t="n">
        <v>0.00572916666666667</v>
      </c>
      <c r="U495" s="9" t="n">
        <v>0.00605324074074074</v>
      </c>
      <c r="V495" s="10" t="s">
        <v>76</v>
      </c>
      <c r="W495" s="10" t="n">
        <f aca="false">E495 + G495 + I495 + K495 + M495 + O495 + Q495 + S495</f>
        <v>0.0299537037037037</v>
      </c>
      <c r="X495" s="11" t="n">
        <f aca="false">W495 / 8</f>
        <v>0.00374421296296296</v>
      </c>
      <c r="Y495" s="11" t="n">
        <f aca="false">MAX(ABS(E495 - X495), ABS(G495 - X495), ABS(I495 - X495), ABS(K495 - X495), ABS(M495 - X495), ABS(O495 - X495), ABS(Q495 - X495), ABS(S495 - X495))</f>
        <v>0.000387731481481481</v>
      </c>
      <c r="Z495" s="9" t="n">
        <v>0.063900462962963</v>
      </c>
    </row>
    <row r="496" customFormat="false" ht="15" hidden="false" customHeight="false" outlineLevel="0" collapsed="false">
      <c r="A496" s="0" t="s">
        <v>750</v>
      </c>
      <c r="B496" s="0" t="s">
        <v>73</v>
      </c>
      <c r="C496" s="0" t="s">
        <v>74</v>
      </c>
      <c r="D496" s="0" t="s">
        <v>256</v>
      </c>
      <c r="E496" s="9" t="n">
        <v>0.00439814814814815</v>
      </c>
      <c r="F496" s="9" t="n">
        <v>0.00310185185185185</v>
      </c>
      <c r="G496" s="9" t="n">
        <v>0.00361111111111111</v>
      </c>
      <c r="H496" s="9" t="n">
        <v>0.00211805555555556</v>
      </c>
      <c r="I496" s="9" t="n">
        <v>0.00365740740740741</v>
      </c>
      <c r="J496" s="9" t="n">
        <v>0.00333333333333333</v>
      </c>
      <c r="K496" s="9" t="n">
        <v>0.00377314814814815</v>
      </c>
      <c r="L496" s="9" t="n">
        <v>0.00319444444444445</v>
      </c>
      <c r="M496" s="9" t="n">
        <v>0.00385416666666667</v>
      </c>
      <c r="N496" s="9" t="n">
        <v>0.00304398148148148</v>
      </c>
      <c r="O496" s="9" t="n">
        <v>0.00378472222222222</v>
      </c>
      <c r="P496" s="9" t="n">
        <v>0.00142361111111111</v>
      </c>
      <c r="Q496" s="9" t="n">
        <v>0.00533564814814815</v>
      </c>
      <c r="R496" s="9" t="n">
        <v>0.00368055555555556</v>
      </c>
      <c r="S496" s="9" t="n">
        <v>0.0040162037037037</v>
      </c>
      <c r="T496" s="9" t="n">
        <v>0.00530092592592593</v>
      </c>
      <c r="U496" s="9" t="n">
        <v>0.00646990740740741</v>
      </c>
      <c r="V496" s="10" t="s">
        <v>76</v>
      </c>
      <c r="W496" s="10" t="n">
        <f aca="false">E496 + G496 + I496 + K496 + M496 + O496 + Q496 + S496</f>
        <v>0.0324305555555556</v>
      </c>
      <c r="X496" s="11" t="n">
        <f aca="false">W496 / 8</f>
        <v>0.00405381944444444</v>
      </c>
      <c r="Y496" s="11" t="n">
        <f aca="false">MAX(ABS(E496 - X496), ABS(G496 - X496), ABS(I496 - X496), ABS(K496 - X496), ABS(M496 - X496), ABS(O496 - X496), ABS(Q496 - X496), ABS(S496 - X496))</f>
        <v>0.0012818287037037</v>
      </c>
      <c r="Z496" s="9" t="n">
        <v>0.0640046296296296</v>
      </c>
    </row>
    <row r="497" customFormat="false" ht="15" hidden="false" customHeight="false" outlineLevel="0" collapsed="false">
      <c r="A497" s="0" t="s">
        <v>751</v>
      </c>
      <c r="B497" s="0" t="s">
        <v>73</v>
      </c>
      <c r="C497" s="0" t="s">
        <v>74</v>
      </c>
      <c r="D497" s="0" t="s">
        <v>256</v>
      </c>
      <c r="E497" s="9" t="n">
        <v>0.00380787037037037</v>
      </c>
      <c r="F497" s="9" t="n">
        <v>0.00302083333333333</v>
      </c>
      <c r="G497" s="9" t="n">
        <v>0.00337962962962963</v>
      </c>
      <c r="H497" s="9" t="n">
        <v>0.00188657407407407</v>
      </c>
      <c r="I497" s="9" t="n">
        <v>0.00359953703703704</v>
      </c>
      <c r="J497" s="9" t="n">
        <v>0.00418981481481482</v>
      </c>
      <c r="K497" s="9" t="n">
        <v>0.00373842592592593</v>
      </c>
      <c r="L497" s="9" t="n">
        <v>0.00490740740740741</v>
      </c>
      <c r="M497" s="9" t="n">
        <v>0.00385416666666667</v>
      </c>
      <c r="N497" s="9" t="n">
        <v>0.00347222222222222</v>
      </c>
      <c r="O497" s="9" t="n">
        <v>0.00377314814814815</v>
      </c>
      <c r="P497" s="9" t="n">
        <v>0.00180555555555556</v>
      </c>
      <c r="Q497" s="9" t="n">
        <v>0.00380787037037037</v>
      </c>
      <c r="R497" s="9" t="n">
        <v>0.00386574074074074</v>
      </c>
      <c r="S497" s="9" t="n">
        <v>0.00422453703703704</v>
      </c>
      <c r="T497" s="9" t="n">
        <v>0.00474537037037037</v>
      </c>
      <c r="U497" s="9" t="n">
        <v>0.00603009259259259</v>
      </c>
      <c r="V497" s="10" t="s">
        <v>76</v>
      </c>
      <c r="W497" s="10" t="n">
        <f aca="false">E497 + G497 + I497 + K497 + M497 + O497 + Q497 + S497</f>
        <v>0.0301851851851852</v>
      </c>
      <c r="X497" s="11" t="n">
        <f aca="false">W497 / 8</f>
        <v>0.00377314814814815</v>
      </c>
      <c r="Y497" s="11" t="n">
        <f aca="false">MAX(ABS(E497 - X497), ABS(G497 - X497), ABS(I497 - X497), ABS(K497 - X497), ABS(M497 - X497), ABS(O497 - X497), ABS(Q497 - X497), ABS(S497 - X497))</f>
        <v>0.000451388888888889</v>
      </c>
      <c r="Z497" s="9" t="n">
        <v>0.0640277777777778</v>
      </c>
    </row>
    <row r="498" customFormat="false" ht="15" hidden="false" customHeight="false" outlineLevel="0" collapsed="false">
      <c r="A498" s="0" t="s">
        <v>752</v>
      </c>
      <c r="B498" s="0" t="s">
        <v>101</v>
      </c>
      <c r="C498" s="0" t="s">
        <v>74</v>
      </c>
      <c r="D498" s="0" t="s">
        <v>256</v>
      </c>
      <c r="E498" s="9" t="n">
        <v>0.00394675925925926</v>
      </c>
      <c r="F498" s="9" t="n">
        <v>0.0031712962962963</v>
      </c>
      <c r="G498" s="9" t="n">
        <v>0.00349537037037037</v>
      </c>
      <c r="H498" s="9" t="n">
        <v>0.00251157407407407</v>
      </c>
      <c r="I498" s="9" t="n">
        <v>0.0037962962962963</v>
      </c>
      <c r="J498" s="9" t="n">
        <v>0.0040625</v>
      </c>
      <c r="K498" s="9" t="n">
        <v>0.00395833333333333</v>
      </c>
      <c r="L498" s="9" t="n">
        <v>0.00377314814814815</v>
      </c>
      <c r="M498" s="9" t="n">
        <v>0.00394675925925926</v>
      </c>
      <c r="N498" s="9" t="n">
        <v>0.00336805555555556</v>
      </c>
      <c r="O498" s="9" t="n">
        <v>0.00387731481481482</v>
      </c>
      <c r="P498" s="9" t="n">
        <v>0.0015162037037037</v>
      </c>
      <c r="Q498" s="9" t="n">
        <v>0.00385416666666667</v>
      </c>
      <c r="R498" s="9" t="n">
        <v>0.0034837962962963</v>
      </c>
      <c r="S498" s="9" t="n">
        <v>0.00414351851851852</v>
      </c>
      <c r="T498" s="9" t="n">
        <v>0.00590277777777778</v>
      </c>
      <c r="U498" s="9" t="n">
        <v>0.00532407407407407</v>
      </c>
      <c r="V498" s="10" t="s">
        <v>76</v>
      </c>
      <c r="W498" s="10" t="n">
        <f aca="false">E498 + G498 + I498 + K498 + M498 + O498 + Q498 + S498</f>
        <v>0.0310185185185185</v>
      </c>
      <c r="X498" s="11" t="n">
        <f aca="false">W498 / 8</f>
        <v>0.00387731481481482</v>
      </c>
      <c r="Y498" s="11" t="n">
        <f aca="false">MAX(ABS(E498 - X498), ABS(G498 - X498), ABS(I498 - X498), ABS(K498 - X498), ABS(M498 - X498), ABS(O498 - X498), ABS(Q498 - X498), ABS(S498 - X498))</f>
        <v>0.000381944444467593</v>
      </c>
      <c r="Z498" s="9" t="n">
        <v>0.0640509259259259</v>
      </c>
    </row>
    <row r="499" customFormat="false" ht="15" hidden="false" customHeight="false" outlineLevel="0" collapsed="false">
      <c r="A499" s="0" t="s">
        <v>753</v>
      </c>
      <c r="B499" s="0" t="s">
        <v>101</v>
      </c>
      <c r="C499" s="0" t="s">
        <v>74</v>
      </c>
      <c r="D499" s="0" t="s">
        <v>256</v>
      </c>
      <c r="E499" s="9" t="n">
        <v>0.00414351851851852</v>
      </c>
      <c r="F499" s="9" t="n">
        <v>0.0030787037037037</v>
      </c>
      <c r="G499" s="9" t="n">
        <v>0.00671296296296296</v>
      </c>
      <c r="H499" s="9" t="n">
        <v>0.00193287037037037</v>
      </c>
      <c r="I499" s="9" t="n">
        <v>0.00686342592592593</v>
      </c>
      <c r="J499" s="9" t="n">
        <v>0.0031712962962963</v>
      </c>
      <c r="K499" s="9" t="n">
        <v>0.00347222222222222</v>
      </c>
      <c r="L499" s="9" t="n">
        <v>0.00240740740740741</v>
      </c>
      <c r="M499" s="9" t="n">
        <v>0.00359953703703704</v>
      </c>
      <c r="N499" s="9" t="n">
        <v>0.00322916666666667</v>
      </c>
      <c r="O499" s="9" t="n">
        <v>0.00341435185185185</v>
      </c>
      <c r="P499" s="9" t="n">
        <v>0.00136574074074074</v>
      </c>
      <c r="Q499" s="9" t="n">
        <v>0.00341435185185185</v>
      </c>
      <c r="R499" s="9" t="n">
        <v>0.00356481481481482</v>
      </c>
      <c r="S499" s="9" t="n">
        <v>0.00368055555555556</v>
      </c>
      <c r="T499" s="9" t="n">
        <v>0.00381944444444444</v>
      </c>
      <c r="U499" s="9" t="n">
        <v>0.00631944444444444</v>
      </c>
      <c r="V499" s="10" t="s">
        <v>76</v>
      </c>
      <c r="W499" s="10" t="n">
        <f aca="false">E499 + G499 + I499 + K499 + M499 + O499 + Q499 + S499</f>
        <v>0.0353009259259259</v>
      </c>
      <c r="X499" s="11" t="n">
        <f aca="false">W499 / 8</f>
        <v>0.00441261574074074</v>
      </c>
      <c r="Y499" s="11" t="n">
        <f aca="false">MAX(ABS(E499 - X499), ABS(G499 - X499), ABS(I499 - X499), ABS(K499 - X499), ABS(M499 - X499), ABS(O499 - X499), ABS(Q499 - X499), ABS(S499 - X499))</f>
        <v>0.00245081018518519</v>
      </c>
      <c r="Z499" s="9" t="n">
        <v>0.0640972222222222</v>
      </c>
    </row>
    <row r="500" customFormat="false" ht="15" hidden="false" customHeight="false" outlineLevel="0" collapsed="false">
      <c r="A500" s="0" t="s">
        <v>754</v>
      </c>
      <c r="B500" s="0" t="s">
        <v>83</v>
      </c>
      <c r="C500" s="0" t="s">
        <v>74</v>
      </c>
      <c r="D500" s="0" t="s">
        <v>256</v>
      </c>
      <c r="E500" s="9" t="n">
        <v>0.00366898148148148</v>
      </c>
      <c r="F500" s="9" t="n">
        <v>0.00299768518518519</v>
      </c>
      <c r="G500" s="9" t="n">
        <v>0.00284722222222222</v>
      </c>
      <c r="H500" s="9" t="n">
        <v>0.00240740740740741</v>
      </c>
      <c r="I500" s="9" t="n">
        <v>0.00681712962962963</v>
      </c>
      <c r="J500" s="9" t="n">
        <v>0.00394675925925926</v>
      </c>
      <c r="K500" s="9" t="n">
        <v>0.00456018518518519</v>
      </c>
      <c r="L500" s="9" t="n">
        <v>0.00306712962962963</v>
      </c>
      <c r="M500" s="9" t="n">
        <v>0.00459490740740741</v>
      </c>
      <c r="N500" s="9" t="n">
        <v>0.00306712962962963</v>
      </c>
      <c r="O500" s="9" t="n">
        <v>0.00579861111111111</v>
      </c>
      <c r="P500" s="9" t="n">
        <v>0.00170138888888889</v>
      </c>
      <c r="Q500" s="9" t="n">
        <v>0.00310185185185185</v>
      </c>
      <c r="R500" s="9" t="n">
        <v>0.00266203703703704</v>
      </c>
      <c r="S500" s="9" t="n">
        <v>0.00334490740740741</v>
      </c>
      <c r="T500" s="9" t="n">
        <v>0.00449074074074074</v>
      </c>
      <c r="U500" s="9" t="n">
        <v>0.00519675925925926</v>
      </c>
      <c r="V500" s="10" t="s">
        <v>76</v>
      </c>
      <c r="W500" s="10" t="n">
        <f aca="false">E500 + G500 + I500 + K500 + M500 + O500 + Q500 + S500</f>
        <v>0.0347337962962963</v>
      </c>
      <c r="X500" s="11" t="n">
        <f aca="false">W500 / 8</f>
        <v>0.00434172453703704</v>
      </c>
      <c r="Y500" s="11" t="n">
        <f aca="false">MAX(ABS(E500 - X500), ABS(G500 - X500), ABS(I500 - X500), ABS(K500 - X500), ABS(M500 - X500), ABS(O500 - X500), ABS(Q500 - X500), ABS(S500 - X500))</f>
        <v>0.00247540509259259</v>
      </c>
      <c r="Z500" s="9" t="n">
        <v>0.0641782407407407</v>
      </c>
    </row>
    <row r="501" customFormat="false" ht="15" hidden="false" customHeight="false" outlineLevel="0" collapsed="false">
      <c r="A501" s="0" t="s">
        <v>755</v>
      </c>
      <c r="B501" s="0" t="s">
        <v>83</v>
      </c>
      <c r="C501" s="0" t="s">
        <v>74</v>
      </c>
      <c r="D501" s="0" t="s">
        <v>256</v>
      </c>
      <c r="E501" s="9" t="n">
        <v>0.00366898148148148</v>
      </c>
      <c r="F501" s="9" t="n">
        <v>0.00327546296296296</v>
      </c>
      <c r="G501" s="9" t="n">
        <v>0.00329861111111111</v>
      </c>
      <c r="H501" s="9" t="n">
        <v>0.00240740740740741</v>
      </c>
      <c r="I501" s="9" t="n">
        <v>0.00349537037037037</v>
      </c>
      <c r="J501" s="9" t="n">
        <v>0.0043287037037037</v>
      </c>
      <c r="K501" s="9" t="n">
        <v>0.00356481481481482</v>
      </c>
      <c r="L501" s="9" t="n">
        <v>0.00380787037037037</v>
      </c>
      <c r="M501" s="9" t="n">
        <v>0.00362268518518519</v>
      </c>
      <c r="N501" s="9" t="n">
        <v>0.00363425925925926</v>
      </c>
      <c r="O501" s="9" t="n">
        <v>0.00368055555555556</v>
      </c>
      <c r="P501" s="9" t="n">
        <v>0.00212962962962963</v>
      </c>
      <c r="Q501" s="9" t="n">
        <v>0.00346064814814815</v>
      </c>
      <c r="R501" s="9" t="n">
        <v>0.00321759259259259</v>
      </c>
      <c r="S501" s="9" t="n">
        <v>0.00412037037037037</v>
      </c>
      <c r="T501" s="9" t="n">
        <v>0.00627314814814815</v>
      </c>
      <c r="U501" s="9" t="n">
        <v>0.00630787037037037</v>
      </c>
      <c r="V501" s="10" t="s">
        <v>76</v>
      </c>
      <c r="W501" s="10" t="n">
        <f aca="false">E501 + G501 + I501 + K501 + M501 + O501 + Q501 + S501</f>
        <v>0.028912037037037</v>
      </c>
      <c r="X501" s="11" t="n">
        <f aca="false">W501 / 8</f>
        <v>0.00361400462962963</v>
      </c>
      <c r="Y501" s="11" t="n">
        <f aca="false">MAX(ABS(E501 - X501), ABS(G501 - X501), ABS(I501 - X501), ABS(K501 - X501), ABS(M501 - X501), ABS(O501 - X501), ABS(Q501 - X501), ABS(S501 - X501))</f>
        <v>0.000506365740740741</v>
      </c>
      <c r="Z501" s="9" t="n">
        <v>0.0642013888888889</v>
      </c>
    </row>
    <row r="502" customFormat="false" ht="15" hidden="false" customHeight="false" outlineLevel="0" collapsed="false">
      <c r="A502" s="0" t="s">
        <v>756</v>
      </c>
      <c r="B502" s="0" t="s">
        <v>80</v>
      </c>
      <c r="C502" s="0" t="s">
        <v>74</v>
      </c>
      <c r="D502" s="0" t="s">
        <v>256</v>
      </c>
      <c r="E502" s="9" t="n">
        <v>0.00400462962962963</v>
      </c>
      <c r="F502" s="9" t="n">
        <v>0.00328703703703704</v>
      </c>
      <c r="G502" s="9" t="n">
        <v>0.00329861111111111</v>
      </c>
      <c r="H502" s="9" t="n">
        <v>0.00270833333333333</v>
      </c>
      <c r="I502" s="9" t="n">
        <v>0.00344907407407407</v>
      </c>
      <c r="J502" s="9" t="n">
        <v>0.00353009259259259</v>
      </c>
      <c r="K502" s="9" t="n">
        <v>0.00362268518518519</v>
      </c>
      <c r="L502" s="9" t="n">
        <v>0.00350694444444444</v>
      </c>
      <c r="M502" s="9" t="n">
        <v>0.00364583333333333</v>
      </c>
      <c r="N502" s="9" t="n">
        <v>0.00435185185185185</v>
      </c>
      <c r="O502" s="9" t="n">
        <v>0.00356481481481482</v>
      </c>
      <c r="P502" s="9" t="n">
        <v>0.00200231481481482</v>
      </c>
      <c r="Q502" s="9" t="n">
        <v>0.00334490740740741</v>
      </c>
      <c r="R502" s="9" t="n">
        <v>0.00452546296296296</v>
      </c>
      <c r="S502" s="9" t="n">
        <v>0.00373842592592593</v>
      </c>
      <c r="T502" s="9" t="n">
        <v>0.00481481481481482</v>
      </c>
      <c r="U502" s="9" t="n">
        <v>0.00693287037037037</v>
      </c>
      <c r="V502" s="10" t="s">
        <v>76</v>
      </c>
      <c r="W502" s="10" t="n">
        <f aca="false">E502 + G502 + I502 + K502 + M502 + O502 + Q502 + S502</f>
        <v>0.0286689814814815</v>
      </c>
      <c r="X502" s="11" t="n">
        <f aca="false">W502 / 8</f>
        <v>0.00358362268518519</v>
      </c>
      <c r="Y502" s="11" t="n">
        <f aca="false">MAX(ABS(E502 - X502), ABS(G502 - X502), ABS(I502 - X502), ABS(K502 - X502), ABS(M502 - X502), ABS(O502 - X502), ABS(Q502 - X502), ABS(S502 - X502))</f>
        <v>0.000421006944444445</v>
      </c>
      <c r="Z502" s="9" t="n">
        <v>0.0642361111111111</v>
      </c>
    </row>
    <row r="503" customFormat="false" ht="15" hidden="false" customHeight="false" outlineLevel="0" collapsed="false">
      <c r="A503" s="0" t="s">
        <v>757</v>
      </c>
      <c r="B503" s="0" t="s">
        <v>78</v>
      </c>
      <c r="C503" s="0" t="s">
        <v>74</v>
      </c>
      <c r="D503" s="0" t="s">
        <v>256</v>
      </c>
      <c r="E503" s="9" t="n">
        <v>0.00378472222222222</v>
      </c>
      <c r="F503" s="9" t="n">
        <v>0.00337962962962963</v>
      </c>
      <c r="G503" s="9" t="n">
        <v>0.00315972222222222</v>
      </c>
      <c r="H503" s="9" t="n">
        <v>0.00256944444444445</v>
      </c>
      <c r="I503" s="9" t="n">
        <v>0.00357638888888889</v>
      </c>
      <c r="J503" s="9" t="n">
        <v>0.00355324074074074</v>
      </c>
      <c r="K503" s="9" t="n">
        <v>0.00387731481481482</v>
      </c>
      <c r="L503" s="9" t="n">
        <v>0.0034837962962963</v>
      </c>
      <c r="M503" s="9" t="n">
        <v>0.0040162037037037</v>
      </c>
      <c r="N503" s="9" t="n">
        <v>0.00359953703703704</v>
      </c>
      <c r="O503" s="9" t="n">
        <v>0.00361111111111111</v>
      </c>
      <c r="P503" s="9" t="n">
        <v>0.00135416666666667</v>
      </c>
      <c r="Q503" s="9" t="n">
        <v>0.00402777777777778</v>
      </c>
      <c r="R503" s="9" t="n">
        <v>0.00450231481481482</v>
      </c>
      <c r="S503" s="9" t="n">
        <v>0.00451388888888889</v>
      </c>
      <c r="T503" s="9" t="n">
        <v>0.00601851851851852</v>
      </c>
      <c r="U503" s="9" t="n">
        <v>0.00534722222222222</v>
      </c>
      <c r="V503" s="10" t="s">
        <v>76</v>
      </c>
      <c r="W503" s="10" t="n">
        <f aca="false">E503 + G503 + I503 + K503 + M503 + O503 + Q503 + S503</f>
        <v>0.0305671296296296</v>
      </c>
      <c r="X503" s="11" t="n">
        <f aca="false">W503 / 8</f>
        <v>0.0038208912037037</v>
      </c>
      <c r="Y503" s="11" t="n">
        <f aca="false">MAX(ABS(E503 - X503), ABS(G503 - X503), ABS(I503 - X503), ABS(K503 - X503), ABS(M503 - X503), ABS(O503 - X503), ABS(Q503 - X503), ABS(S503 - X503))</f>
        <v>0.000692997685173611</v>
      </c>
      <c r="Z503" s="9" t="n">
        <v>0.0642592592592593</v>
      </c>
    </row>
    <row r="504" customFormat="false" ht="15" hidden="false" customHeight="false" outlineLevel="0" collapsed="false">
      <c r="A504" s="0" t="s">
        <v>758</v>
      </c>
      <c r="B504" s="0" t="s">
        <v>78</v>
      </c>
      <c r="C504" s="0" t="s">
        <v>74</v>
      </c>
      <c r="D504" s="0" t="s">
        <v>256</v>
      </c>
      <c r="E504" s="9" t="n">
        <v>0.00364583333333333</v>
      </c>
      <c r="F504" s="9" t="n">
        <v>0.00315972222222222</v>
      </c>
      <c r="G504" s="9" t="n">
        <v>0.00305555555555556</v>
      </c>
      <c r="H504" s="9" t="n">
        <v>0.00259259259259259</v>
      </c>
      <c r="I504" s="9" t="n">
        <v>0.00340277777777778</v>
      </c>
      <c r="J504" s="9" t="n">
        <v>0.00396990740740741</v>
      </c>
      <c r="K504" s="9" t="n">
        <v>0.0034837962962963</v>
      </c>
      <c r="L504" s="9" t="n">
        <v>0.00368055555555556</v>
      </c>
      <c r="M504" s="9" t="n">
        <v>0.00368055555555556</v>
      </c>
      <c r="N504" s="9" t="n">
        <v>0.00353009259259259</v>
      </c>
      <c r="O504" s="9" t="n">
        <v>0.00369212962962963</v>
      </c>
      <c r="P504" s="9" t="n">
        <v>0.00194444444444444</v>
      </c>
      <c r="Q504" s="9" t="n">
        <v>0.00350694444444444</v>
      </c>
      <c r="R504" s="9" t="n">
        <v>0.00435185185185185</v>
      </c>
      <c r="S504" s="9" t="n">
        <v>0.00413194444444444</v>
      </c>
      <c r="T504" s="9" t="n">
        <v>0.00481481481481482</v>
      </c>
      <c r="U504" s="9" t="n">
        <v>0.00773148148148148</v>
      </c>
      <c r="V504" s="10" t="s">
        <v>76</v>
      </c>
      <c r="W504" s="10" t="n">
        <f aca="false">E504 + G504 + I504 + K504 + M504 + O504 + Q504 + S504</f>
        <v>0.028599537037037</v>
      </c>
      <c r="X504" s="11" t="n">
        <f aca="false">W504 / 8</f>
        <v>0.00357494212962963</v>
      </c>
      <c r="Y504" s="11" t="n">
        <f aca="false">MAX(ABS(E504 - X504), ABS(G504 - X504), ABS(I504 - X504), ABS(K504 - X504), ABS(M504 - X504), ABS(O504 - X504), ABS(Q504 - X504), ABS(S504 - X504))</f>
        <v>0.000557002314814815</v>
      </c>
      <c r="Z504" s="9" t="n">
        <v>0.0642824074074074</v>
      </c>
    </row>
    <row r="505" customFormat="false" ht="15" hidden="false" customHeight="false" outlineLevel="0" collapsed="false">
      <c r="A505" s="0" t="s">
        <v>759</v>
      </c>
      <c r="B505" s="0" t="s">
        <v>78</v>
      </c>
      <c r="C505" s="0" t="s">
        <v>74</v>
      </c>
      <c r="D505" s="0" t="s">
        <v>256</v>
      </c>
      <c r="E505" s="9" t="n">
        <v>0.00375</v>
      </c>
      <c r="F505" s="9" t="n">
        <v>0.00319444444444445</v>
      </c>
      <c r="G505" s="9" t="n">
        <v>0.00309027777777778</v>
      </c>
      <c r="H505" s="9" t="n">
        <v>0.00232638888888889</v>
      </c>
      <c r="I505" s="9" t="n">
        <v>0.0031712962962963</v>
      </c>
      <c r="J505" s="9" t="n">
        <v>0.00395833333333333</v>
      </c>
      <c r="K505" s="9" t="n">
        <v>0.00328703703703704</v>
      </c>
      <c r="L505" s="9" t="n">
        <v>0.00402777777777778</v>
      </c>
      <c r="M505" s="9" t="n">
        <v>0.00335648148148148</v>
      </c>
      <c r="N505" s="9" t="n">
        <v>0.00353009259259259</v>
      </c>
      <c r="O505" s="9" t="n">
        <v>0.00349537037037037</v>
      </c>
      <c r="P505" s="9" t="n">
        <v>0.00163194444444445</v>
      </c>
      <c r="Q505" s="9" t="n">
        <v>0.00342592592592593</v>
      </c>
      <c r="R505" s="9" t="n">
        <v>0.00380787037037037</v>
      </c>
      <c r="S505" s="9" t="n">
        <v>0.00394675925925926</v>
      </c>
      <c r="T505" s="9" t="n">
        <v>0.00850694444444444</v>
      </c>
      <c r="U505" s="9" t="n">
        <v>0.00599537037037037</v>
      </c>
      <c r="V505" s="10" t="s">
        <v>76</v>
      </c>
      <c r="W505" s="10" t="n">
        <f aca="false">E505 + G505 + I505 + K505 + M505 + O505 + Q505 + S505</f>
        <v>0.0275231481481482</v>
      </c>
      <c r="X505" s="11" t="n">
        <f aca="false">W505 / 8</f>
        <v>0.00344039351851852</v>
      </c>
      <c r="Y505" s="11" t="n">
        <f aca="false">MAX(ABS(E505 - X505), ABS(G505 - X505), ABS(I505 - X505), ABS(K505 - X505), ABS(M505 - X505), ABS(O505 - X505), ABS(Q505 - X505), ABS(S505 - X505))</f>
        <v>0.000506365740740741</v>
      </c>
      <c r="Z505" s="9" t="n">
        <v>0.0643865740740741</v>
      </c>
    </row>
    <row r="506" customFormat="false" ht="15" hidden="false" customHeight="false" outlineLevel="0" collapsed="false">
      <c r="A506" s="0" t="s">
        <v>760</v>
      </c>
      <c r="B506" s="0" t="s">
        <v>83</v>
      </c>
      <c r="C506" s="0" t="s">
        <v>74</v>
      </c>
      <c r="D506" s="0" t="s">
        <v>256</v>
      </c>
      <c r="E506" s="9" t="n">
        <v>0.00429398148148148</v>
      </c>
      <c r="F506" s="9" t="n">
        <v>0.00319444444444445</v>
      </c>
      <c r="G506" s="9" t="n">
        <v>0.00335648148148148</v>
      </c>
      <c r="H506" s="9" t="n">
        <v>0.0021875</v>
      </c>
      <c r="I506" s="9" t="n">
        <v>0.00409722222222222</v>
      </c>
      <c r="J506" s="9" t="n">
        <v>0.00332175925925926</v>
      </c>
      <c r="K506" s="9" t="n">
        <v>0.00381944444444444</v>
      </c>
      <c r="L506" s="9" t="n">
        <v>0.00302083333333333</v>
      </c>
      <c r="M506" s="9" t="n">
        <v>0.00394675925925926</v>
      </c>
      <c r="N506" s="9" t="n">
        <v>0.00347222222222222</v>
      </c>
      <c r="O506" s="9" t="n">
        <v>0.00387731481481482</v>
      </c>
      <c r="P506" s="9" t="n">
        <v>0.0018287037037037</v>
      </c>
      <c r="Q506" s="9" t="n">
        <v>0.00393518518518519</v>
      </c>
      <c r="R506" s="9" t="n">
        <v>0.00373842592592593</v>
      </c>
      <c r="S506" s="9" t="n">
        <v>0.00443287037037037</v>
      </c>
      <c r="T506" s="9" t="n">
        <v>0.00549768518518519</v>
      </c>
      <c r="U506" s="9" t="n">
        <v>0.0065625</v>
      </c>
      <c r="V506" s="10" t="s">
        <v>76</v>
      </c>
      <c r="W506" s="10" t="n">
        <f aca="false">E506 + G506 + I506 + K506 + M506 + O506 + Q506 + S506</f>
        <v>0.0317592592592593</v>
      </c>
      <c r="X506" s="11" t="n">
        <f aca="false">W506 / 8</f>
        <v>0.00396990740740741</v>
      </c>
      <c r="Y506" s="11" t="n">
        <f aca="false">MAX(ABS(E506 - X506), ABS(G506 - X506), ABS(I506 - X506), ABS(K506 - X506), ABS(M506 - X506), ABS(O506 - X506), ABS(Q506 - X506), ABS(S506 - X506))</f>
        <v>0.000613425925925926</v>
      </c>
      <c r="Z506" s="9" t="n">
        <v>0.0644675925925926</v>
      </c>
    </row>
    <row r="507" customFormat="false" ht="15" hidden="false" customHeight="false" outlineLevel="0" collapsed="false">
      <c r="A507" s="0" t="s">
        <v>761</v>
      </c>
      <c r="B507" s="0" t="s">
        <v>101</v>
      </c>
      <c r="C507" s="0" t="s">
        <v>74</v>
      </c>
      <c r="D507" s="0" t="s">
        <v>256</v>
      </c>
      <c r="E507" s="9" t="n">
        <v>0.00394675925925926</v>
      </c>
      <c r="F507" s="9" t="n">
        <v>0.00309027777777778</v>
      </c>
      <c r="G507" s="9" t="n">
        <v>0.00342592592592593</v>
      </c>
      <c r="H507" s="9" t="n">
        <v>0.00207175925925926</v>
      </c>
      <c r="I507" s="9" t="n">
        <v>0.00355324074074074</v>
      </c>
      <c r="J507" s="9" t="n">
        <v>0.00445601851851852</v>
      </c>
      <c r="K507" s="9" t="n">
        <v>0.00362268518518519</v>
      </c>
      <c r="L507" s="9" t="n">
        <v>0.00402777777777778</v>
      </c>
      <c r="M507" s="9" t="n">
        <v>0.00362268518518519</v>
      </c>
      <c r="N507" s="9" t="n">
        <v>0.00356481481481482</v>
      </c>
      <c r="O507" s="9" t="n">
        <v>0.00364583333333333</v>
      </c>
      <c r="P507" s="9" t="n">
        <v>0.00212962962962963</v>
      </c>
      <c r="Q507" s="9" t="n">
        <v>0.00349537037037037</v>
      </c>
      <c r="R507" s="9" t="n">
        <v>0.00513888888888889</v>
      </c>
      <c r="S507" s="9" t="n">
        <v>0.00403935185185185</v>
      </c>
      <c r="T507" s="9" t="n">
        <v>0.00546296296296296</v>
      </c>
      <c r="U507" s="9" t="n">
        <v>0.00540509259259259</v>
      </c>
      <c r="V507" s="10" t="s">
        <v>76</v>
      </c>
      <c r="W507" s="10" t="n">
        <f aca="false">E507 + G507 + I507 + K507 + M507 + O507 + Q507 + S507</f>
        <v>0.0293518518518519</v>
      </c>
      <c r="X507" s="11" t="n">
        <f aca="false">W507 / 8</f>
        <v>0.00366898148148148</v>
      </c>
      <c r="Y507" s="11" t="n">
        <f aca="false">MAX(ABS(E507 - X507), ABS(G507 - X507), ABS(I507 - X507), ABS(K507 - X507), ABS(M507 - X507), ABS(O507 - X507), ABS(Q507 - X507), ABS(S507 - X507))</f>
        <v>0.00037037037037037</v>
      </c>
      <c r="Z507" s="9" t="n">
        <v>0.0645949074074074</v>
      </c>
    </row>
    <row r="508" customFormat="false" ht="15" hidden="false" customHeight="false" outlineLevel="0" collapsed="false">
      <c r="A508" s="0" t="s">
        <v>762</v>
      </c>
      <c r="B508" s="0" t="s">
        <v>101</v>
      </c>
      <c r="C508" s="0" t="s">
        <v>74</v>
      </c>
      <c r="D508" s="0" t="s">
        <v>256</v>
      </c>
      <c r="E508" s="9" t="n">
        <v>0.00385416666666667</v>
      </c>
      <c r="F508" s="9" t="n">
        <v>0.00305555555555556</v>
      </c>
      <c r="G508" s="9" t="n">
        <v>0.00318287037037037</v>
      </c>
      <c r="H508" s="9" t="n">
        <v>0.00260416666666667</v>
      </c>
      <c r="I508" s="9" t="n">
        <v>0.00340277777777778</v>
      </c>
      <c r="J508" s="9" t="n">
        <v>0</v>
      </c>
      <c r="K508" s="9" t="n">
        <v>0</v>
      </c>
      <c r="L508" s="9" t="n">
        <v>0.00462962962962963</v>
      </c>
      <c r="M508" s="9" t="n">
        <v>0</v>
      </c>
      <c r="N508" s="9" t="n">
        <v>0.0033912037037037</v>
      </c>
      <c r="O508" s="9" t="n">
        <v>0</v>
      </c>
      <c r="P508" s="9" t="n">
        <v>0.00181712962962963</v>
      </c>
      <c r="Q508" s="9" t="n">
        <v>0</v>
      </c>
      <c r="R508" s="9" t="n">
        <v>0.00429398148148148</v>
      </c>
      <c r="S508" s="9" t="n">
        <v>0</v>
      </c>
      <c r="T508" s="9" t="n">
        <v>0.00449074074074074</v>
      </c>
      <c r="U508" s="9" t="n">
        <v>0.0291782407407407</v>
      </c>
      <c r="V508" s="10" t="s">
        <v>76</v>
      </c>
      <c r="W508" s="10" t="n">
        <f aca="false">E508 + G508 + I508 + K508 + M508 + O508 + Q508 + S508</f>
        <v>0.0104398148148148</v>
      </c>
      <c r="X508" s="11" t="n">
        <f aca="false">W508 / 8</f>
        <v>0.00130497685185185</v>
      </c>
      <c r="Y508" s="11" t="n">
        <f aca="false">MAX(ABS(E508 - X508), ABS(G508 - X508), ABS(I508 - X508), ABS(K508 - X508), ABS(M508 - X508), ABS(O508 - X508), ABS(Q508 - X508), ABS(S508 - X508))</f>
        <v>0.00254918981481482</v>
      </c>
      <c r="Z508" s="9" t="n">
        <v>0.0646064814814815</v>
      </c>
    </row>
    <row r="509" customFormat="false" ht="15" hidden="false" customHeight="false" outlineLevel="0" collapsed="false">
      <c r="A509" s="0" t="s">
        <v>763</v>
      </c>
      <c r="B509" s="0" t="s">
        <v>73</v>
      </c>
      <c r="C509" s="0" t="s">
        <v>74</v>
      </c>
      <c r="D509" s="0" t="s">
        <v>256</v>
      </c>
      <c r="E509" s="9" t="n">
        <v>0.00357638888888889</v>
      </c>
      <c r="F509" s="9" t="n">
        <v>0.00324074074074074</v>
      </c>
      <c r="G509" s="9" t="n">
        <v>0.0030787037037037</v>
      </c>
      <c r="H509" s="9" t="n">
        <v>0.00260416666666667</v>
      </c>
      <c r="I509" s="9" t="n">
        <v>0.00362268518518519</v>
      </c>
      <c r="J509" s="9" t="n">
        <v>0.00423611111111111</v>
      </c>
      <c r="K509" s="9" t="n">
        <v>0.00361111111111111</v>
      </c>
      <c r="L509" s="9" t="n">
        <v>0.00346064814814815</v>
      </c>
      <c r="M509" s="9" t="n">
        <v>0.00474537037037037</v>
      </c>
      <c r="N509" s="9" t="n">
        <v>0.00353009259259259</v>
      </c>
      <c r="O509" s="9" t="n">
        <v>0.00368055555555556</v>
      </c>
      <c r="P509" s="9" t="n">
        <v>0.00141203703703704</v>
      </c>
      <c r="Q509" s="9" t="n">
        <v>0.00337962962962963</v>
      </c>
      <c r="R509" s="9" t="n">
        <v>0.00486111111111111</v>
      </c>
      <c r="S509" s="9" t="n">
        <v>0.00436342592592593</v>
      </c>
      <c r="T509" s="9" t="n">
        <v>0.00471064814814815</v>
      </c>
      <c r="U509" s="9" t="n">
        <v>0.00663194444444445</v>
      </c>
      <c r="V509" s="10" t="s">
        <v>76</v>
      </c>
      <c r="W509" s="10" t="n">
        <f aca="false">E509 + G509 + I509 + K509 + M509 + O509 + Q509 + S509</f>
        <v>0.0300578703703704</v>
      </c>
      <c r="X509" s="11" t="n">
        <f aca="false">W509 / 8</f>
        <v>0.0037572337962963</v>
      </c>
      <c r="Y509" s="11" t="n">
        <f aca="false">MAX(ABS(E509 - X509), ABS(G509 - X509), ABS(I509 - X509), ABS(K509 - X509), ABS(M509 - X509), ABS(O509 - X509), ABS(Q509 - X509), ABS(S509 - X509))</f>
        <v>0.000988136574074074</v>
      </c>
      <c r="Z509" s="9" t="n">
        <v>0.0646296296296296</v>
      </c>
    </row>
    <row r="510" customFormat="false" ht="15" hidden="false" customHeight="false" outlineLevel="0" collapsed="false">
      <c r="A510" s="0" t="s">
        <v>764</v>
      </c>
      <c r="B510" s="0" t="s">
        <v>73</v>
      </c>
      <c r="C510" s="0" t="s">
        <v>74</v>
      </c>
      <c r="D510" s="0" t="s">
        <v>256</v>
      </c>
      <c r="E510" s="9" t="n">
        <v>0.00454861111111111</v>
      </c>
      <c r="F510" s="9" t="n">
        <v>0.00356481481481482</v>
      </c>
      <c r="G510" s="9" t="n">
        <v>0.00353009259259259</v>
      </c>
      <c r="H510" s="9" t="n">
        <v>0.00239583333333333</v>
      </c>
      <c r="I510" s="9" t="n">
        <v>0.00373842592592593</v>
      </c>
      <c r="J510" s="9" t="n">
        <v>0.0040162037037037</v>
      </c>
      <c r="K510" s="9" t="n">
        <v>0.00377314814814815</v>
      </c>
      <c r="L510" s="9" t="n">
        <v>0.0024537037037037</v>
      </c>
      <c r="M510" s="9" t="n">
        <v>0.00384259259259259</v>
      </c>
      <c r="N510" s="9" t="n">
        <v>0.00342592592592593</v>
      </c>
      <c r="O510" s="9" t="n">
        <v>0.00376157407407407</v>
      </c>
      <c r="P510" s="9" t="n">
        <v>0.00203703703703704</v>
      </c>
      <c r="Q510" s="9" t="n">
        <v>0.00380787037037037</v>
      </c>
      <c r="R510" s="9" t="n">
        <v>0.0037962962962963</v>
      </c>
      <c r="S510" s="9" t="n">
        <v>0.00405092592592593</v>
      </c>
      <c r="T510" s="9" t="n">
        <v>0.00649305555555556</v>
      </c>
      <c r="U510" s="9" t="n">
        <v>0.00559027777777778</v>
      </c>
      <c r="V510" s="10" t="s">
        <v>76</v>
      </c>
      <c r="W510" s="10" t="n">
        <f aca="false">E510 + G510 + I510 + K510 + M510 + O510 + Q510 + S510</f>
        <v>0.0310532407407407</v>
      </c>
      <c r="X510" s="11" t="n">
        <f aca="false">W510 / 8</f>
        <v>0.00388165509259259</v>
      </c>
      <c r="Y510" s="11" t="n">
        <f aca="false">MAX(ABS(E510 - X510), ABS(G510 - X510), ABS(I510 - X510), ABS(K510 - X510), ABS(M510 - X510), ABS(O510 - X510), ABS(Q510 - X510), ABS(S510 - X510))</f>
        <v>0.000666956018518519</v>
      </c>
      <c r="Z510" s="9" t="n">
        <v>0.0647222222222222</v>
      </c>
    </row>
    <row r="511" customFormat="false" ht="15" hidden="false" customHeight="false" outlineLevel="0" collapsed="false">
      <c r="A511" s="0" t="s">
        <v>765</v>
      </c>
      <c r="B511" s="0" t="s">
        <v>73</v>
      </c>
      <c r="C511" s="0" t="s">
        <v>74</v>
      </c>
      <c r="D511" s="0" t="s">
        <v>256</v>
      </c>
      <c r="E511" s="9" t="n">
        <v>0.00400462962962963</v>
      </c>
      <c r="F511" s="9" t="n">
        <v>0.00329861111111111</v>
      </c>
      <c r="G511" s="9" t="n">
        <v>0.00354166666666667</v>
      </c>
      <c r="H511" s="9" t="n">
        <v>0.00305555555555556</v>
      </c>
      <c r="I511" s="9" t="n">
        <v>0.00357638888888889</v>
      </c>
      <c r="J511" s="9" t="n">
        <v>0.00460648148148148</v>
      </c>
      <c r="K511" s="9" t="n">
        <v>0.00358796296296296</v>
      </c>
      <c r="L511" s="9" t="n">
        <v>0.00361111111111111</v>
      </c>
      <c r="M511" s="9" t="n">
        <v>0.0037962962962963</v>
      </c>
      <c r="N511" s="9" t="n">
        <v>0.00357638888888889</v>
      </c>
      <c r="O511" s="9" t="n">
        <v>0.00366898148148148</v>
      </c>
      <c r="P511" s="9" t="n">
        <v>0.0021412037037037</v>
      </c>
      <c r="Q511" s="9" t="n">
        <v>0.00351851851851852</v>
      </c>
      <c r="R511" s="9" t="n">
        <v>0.00322916666666667</v>
      </c>
      <c r="S511" s="9" t="n">
        <v>0.00402777777777778</v>
      </c>
      <c r="T511" s="9" t="n">
        <v>0.00447916666666667</v>
      </c>
      <c r="U511" s="9" t="n">
        <v>0.00719907407407407</v>
      </c>
      <c r="V511" s="10" t="s">
        <v>76</v>
      </c>
      <c r="W511" s="10" t="n">
        <f aca="false">E511 + G511 + I511 + K511 + M511 + O511 + Q511 + S511</f>
        <v>0.0297222222222222</v>
      </c>
      <c r="X511" s="11" t="n">
        <f aca="false">W511 / 8</f>
        <v>0.00371527777777778</v>
      </c>
      <c r="Y511" s="11" t="n">
        <f aca="false">MAX(ABS(E511 - X511), ABS(G511 - X511), ABS(I511 - X511), ABS(K511 - X511), ABS(M511 - X511), ABS(O511 - X511), ABS(Q511 - X511), ABS(S511 - X511))</f>
        <v>0.0003125</v>
      </c>
      <c r="Z511" s="9" t="n">
        <v>0.064837962962963</v>
      </c>
    </row>
    <row r="512" customFormat="false" ht="15" hidden="false" customHeight="false" outlineLevel="0" collapsed="false">
      <c r="A512" s="0" t="s">
        <v>766</v>
      </c>
      <c r="B512" s="0" t="s">
        <v>101</v>
      </c>
      <c r="C512" s="0" t="s">
        <v>74</v>
      </c>
      <c r="D512" s="0" t="s">
        <v>256</v>
      </c>
      <c r="E512" s="9" t="n">
        <v>0.00344907407407407</v>
      </c>
      <c r="F512" s="9" t="n">
        <v>0.00321759259259259</v>
      </c>
      <c r="G512" s="9" t="n">
        <v>0.00459490740740741</v>
      </c>
      <c r="H512" s="9" t="n">
        <v>0.00280092592592593</v>
      </c>
      <c r="I512" s="9" t="n">
        <v>0.00340277777777778</v>
      </c>
      <c r="J512" s="9" t="n">
        <v>0.00472222222222222</v>
      </c>
      <c r="K512" s="9" t="n">
        <v>0.00354166666666667</v>
      </c>
      <c r="L512" s="9" t="n">
        <v>0.00452546296296296</v>
      </c>
      <c r="M512" s="9" t="n">
        <v>0.00366898148148148</v>
      </c>
      <c r="N512" s="9" t="n">
        <v>0.00347222222222222</v>
      </c>
      <c r="O512" s="9" t="n">
        <v>0.00346064814814815</v>
      </c>
      <c r="P512" s="9" t="n">
        <v>0.00234953703703704</v>
      </c>
      <c r="Q512" s="9" t="n">
        <v>0.00349537037037037</v>
      </c>
      <c r="R512" s="9" t="n">
        <v>0.00414351851851852</v>
      </c>
      <c r="S512" s="9" t="n">
        <v>0.00405092592592593</v>
      </c>
      <c r="T512" s="9" t="n">
        <v>0.00476851851851852</v>
      </c>
      <c r="U512" s="9" t="n">
        <v>0.00530092592592593</v>
      </c>
      <c r="V512" s="10" t="s">
        <v>76</v>
      </c>
      <c r="W512" s="10" t="n">
        <f aca="false">E512 + G512 + I512 + K512 + M512 + O512 + Q512 + S512</f>
        <v>0.0296643518518519</v>
      </c>
      <c r="X512" s="11" t="n">
        <f aca="false">W512 / 8</f>
        <v>0.00370804398148148</v>
      </c>
      <c r="Y512" s="11" t="n">
        <f aca="false">MAX(ABS(E512 - X512), ABS(G512 - X512), ABS(I512 - X512), ABS(K512 - X512), ABS(M512 - X512), ABS(O512 - X512), ABS(Q512 - X512), ABS(S512 - X512))</f>
        <v>0.000886863425925926</v>
      </c>
      <c r="Z512" s="9" t="n">
        <v>0.064849537037037</v>
      </c>
    </row>
    <row r="513" customFormat="false" ht="15" hidden="false" customHeight="false" outlineLevel="0" collapsed="false">
      <c r="A513" s="0" t="s">
        <v>767</v>
      </c>
      <c r="B513" s="0" t="s">
        <v>80</v>
      </c>
      <c r="C513" s="0" t="s">
        <v>74</v>
      </c>
      <c r="D513" s="0" t="s">
        <v>256</v>
      </c>
      <c r="E513" s="9" t="n">
        <v>0.00416666666666667</v>
      </c>
      <c r="F513" s="9" t="n">
        <v>0.00311342592592593</v>
      </c>
      <c r="G513" s="9" t="n">
        <v>0.00334490740740741</v>
      </c>
      <c r="H513" s="9" t="n">
        <v>0.00179398148148148</v>
      </c>
      <c r="I513" s="9" t="n">
        <v>0.00371527777777778</v>
      </c>
      <c r="J513" s="9" t="n">
        <v>0.00377314814814815</v>
      </c>
      <c r="K513" s="9" t="n">
        <v>0.00375</v>
      </c>
      <c r="L513" s="9" t="n">
        <v>0.00412037037037037</v>
      </c>
      <c r="M513" s="9" t="n">
        <v>0.00380787037037037</v>
      </c>
      <c r="N513" s="9" t="n">
        <v>0.0033912037037037</v>
      </c>
      <c r="O513" s="9" t="n">
        <v>0.00363425925925926</v>
      </c>
      <c r="P513" s="9" t="n">
        <v>0.00152777777777778</v>
      </c>
      <c r="Q513" s="9" t="n">
        <v>0.00387731481481482</v>
      </c>
      <c r="R513" s="9" t="n">
        <v>0.00435185185185185</v>
      </c>
      <c r="S513" s="9" t="n">
        <v>0.0040625</v>
      </c>
      <c r="T513" s="9" t="n">
        <v>0.00635416666666667</v>
      </c>
      <c r="U513" s="9" t="n">
        <v>0.00615740740740741</v>
      </c>
      <c r="V513" s="10" t="s">
        <v>76</v>
      </c>
      <c r="W513" s="10" t="n">
        <f aca="false">E513 + G513 + I513 + K513 + M513 + O513 + Q513 + S513</f>
        <v>0.0303587962962963</v>
      </c>
      <c r="X513" s="11" t="n">
        <f aca="false">W513 / 8</f>
        <v>0.00379484953703704</v>
      </c>
      <c r="Y513" s="11" t="n">
        <f aca="false">MAX(ABS(E513 - X513), ABS(G513 - X513), ABS(I513 - X513), ABS(K513 - X513), ABS(M513 - X513), ABS(O513 - X513), ABS(Q513 - X513), ABS(S513 - X513))</f>
        <v>0.00044994212962963</v>
      </c>
      <c r="Z513" s="9" t="n">
        <v>0.0648611111111111</v>
      </c>
    </row>
    <row r="514" customFormat="false" ht="15" hidden="false" customHeight="false" outlineLevel="0" collapsed="false">
      <c r="A514" s="0" t="s">
        <v>768</v>
      </c>
      <c r="B514" s="0" t="s">
        <v>80</v>
      </c>
      <c r="C514" s="0" t="s">
        <v>74</v>
      </c>
      <c r="D514" s="0" t="s">
        <v>256</v>
      </c>
      <c r="E514" s="9" t="n">
        <v>0.00417824074074074</v>
      </c>
      <c r="F514" s="9" t="n">
        <v>0.00290509259259259</v>
      </c>
      <c r="G514" s="9" t="n">
        <v>0.00361111111111111</v>
      </c>
      <c r="H514" s="9" t="n">
        <v>0.0018287037037037</v>
      </c>
      <c r="I514" s="9" t="n">
        <v>0.00393518518518519</v>
      </c>
      <c r="J514" s="9" t="n">
        <v>0.00283564814814815</v>
      </c>
      <c r="K514" s="9" t="n">
        <v>0.00422453703703704</v>
      </c>
      <c r="L514" s="9" t="n">
        <v>0.00459490740740741</v>
      </c>
      <c r="M514" s="9" t="n">
        <v>0.00412037037037037</v>
      </c>
      <c r="N514" s="9" t="n">
        <v>0.00327546296296296</v>
      </c>
      <c r="O514" s="9" t="n">
        <v>0.00417824074074074</v>
      </c>
      <c r="P514" s="9" t="n">
        <v>0.00130787037037037</v>
      </c>
      <c r="Q514" s="9" t="n">
        <v>0.00427083333333333</v>
      </c>
      <c r="R514" s="9" t="n">
        <v>0.00398148148148148</v>
      </c>
      <c r="S514" s="9" t="n">
        <v>0.00466435185185185</v>
      </c>
      <c r="T514" s="9" t="n">
        <v>0.00604166666666667</v>
      </c>
      <c r="U514" s="9" t="n">
        <v>0.0050462962962963</v>
      </c>
      <c r="V514" s="10" t="s">
        <v>76</v>
      </c>
      <c r="W514" s="10" t="n">
        <f aca="false">E514 + G514 + I514 + K514 + M514 + O514 + Q514 + S514</f>
        <v>0.0331828703703704</v>
      </c>
      <c r="X514" s="11" t="n">
        <f aca="false">W514 / 8</f>
        <v>0.0041478587962963</v>
      </c>
      <c r="Y514" s="11" t="n">
        <f aca="false">MAX(ABS(E514 - X514), ABS(G514 - X514), ABS(I514 - X514), ABS(K514 - X514), ABS(M514 - X514), ABS(O514 - X514), ABS(Q514 - X514), ABS(S514 - X514))</f>
        <v>0.000536747685185185</v>
      </c>
      <c r="Z514" s="9" t="n">
        <v>0.0649189814814815</v>
      </c>
    </row>
    <row r="515" customFormat="false" ht="15" hidden="false" customHeight="false" outlineLevel="0" collapsed="false">
      <c r="A515" s="0" t="s">
        <v>769</v>
      </c>
      <c r="B515" s="0" t="s">
        <v>80</v>
      </c>
      <c r="C515" s="0" t="s">
        <v>74</v>
      </c>
      <c r="D515" s="0" t="s">
        <v>256</v>
      </c>
      <c r="E515" s="9" t="n">
        <v>0.00386574074074074</v>
      </c>
      <c r="F515" s="9" t="n">
        <v>0.00344907407407407</v>
      </c>
      <c r="G515" s="9" t="n">
        <v>0.00332175925925926</v>
      </c>
      <c r="H515" s="9" t="n">
        <v>0.00298611111111111</v>
      </c>
      <c r="I515" s="9" t="n">
        <v>0.0034837962962963</v>
      </c>
      <c r="J515" s="9" t="n">
        <v>0.00515046296296296</v>
      </c>
      <c r="K515" s="9" t="n">
        <v>0.00349537037037037</v>
      </c>
      <c r="L515" s="9" t="n">
        <v>0.00436342592592593</v>
      </c>
      <c r="M515" s="9" t="n">
        <v>0.00350694444444444</v>
      </c>
      <c r="N515" s="9" t="n">
        <v>0.00365740740740741</v>
      </c>
      <c r="O515" s="9" t="n">
        <v>0.00342592592592593</v>
      </c>
      <c r="P515" s="9" t="n">
        <v>0.00194444444444444</v>
      </c>
      <c r="Q515" s="9" t="n">
        <v>0.00362268518518519</v>
      </c>
      <c r="R515" s="9" t="n">
        <v>0.00420138888888889</v>
      </c>
      <c r="S515" s="9" t="n">
        <v>0.00385416666666667</v>
      </c>
      <c r="T515" s="9" t="n">
        <v>0.00548611111111111</v>
      </c>
      <c r="U515" s="9" t="n">
        <v>0.00523148148148148</v>
      </c>
      <c r="V515" s="10" t="s">
        <v>76</v>
      </c>
      <c r="W515" s="10" t="n">
        <f aca="false">E515 + G515 + I515 + K515 + M515 + O515 + Q515 + S515</f>
        <v>0.0285763888888889</v>
      </c>
      <c r="X515" s="11" t="n">
        <f aca="false">W515 / 8</f>
        <v>0.00357204861111111</v>
      </c>
      <c r="Y515" s="11" t="n">
        <f aca="false">MAX(ABS(E515 - X515), ABS(G515 - X515), ABS(I515 - X515), ABS(K515 - X515), ABS(M515 - X515), ABS(O515 - X515), ABS(Q515 - X515), ABS(S515 - X515))</f>
        <v>0.00029369212962963</v>
      </c>
      <c r="Z515" s="9" t="n">
        <v>0.0649652777777778</v>
      </c>
    </row>
    <row r="516" customFormat="false" ht="15" hidden="false" customHeight="false" outlineLevel="0" collapsed="false">
      <c r="A516" s="0" t="s">
        <v>770</v>
      </c>
      <c r="B516" s="0" t="s">
        <v>73</v>
      </c>
      <c r="C516" s="0" t="s">
        <v>74</v>
      </c>
      <c r="D516" s="0" t="s">
        <v>256</v>
      </c>
      <c r="E516" s="9" t="n">
        <v>0.0040162037037037</v>
      </c>
      <c r="F516" s="9" t="n">
        <v>0.00314814814814815</v>
      </c>
      <c r="G516" s="9" t="n">
        <v>0.00341435185185185</v>
      </c>
      <c r="H516" s="9" t="n">
        <v>0.0030787037037037</v>
      </c>
      <c r="I516" s="9" t="n">
        <v>0.00366898148148148</v>
      </c>
      <c r="J516" s="9" t="n">
        <v>0.00273148148148148</v>
      </c>
      <c r="K516" s="9" t="n">
        <v>0.00421296296296296</v>
      </c>
      <c r="L516" s="9" t="n">
        <v>0.00340277777777778</v>
      </c>
      <c r="M516" s="9" t="n">
        <v>0.0040162037037037</v>
      </c>
      <c r="N516" s="9" t="n">
        <v>0.00350694444444444</v>
      </c>
      <c r="O516" s="9" t="n">
        <v>0.00386574074074074</v>
      </c>
      <c r="P516" s="9" t="n">
        <v>0.00162037037037037</v>
      </c>
      <c r="Q516" s="9" t="n">
        <v>0.00398148148148148</v>
      </c>
      <c r="R516" s="9" t="n">
        <v>0.00371527777777778</v>
      </c>
      <c r="S516" s="9" t="n">
        <v>0.00465277777777778</v>
      </c>
      <c r="T516" s="9" t="n">
        <v>0.0047337962962963</v>
      </c>
      <c r="U516" s="9" t="n">
        <v>0.00731481481481482</v>
      </c>
      <c r="V516" s="10" t="s">
        <v>76</v>
      </c>
      <c r="W516" s="10" t="n">
        <f aca="false">E516 + G516 + I516 + K516 + M516 + O516 + Q516 + S516</f>
        <v>0.0318287037037037</v>
      </c>
      <c r="X516" s="11" t="n">
        <f aca="false">W516 / 8</f>
        <v>0.00397858796296296</v>
      </c>
      <c r="Y516" s="11" t="n">
        <f aca="false">MAX(ABS(E516 - X516), ABS(G516 - X516), ABS(I516 - X516), ABS(K516 - X516), ABS(M516 - X516), ABS(O516 - X516), ABS(Q516 - X516), ABS(S516 - X516))</f>
        <v>0.000674189814803241</v>
      </c>
      <c r="Z516" s="9" t="n">
        <v>0.0649768518518519</v>
      </c>
    </row>
    <row r="517" customFormat="false" ht="15" hidden="false" customHeight="false" outlineLevel="0" collapsed="false">
      <c r="A517" s="0" t="s">
        <v>771</v>
      </c>
      <c r="B517" s="0" t="s">
        <v>80</v>
      </c>
      <c r="C517" s="0" t="s">
        <v>74</v>
      </c>
      <c r="D517" s="0" t="s">
        <v>256</v>
      </c>
      <c r="E517" s="9" t="n">
        <v>0.00357638888888889</v>
      </c>
      <c r="F517" s="9" t="n">
        <v>0.00302083333333333</v>
      </c>
      <c r="G517" s="9" t="n">
        <v>0.00309027777777778</v>
      </c>
      <c r="H517" s="9" t="n">
        <v>0.00271990740740741</v>
      </c>
      <c r="I517" s="9" t="n">
        <v>0.00349537037037037</v>
      </c>
      <c r="J517" s="9" t="n">
        <v>0.00372685185185185</v>
      </c>
      <c r="K517" s="9" t="n">
        <v>0.00349537037037037</v>
      </c>
      <c r="L517" s="9" t="n">
        <v>0.00427083333333333</v>
      </c>
      <c r="M517" s="9" t="n">
        <v>0.00344907407407407</v>
      </c>
      <c r="N517" s="9" t="n">
        <v>0.00357638888888889</v>
      </c>
      <c r="O517" s="9" t="n">
        <v>0.00328703703703704</v>
      </c>
      <c r="P517" s="9" t="n">
        <v>0.00150462962962963</v>
      </c>
      <c r="Q517" s="9" t="n">
        <v>0.00353009259259259</v>
      </c>
      <c r="R517" s="9" t="n">
        <v>0.00405092592592593</v>
      </c>
      <c r="S517" s="9" t="n">
        <v>0.00446759259259259</v>
      </c>
      <c r="T517" s="9" t="n">
        <v>0.00596064814814815</v>
      </c>
      <c r="U517" s="9" t="n">
        <v>0.00784722222222222</v>
      </c>
      <c r="V517" s="10" t="s">
        <v>76</v>
      </c>
      <c r="W517" s="10" t="n">
        <f aca="false">E517 + G517 + I517 + K517 + M517 + O517 + Q517 + S517</f>
        <v>0.0283912037037037</v>
      </c>
      <c r="X517" s="11" t="n">
        <f aca="false">W517 / 8</f>
        <v>0.00354890046296296</v>
      </c>
      <c r="Y517" s="11" t="n">
        <f aca="false">MAX(ABS(E517 - X517), ABS(G517 - X517), ABS(I517 - X517), ABS(K517 - X517), ABS(M517 - X517), ABS(O517 - X517), ABS(Q517 - X517), ABS(S517 - X517))</f>
        <v>0.00091869212962963</v>
      </c>
      <c r="Z517" s="9" t="n">
        <v>0.0649884259259259</v>
      </c>
    </row>
    <row r="518" customFormat="false" ht="15" hidden="false" customHeight="false" outlineLevel="0" collapsed="false">
      <c r="A518" s="0" t="s">
        <v>772</v>
      </c>
      <c r="B518" s="0" t="s">
        <v>111</v>
      </c>
      <c r="C518" s="0" t="s">
        <v>74</v>
      </c>
      <c r="D518" s="0" t="s">
        <v>256</v>
      </c>
      <c r="E518" s="9" t="n">
        <v>0.00386574074074074</v>
      </c>
      <c r="F518" s="9" t="n">
        <v>0.00311342592592593</v>
      </c>
      <c r="G518" s="9" t="n">
        <v>0.0031712962962963</v>
      </c>
      <c r="H518" s="9" t="n">
        <v>0.00228009259259259</v>
      </c>
      <c r="I518" s="9" t="n">
        <v>0.00361111111111111</v>
      </c>
      <c r="J518" s="9" t="n">
        <v>0.00361111111111111</v>
      </c>
      <c r="K518" s="9" t="n">
        <v>0.00350694444444444</v>
      </c>
      <c r="L518" s="9" t="n">
        <v>0.00513888888888889</v>
      </c>
      <c r="M518" s="9" t="n">
        <v>0.00498842592592593</v>
      </c>
      <c r="N518" s="9" t="n">
        <v>0.00357638888888889</v>
      </c>
      <c r="O518" s="9" t="n">
        <v>0.00344907407407407</v>
      </c>
      <c r="P518" s="9" t="n">
        <v>0.00158564814814815</v>
      </c>
      <c r="Q518" s="9" t="n">
        <v>0.00498842592592593</v>
      </c>
      <c r="R518" s="9" t="n">
        <v>0.00430555555555556</v>
      </c>
      <c r="S518" s="9" t="n">
        <v>0.00381944444444444</v>
      </c>
      <c r="T518" s="9" t="n">
        <v>0.00425925925925926</v>
      </c>
      <c r="U518" s="9" t="n">
        <v>0.00579861111111111</v>
      </c>
      <c r="V518" s="10" t="s">
        <v>76</v>
      </c>
      <c r="W518" s="10" t="n">
        <f aca="false">E518 + G518 + I518 + K518 + M518 + O518 + Q518 + S518</f>
        <v>0.031400462962963</v>
      </c>
      <c r="X518" s="11" t="n">
        <f aca="false">W518 / 8</f>
        <v>0.00392505787037037</v>
      </c>
      <c r="Y518" s="11" t="n">
        <f aca="false">MAX(ABS(E518 - X518), ABS(G518 - X518), ABS(I518 - X518), ABS(K518 - X518), ABS(M518 - X518), ABS(O518 - X518), ABS(Q518 - X518), ABS(S518 - X518))</f>
        <v>0.00106336805555556</v>
      </c>
      <c r="Z518" s="9" t="n">
        <v>0.065</v>
      </c>
    </row>
    <row r="519" customFormat="false" ht="15" hidden="false" customHeight="false" outlineLevel="0" collapsed="false">
      <c r="A519" s="0" t="s">
        <v>773</v>
      </c>
      <c r="B519" s="0" t="s">
        <v>83</v>
      </c>
      <c r="C519" s="0" t="s">
        <v>74</v>
      </c>
      <c r="D519" s="0" t="s">
        <v>256</v>
      </c>
      <c r="E519" s="9" t="n">
        <v>0.00344907407407407</v>
      </c>
      <c r="F519" s="9" t="n">
        <v>0.00320601851851852</v>
      </c>
      <c r="G519" s="9" t="n">
        <v>0.00311342592592593</v>
      </c>
      <c r="H519" s="9" t="n">
        <v>0.00135416666666667</v>
      </c>
      <c r="I519" s="9" t="n">
        <v>0.00457175925925926</v>
      </c>
      <c r="J519" s="9" t="n">
        <v>0.00333333333333333</v>
      </c>
      <c r="K519" s="9" t="n">
        <v>0.00451388888888889</v>
      </c>
      <c r="L519" s="9" t="n">
        <v>0.00625</v>
      </c>
      <c r="M519" s="9" t="n">
        <v>0.00697916666666667</v>
      </c>
      <c r="N519" s="9" t="n">
        <v>0.0034837962962963</v>
      </c>
      <c r="O519" s="9" t="n">
        <v>0.00375</v>
      </c>
      <c r="P519" s="9" t="n">
        <v>0.00123842592592593</v>
      </c>
      <c r="Q519" s="9" t="n">
        <v>0.0034837962962963</v>
      </c>
      <c r="R519" s="9" t="n">
        <v>0.00299768518518519</v>
      </c>
      <c r="S519" s="9" t="n">
        <v>0.00385416666666667</v>
      </c>
      <c r="T519" s="9" t="n">
        <v>0.00357638888888889</v>
      </c>
      <c r="U519" s="9" t="n">
        <v>0.00616898148148148</v>
      </c>
      <c r="V519" s="10" t="s">
        <v>76</v>
      </c>
      <c r="W519" s="10" t="n">
        <f aca="false">E519 + G519 + I519 + K519 + M519 + O519 + Q519 + S519</f>
        <v>0.0337152777777778</v>
      </c>
      <c r="X519" s="11" t="n">
        <f aca="false">W519 / 8</f>
        <v>0.00421440972222222</v>
      </c>
      <c r="Y519" s="11" t="n">
        <f aca="false">MAX(ABS(E519 - X519), ABS(G519 - X519), ABS(I519 - X519), ABS(K519 - X519), ABS(M519 - X519), ABS(O519 - X519), ABS(Q519 - X519), ABS(S519 - X519))</f>
        <v>0.00276475694444444</v>
      </c>
      <c r="Z519" s="9" t="n">
        <v>0.0652083333333333</v>
      </c>
    </row>
    <row r="520" customFormat="false" ht="15" hidden="false" customHeight="false" outlineLevel="0" collapsed="false">
      <c r="A520" s="0" t="s">
        <v>774</v>
      </c>
      <c r="B520" s="0" t="s">
        <v>80</v>
      </c>
      <c r="C520" s="0" t="s">
        <v>74</v>
      </c>
      <c r="D520" s="0" t="s">
        <v>256</v>
      </c>
      <c r="E520" s="9" t="n">
        <v>0.00336805555555556</v>
      </c>
      <c r="F520" s="9" t="n">
        <v>0.00331018518518519</v>
      </c>
      <c r="G520" s="9" t="n">
        <v>0.00311342592592593</v>
      </c>
      <c r="H520" s="9" t="n">
        <v>0.00255787037037037</v>
      </c>
      <c r="I520" s="9" t="n">
        <v>0.00350694444444444</v>
      </c>
      <c r="J520" s="9" t="n">
        <v>0.00416666666666667</v>
      </c>
      <c r="K520" s="9" t="n">
        <v>0.00341435185185185</v>
      </c>
      <c r="L520" s="9" t="n">
        <v>0.00438657407407407</v>
      </c>
      <c r="M520" s="9" t="n">
        <v>0.00372685185185185</v>
      </c>
      <c r="N520" s="9" t="n">
        <v>0.00375</v>
      </c>
      <c r="O520" s="9" t="n">
        <v>0.00366898148148148</v>
      </c>
      <c r="P520" s="9" t="n">
        <v>0.00173611111111111</v>
      </c>
      <c r="Q520" s="9" t="n">
        <v>0.00350694444444444</v>
      </c>
      <c r="R520" s="9" t="n">
        <v>0.0040625</v>
      </c>
      <c r="S520" s="9" t="n">
        <v>0.00418981481481482</v>
      </c>
      <c r="T520" s="9" t="n">
        <v>0.0065162037037037</v>
      </c>
      <c r="U520" s="9" t="n">
        <v>0.00638888888888889</v>
      </c>
      <c r="V520" s="10" t="s">
        <v>76</v>
      </c>
      <c r="W520" s="10" t="n">
        <f aca="false">E520 + G520 + I520 + K520 + M520 + O520 + Q520 + S520</f>
        <v>0.0284953703703704</v>
      </c>
      <c r="X520" s="11" t="n">
        <f aca="false">W520 / 8</f>
        <v>0.0035619212962963</v>
      </c>
      <c r="Y520" s="11" t="n">
        <f aca="false">MAX(ABS(E520 - X520), ABS(G520 - X520), ABS(I520 - X520), ABS(K520 - X520), ABS(M520 - X520), ABS(O520 - X520), ABS(Q520 - X520), ABS(S520 - X520))</f>
        <v>0.000627893518518519</v>
      </c>
      <c r="Z520" s="9" t="n">
        <v>0.0652546296296296</v>
      </c>
    </row>
    <row r="521" customFormat="false" ht="15" hidden="false" customHeight="false" outlineLevel="0" collapsed="false">
      <c r="A521" s="0" t="s">
        <v>775</v>
      </c>
      <c r="B521" s="0" t="s">
        <v>210</v>
      </c>
      <c r="C521" s="0" t="s">
        <v>74</v>
      </c>
      <c r="D521" s="0" t="s">
        <v>256</v>
      </c>
      <c r="E521" s="9" t="n">
        <v>0.00413194444444444</v>
      </c>
      <c r="F521" s="9" t="n">
        <v>0.00315972222222222</v>
      </c>
      <c r="G521" s="9" t="n">
        <v>0.0034837962962963</v>
      </c>
      <c r="H521" s="9" t="n">
        <v>0.00178240740740741</v>
      </c>
      <c r="I521" s="9" t="n">
        <v>0.00416666666666667</v>
      </c>
      <c r="J521" s="9" t="n">
        <v>0.00358796296296296</v>
      </c>
      <c r="K521" s="9" t="n">
        <v>0.00402777777777778</v>
      </c>
      <c r="L521" s="9" t="n">
        <v>0.00359953703703704</v>
      </c>
      <c r="M521" s="9" t="n">
        <v>0.00418981481481482</v>
      </c>
      <c r="N521" s="9" t="n">
        <v>0.00375</v>
      </c>
      <c r="O521" s="9" t="n">
        <v>0.00402777777777778</v>
      </c>
      <c r="P521" s="9" t="n">
        <v>0.00145833333333333</v>
      </c>
      <c r="Q521" s="9" t="n">
        <v>0.00403935185185185</v>
      </c>
      <c r="R521" s="9" t="n">
        <v>0.00451388888888889</v>
      </c>
      <c r="S521" s="9" t="n">
        <v>0.00456018518518519</v>
      </c>
      <c r="T521" s="9" t="n">
        <v>0.00554398148148148</v>
      </c>
      <c r="U521" s="9" t="n">
        <v>0.00539351851851852</v>
      </c>
      <c r="V521" s="10" t="s">
        <v>76</v>
      </c>
      <c r="W521" s="10" t="n">
        <f aca="false">E521 + G521 + I521 + K521 + M521 + O521 + Q521 + S521</f>
        <v>0.0326273148148148</v>
      </c>
      <c r="X521" s="11" t="n">
        <f aca="false">W521 / 8</f>
        <v>0.00407841435185185</v>
      </c>
      <c r="Y521" s="11" t="n">
        <f aca="false">MAX(ABS(E521 - X521), ABS(G521 - X521), ABS(I521 - X521), ABS(K521 - X521), ABS(M521 - X521), ABS(O521 - X521), ABS(Q521 - X521), ABS(S521 - X521))</f>
        <v>0.000594618055555556</v>
      </c>
      <c r="Z521" s="9" t="n">
        <v>0.0653125</v>
      </c>
    </row>
    <row r="522" customFormat="false" ht="15" hidden="false" customHeight="false" outlineLevel="0" collapsed="false">
      <c r="A522" s="0" t="s">
        <v>776</v>
      </c>
      <c r="B522" s="0" t="s">
        <v>111</v>
      </c>
      <c r="C522" s="0" t="s">
        <v>74</v>
      </c>
      <c r="D522" s="0" t="s">
        <v>256</v>
      </c>
      <c r="E522" s="9" t="n">
        <v>0.0043287037037037</v>
      </c>
      <c r="F522" s="9" t="n">
        <v>0.00315972222222222</v>
      </c>
      <c r="G522" s="9" t="n">
        <v>0.00384259259259259</v>
      </c>
      <c r="H522" s="9" t="n">
        <v>0.00248842592592593</v>
      </c>
      <c r="I522" s="9" t="n">
        <v>0.00384259259259259</v>
      </c>
      <c r="J522" s="9" t="n">
        <v>0.00383101851851852</v>
      </c>
      <c r="K522" s="9" t="n">
        <v>0.00396990740740741</v>
      </c>
      <c r="L522" s="9" t="n">
        <v>0.00452546296296296</v>
      </c>
      <c r="M522" s="9" t="n">
        <v>0.00391203703703704</v>
      </c>
      <c r="N522" s="9" t="n">
        <v>0.00347222222222222</v>
      </c>
      <c r="O522" s="9" t="n">
        <v>0.00391203703703704</v>
      </c>
      <c r="P522" s="9" t="n">
        <v>0.00166666666666667</v>
      </c>
      <c r="Q522" s="9" t="n">
        <v>0.00387731481481482</v>
      </c>
      <c r="R522" s="9" t="n">
        <v>0.00383101851851852</v>
      </c>
      <c r="S522" s="9" t="n">
        <v>0.00416666666666667</v>
      </c>
      <c r="T522" s="9" t="n">
        <v>0.00467592592592593</v>
      </c>
      <c r="U522" s="9" t="n">
        <v>0.00590277777777778</v>
      </c>
      <c r="V522" s="10" t="s">
        <v>76</v>
      </c>
      <c r="W522" s="10" t="n">
        <f aca="false">E522 + G522 + I522 + K522 + M522 + O522 + Q522 + S522</f>
        <v>0.0318518518518519</v>
      </c>
      <c r="X522" s="11" t="n">
        <f aca="false">W522 / 8</f>
        <v>0.00398148148148148</v>
      </c>
      <c r="Y522" s="11" t="n">
        <f aca="false">MAX(ABS(E522 - X522), ABS(G522 - X522), ABS(I522 - X522), ABS(K522 - X522), ABS(M522 - X522), ABS(O522 - X522), ABS(Q522 - X522), ABS(S522 - X522))</f>
        <v>0.000347222222222222</v>
      </c>
      <c r="Z522" s="9" t="n">
        <v>0.0653356481481481</v>
      </c>
    </row>
    <row r="523" customFormat="false" ht="15" hidden="false" customHeight="false" outlineLevel="0" collapsed="false">
      <c r="A523" s="0" t="s">
        <v>777</v>
      </c>
      <c r="B523" s="0" t="s">
        <v>83</v>
      </c>
      <c r="C523" s="0" t="s">
        <v>74</v>
      </c>
      <c r="D523" s="0" t="s">
        <v>256</v>
      </c>
      <c r="E523" s="9" t="n">
        <v>0.00344907407407407</v>
      </c>
      <c r="F523" s="9" t="n">
        <v>0.00325231481481482</v>
      </c>
      <c r="G523" s="9" t="n">
        <v>0.00304398148148148</v>
      </c>
      <c r="H523" s="9" t="n">
        <v>0.00278935185185185</v>
      </c>
      <c r="I523" s="9" t="n">
        <v>0.00353009259259259</v>
      </c>
      <c r="J523" s="9" t="n">
        <v>0.0043287037037037</v>
      </c>
      <c r="K523" s="9" t="n">
        <v>0.00332175925925926</v>
      </c>
      <c r="L523" s="9" t="n">
        <v>0.00478009259259259</v>
      </c>
      <c r="M523" s="9" t="n">
        <v>0.00396990740740741</v>
      </c>
      <c r="N523" s="9" t="n">
        <v>0.00385416666666667</v>
      </c>
      <c r="O523" s="9" t="n">
        <v>0.00373842592592593</v>
      </c>
      <c r="P523" s="9" t="n">
        <v>0.00224537037037037</v>
      </c>
      <c r="Q523" s="9" t="n">
        <v>0.00337962962962963</v>
      </c>
      <c r="R523" s="9" t="n">
        <v>0.00395833333333333</v>
      </c>
      <c r="S523" s="9" t="n">
        <v>0.00418981481481482</v>
      </c>
      <c r="T523" s="9" t="n">
        <v>0.00616898148148148</v>
      </c>
      <c r="U523" s="9" t="n">
        <v>0.00542824074074074</v>
      </c>
      <c r="V523" s="10" t="s">
        <v>76</v>
      </c>
      <c r="W523" s="10" t="n">
        <f aca="false">E523 + G523 + I523 + K523 + M523 + O523 + Q523 + S523</f>
        <v>0.0286226851851852</v>
      </c>
      <c r="X523" s="11" t="n">
        <f aca="false">W523 / 8</f>
        <v>0.00357783564814815</v>
      </c>
      <c r="Y523" s="11" t="n">
        <f aca="false">MAX(ABS(E523 - X523), ABS(G523 - X523), ABS(I523 - X523), ABS(K523 - X523), ABS(M523 - X523), ABS(O523 - X523), ABS(Q523 - X523), ABS(S523 - X523))</f>
        <v>0.000611979166666667</v>
      </c>
      <c r="Z523" s="9" t="n">
        <v>0.0653356481481481</v>
      </c>
    </row>
    <row r="524" customFormat="false" ht="15" hidden="false" customHeight="false" outlineLevel="0" collapsed="false">
      <c r="A524" s="0" t="s">
        <v>778</v>
      </c>
      <c r="B524" s="0" t="s">
        <v>101</v>
      </c>
      <c r="C524" s="0" t="s">
        <v>74</v>
      </c>
      <c r="D524" s="0" t="s">
        <v>256</v>
      </c>
      <c r="E524" s="9" t="n">
        <v>0.00350694444444444</v>
      </c>
      <c r="F524" s="9" t="n">
        <v>0.00328703703703704</v>
      </c>
      <c r="G524" s="9" t="n">
        <v>0.00322916666666667</v>
      </c>
      <c r="H524" s="9" t="n">
        <v>0.00274305555555556</v>
      </c>
      <c r="I524" s="9" t="n">
        <v>0.00349537037037037</v>
      </c>
      <c r="J524" s="9" t="n">
        <v>0.00471064814814815</v>
      </c>
      <c r="K524" s="9" t="n">
        <v>0.00342592592592593</v>
      </c>
      <c r="L524" s="9" t="n">
        <v>0.00385416666666667</v>
      </c>
      <c r="M524" s="9" t="n">
        <v>0.00356481481481482</v>
      </c>
      <c r="N524" s="9" t="n">
        <v>0.0037962962962963</v>
      </c>
      <c r="O524" s="9" t="n">
        <v>0.00344907407407407</v>
      </c>
      <c r="P524" s="9" t="n">
        <v>0.0030787037037037</v>
      </c>
      <c r="Q524" s="9" t="n">
        <v>0.00335648148148148</v>
      </c>
      <c r="R524" s="9" t="n">
        <v>0.00347222222222222</v>
      </c>
      <c r="S524" s="9" t="n">
        <v>0.00400462962962963</v>
      </c>
      <c r="T524" s="9" t="n">
        <v>0.005</v>
      </c>
      <c r="U524" s="9" t="n">
        <v>0.00747685185185185</v>
      </c>
      <c r="V524" s="10" t="s">
        <v>76</v>
      </c>
      <c r="W524" s="10" t="n">
        <f aca="false">E524 + G524 + I524 + K524 + M524 + O524 + Q524 + S524</f>
        <v>0.0280324074074074</v>
      </c>
      <c r="X524" s="11" t="n">
        <f aca="false">W524 / 8</f>
        <v>0.00350405092592593</v>
      </c>
      <c r="Y524" s="11" t="n">
        <f aca="false">MAX(ABS(E524 - X524), ABS(G524 - X524), ABS(I524 - X524), ABS(K524 - X524), ABS(M524 - X524), ABS(O524 - X524), ABS(Q524 - X524), ABS(S524 - X524))</f>
        <v>0.000500578703703704</v>
      </c>
      <c r="Z524" s="9" t="n">
        <v>0.0653472222222222</v>
      </c>
    </row>
    <row r="525" customFormat="false" ht="15" hidden="false" customHeight="false" outlineLevel="0" collapsed="false">
      <c r="A525" s="0" t="s">
        <v>779</v>
      </c>
      <c r="B525" s="0" t="s">
        <v>101</v>
      </c>
      <c r="C525" s="0" t="s">
        <v>74</v>
      </c>
      <c r="D525" s="0" t="s">
        <v>256</v>
      </c>
      <c r="E525" s="9" t="n">
        <v>0.00349537037037037</v>
      </c>
      <c r="F525" s="9" t="n">
        <v>0.00325231481481482</v>
      </c>
      <c r="G525" s="9" t="n">
        <v>0.00280092592592593</v>
      </c>
      <c r="H525" s="9" t="n">
        <v>0.00208333333333333</v>
      </c>
      <c r="I525" s="9" t="n">
        <v>0.00302083333333333</v>
      </c>
      <c r="J525" s="9" t="n">
        <v>0.00392361111111111</v>
      </c>
      <c r="K525" s="9" t="n">
        <v>0.00302083333333333</v>
      </c>
      <c r="L525" s="9" t="n">
        <v>0.00506944444444444</v>
      </c>
      <c r="M525" s="9" t="n">
        <v>0.00315972222222222</v>
      </c>
      <c r="N525" s="9" t="n">
        <v>0.00347222222222222</v>
      </c>
      <c r="O525" s="9" t="n">
        <v>0.0031712962962963</v>
      </c>
      <c r="P525" s="9" t="n">
        <v>0.00208333333333333</v>
      </c>
      <c r="Q525" s="9" t="n">
        <v>0.00314814814814815</v>
      </c>
      <c r="R525" s="9" t="n">
        <v>0.00609953703703704</v>
      </c>
      <c r="S525" s="9" t="n">
        <v>0.00388888888888889</v>
      </c>
      <c r="T525" s="9" t="n">
        <v>0.00837962962962963</v>
      </c>
      <c r="U525" s="9" t="n">
        <v>0.00539351851851852</v>
      </c>
      <c r="V525" s="10" t="s">
        <v>76</v>
      </c>
      <c r="W525" s="10" t="n">
        <f aca="false">E525 + G525 + I525 + K525 + M525 + O525 + Q525 + S525</f>
        <v>0.0257060185185185</v>
      </c>
      <c r="X525" s="11" t="n">
        <f aca="false">W525 / 8</f>
        <v>0.00321325231481482</v>
      </c>
      <c r="Y525" s="11" t="n">
        <f aca="false">MAX(ABS(E525 - X525), ABS(G525 - X525), ABS(I525 - X525), ABS(K525 - X525), ABS(M525 - X525), ABS(O525 - X525), ABS(Q525 - X525), ABS(S525 - X525))</f>
        <v>0.000675636574074074</v>
      </c>
      <c r="Z525" s="9" t="n">
        <v>0.0653703703703704</v>
      </c>
    </row>
    <row r="526" customFormat="false" ht="15" hidden="false" customHeight="false" outlineLevel="0" collapsed="false">
      <c r="A526" s="0" t="s">
        <v>780</v>
      </c>
      <c r="B526" s="0" t="s">
        <v>101</v>
      </c>
      <c r="C526" s="0" t="s">
        <v>74</v>
      </c>
      <c r="D526" s="0" t="s">
        <v>256</v>
      </c>
      <c r="E526" s="9" t="n">
        <v>0.00425925925925926</v>
      </c>
      <c r="F526" s="9" t="n">
        <v>0.00304398148148148</v>
      </c>
      <c r="G526" s="9" t="n">
        <v>0.00369212962962963</v>
      </c>
      <c r="H526" s="9" t="n">
        <v>0.00162037037037037</v>
      </c>
      <c r="I526" s="9" t="n">
        <v>0.00386574074074074</v>
      </c>
      <c r="J526" s="9" t="n">
        <v>0.00303240740740741</v>
      </c>
      <c r="K526" s="9" t="n">
        <v>0.00394675925925926</v>
      </c>
      <c r="L526" s="9" t="n">
        <v>0.00369212962962963</v>
      </c>
      <c r="M526" s="9" t="n">
        <v>0.00407407407407407</v>
      </c>
      <c r="N526" s="9" t="n">
        <v>0.00362268518518519</v>
      </c>
      <c r="O526" s="9" t="n">
        <v>0.00395833333333333</v>
      </c>
      <c r="P526" s="9" t="n">
        <v>0.00137731481481482</v>
      </c>
      <c r="Q526" s="9" t="n">
        <v>0.00390046296296296</v>
      </c>
      <c r="R526" s="9" t="n">
        <v>0.00372685185185185</v>
      </c>
      <c r="S526" s="9" t="n">
        <v>0.00446759259259259</v>
      </c>
      <c r="T526" s="9" t="n">
        <v>0.00586805555555556</v>
      </c>
      <c r="U526" s="9" t="n">
        <v>0.00736111111111111</v>
      </c>
      <c r="V526" s="10" t="s">
        <v>76</v>
      </c>
      <c r="W526" s="10" t="n">
        <f aca="false">E526 + G526 + I526 + K526 + M526 + O526 + Q526 + S526</f>
        <v>0.0321643518518519</v>
      </c>
      <c r="X526" s="11" t="n">
        <f aca="false">W526 / 8</f>
        <v>0.00402054398148148</v>
      </c>
      <c r="Y526" s="11" t="n">
        <f aca="false">MAX(ABS(E526 - X526), ABS(G526 - X526), ABS(I526 - X526), ABS(K526 - X526), ABS(M526 - X526), ABS(O526 - X526), ABS(Q526 - X526), ABS(S526 - X526))</f>
        <v>0.000447048611099537</v>
      </c>
      <c r="Z526" s="9" t="n">
        <v>0.0654282407407408</v>
      </c>
    </row>
    <row r="527" customFormat="false" ht="15" hidden="false" customHeight="false" outlineLevel="0" collapsed="false">
      <c r="A527" s="0" t="s">
        <v>781</v>
      </c>
      <c r="B527" s="0" t="s">
        <v>111</v>
      </c>
      <c r="C527" s="0" t="s">
        <v>74</v>
      </c>
      <c r="D527" s="0" t="s">
        <v>256</v>
      </c>
      <c r="E527" s="9" t="n">
        <v>0.00377314814814815</v>
      </c>
      <c r="F527" s="9" t="n">
        <v>0.00300925925925926</v>
      </c>
      <c r="G527" s="9" t="n">
        <v>0.00320601851851852</v>
      </c>
      <c r="H527" s="9" t="n">
        <v>0.00274305555555556</v>
      </c>
      <c r="I527" s="9" t="n">
        <v>0.00376157407407407</v>
      </c>
      <c r="J527" s="9" t="n">
        <v>0.00365740740740741</v>
      </c>
      <c r="K527" s="9" t="n">
        <v>0.00377314814814815</v>
      </c>
      <c r="L527" s="9" t="n">
        <v>0.00393518518518519</v>
      </c>
      <c r="M527" s="9" t="n">
        <v>0.00395833333333333</v>
      </c>
      <c r="N527" s="9" t="n">
        <v>0.00344907407407407</v>
      </c>
      <c r="O527" s="9" t="n">
        <v>0.00403935185185185</v>
      </c>
      <c r="P527" s="9" t="n">
        <v>0.00179398148148148</v>
      </c>
      <c r="Q527" s="9" t="n">
        <v>0.00408564814814815</v>
      </c>
      <c r="R527" s="9" t="n">
        <v>0.00479166666666667</v>
      </c>
      <c r="S527" s="9" t="n">
        <v>0.00453703703703704</v>
      </c>
      <c r="T527" s="9" t="n">
        <v>0.0043287037037037</v>
      </c>
      <c r="U527" s="9" t="n">
        <v>0.00671296296296296</v>
      </c>
      <c r="V527" s="10" t="s">
        <v>76</v>
      </c>
      <c r="W527" s="10" t="n">
        <f aca="false">E527 + G527 + I527 + K527 + M527 + O527 + Q527 + S527</f>
        <v>0.0311342592592593</v>
      </c>
      <c r="X527" s="11" t="n">
        <f aca="false">W527 / 8</f>
        <v>0.00389178240740741</v>
      </c>
      <c r="Y527" s="11" t="n">
        <f aca="false">MAX(ABS(E527 - X527), ABS(G527 - X527), ABS(I527 - X527), ABS(K527 - X527), ABS(M527 - X527), ABS(O527 - X527), ABS(Q527 - X527), ABS(S527 - X527))</f>
        <v>0.000685763888888889</v>
      </c>
      <c r="Z527" s="9" t="n">
        <v>0.0654398148148148</v>
      </c>
    </row>
    <row r="528" customFormat="false" ht="15" hidden="false" customHeight="false" outlineLevel="0" collapsed="false">
      <c r="A528" s="0" t="s">
        <v>782</v>
      </c>
      <c r="B528" s="0" t="s">
        <v>73</v>
      </c>
      <c r="C528" s="0" t="s">
        <v>74</v>
      </c>
      <c r="D528" s="0" t="s">
        <v>256</v>
      </c>
      <c r="E528" s="9" t="n">
        <v>0.00380787037037037</v>
      </c>
      <c r="F528" s="9" t="n">
        <v>0.00297453703703704</v>
      </c>
      <c r="G528" s="9" t="n">
        <v>0.00314814814814815</v>
      </c>
      <c r="H528" s="9" t="n">
        <v>0.00262731481481482</v>
      </c>
      <c r="I528" s="9" t="n">
        <v>0.00362268518518519</v>
      </c>
      <c r="J528" s="9" t="n">
        <v>0.0040625</v>
      </c>
      <c r="K528" s="9" t="n">
        <v>0.00354166666666667</v>
      </c>
      <c r="L528" s="9" t="n">
        <v>0.00452546296296296</v>
      </c>
      <c r="M528" s="9" t="n">
        <v>0.00368055555555556</v>
      </c>
      <c r="N528" s="9" t="n">
        <v>0.00354166666666667</v>
      </c>
      <c r="O528" s="9" t="n">
        <v>0.00365740740740741</v>
      </c>
      <c r="P528" s="9" t="n">
        <v>0.00149305555555556</v>
      </c>
      <c r="Q528" s="9" t="n">
        <v>0.00349537037037037</v>
      </c>
      <c r="R528" s="9" t="n">
        <v>0.0037962962962963</v>
      </c>
      <c r="S528" s="9" t="n">
        <v>0.00375</v>
      </c>
      <c r="T528" s="9" t="n">
        <v>0.00663194444444445</v>
      </c>
      <c r="U528" s="9" t="n">
        <v>0.00731481481481482</v>
      </c>
      <c r="V528" s="10" t="s">
        <v>76</v>
      </c>
      <c r="W528" s="10" t="n">
        <f aca="false">E528 + G528 + I528 + K528 + M528 + O528 + Q528 + S528</f>
        <v>0.0287037037037037</v>
      </c>
      <c r="X528" s="11" t="n">
        <f aca="false">W528 / 8</f>
        <v>0.00358796296296296</v>
      </c>
      <c r="Y528" s="11" t="n">
        <f aca="false">MAX(ABS(E528 - X528), ABS(G528 - X528), ABS(I528 - X528), ABS(K528 - X528), ABS(M528 - X528), ABS(O528 - X528), ABS(Q528 - X528), ABS(S528 - X528))</f>
        <v>0.000439814814814815</v>
      </c>
      <c r="Z528" s="9" t="n">
        <v>0.0655671296296296</v>
      </c>
    </row>
    <row r="529" customFormat="false" ht="15" hidden="false" customHeight="false" outlineLevel="0" collapsed="false">
      <c r="A529" s="0" t="s">
        <v>783</v>
      </c>
      <c r="B529" s="0" t="s">
        <v>83</v>
      </c>
      <c r="C529" s="0" t="s">
        <v>74</v>
      </c>
      <c r="D529" s="0" t="s">
        <v>256</v>
      </c>
      <c r="E529" s="9" t="n">
        <v>0.00390046296296296</v>
      </c>
      <c r="F529" s="9" t="n">
        <v>0.00310185185185185</v>
      </c>
      <c r="G529" s="9" t="n">
        <v>0.00342592592592593</v>
      </c>
      <c r="H529" s="9" t="n">
        <v>0.00216435185185185</v>
      </c>
      <c r="I529" s="9" t="n">
        <v>0.00372685185185185</v>
      </c>
      <c r="J529" s="9" t="n">
        <v>0.00337962962962963</v>
      </c>
      <c r="K529" s="9" t="n">
        <v>0.0040625</v>
      </c>
      <c r="L529" s="9" t="n">
        <v>0.00443287037037037</v>
      </c>
      <c r="M529" s="9" t="n">
        <v>0.00421296296296296</v>
      </c>
      <c r="N529" s="9" t="n">
        <v>0.00322916666666667</v>
      </c>
      <c r="O529" s="9" t="n">
        <v>0.00405092592592593</v>
      </c>
      <c r="P529" s="9" t="n">
        <v>0.00209490740740741</v>
      </c>
      <c r="Q529" s="9" t="n">
        <v>0.00416666666666667</v>
      </c>
      <c r="R529" s="9" t="n">
        <v>0.00472222222222222</v>
      </c>
      <c r="S529" s="9" t="n">
        <v>0.00457175925925926</v>
      </c>
      <c r="T529" s="9" t="n">
        <v>0.00430555555555556</v>
      </c>
      <c r="U529" s="9" t="n">
        <v>0.00613425925925926</v>
      </c>
      <c r="V529" s="10" t="s">
        <v>76</v>
      </c>
      <c r="W529" s="10" t="n">
        <f aca="false">E529 + G529 + I529 + K529 + M529 + O529 + Q529 + S529</f>
        <v>0.0321180555555556</v>
      </c>
      <c r="X529" s="11" t="n">
        <f aca="false">W529 / 8</f>
        <v>0.00401475694444445</v>
      </c>
      <c r="Y529" s="11" t="n">
        <f aca="false">MAX(ABS(E529 - X529), ABS(G529 - X529), ABS(I529 - X529), ABS(K529 - X529), ABS(M529 - X529), ABS(O529 - X529), ABS(Q529 - X529), ABS(S529 - X529))</f>
        <v>0.000588831018518519</v>
      </c>
      <c r="Z529" s="9" t="n">
        <v>0.0655902777777778</v>
      </c>
    </row>
    <row r="530" customFormat="false" ht="15" hidden="false" customHeight="false" outlineLevel="0" collapsed="false">
      <c r="A530" s="0" t="s">
        <v>784</v>
      </c>
      <c r="B530" s="0" t="s">
        <v>101</v>
      </c>
      <c r="C530" s="0" t="s">
        <v>74</v>
      </c>
      <c r="D530" s="0" t="s">
        <v>256</v>
      </c>
      <c r="E530" s="9" t="n">
        <v>0.00386574074074074</v>
      </c>
      <c r="F530" s="9" t="n">
        <v>0.00310185185185185</v>
      </c>
      <c r="G530" s="9" t="n">
        <v>0.00337962962962963</v>
      </c>
      <c r="H530" s="9" t="n">
        <v>0.00314814814814815</v>
      </c>
      <c r="I530" s="9" t="n">
        <v>0.00375</v>
      </c>
      <c r="J530" s="9" t="n">
        <v>0.00395833333333333</v>
      </c>
      <c r="K530" s="9" t="n">
        <v>0.00366898148148148</v>
      </c>
      <c r="L530" s="9" t="n">
        <v>0.00451388888888889</v>
      </c>
      <c r="M530" s="9" t="n">
        <v>0.00408564814814815</v>
      </c>
      <c r="N530" s="9" t="n">
        <v>0.00349537037037037</v>
      </c>
      <c r="O530" s="9" t="n">
        <v>0.00385416666666667</v>
      </c>
      <c r="P530" s="9" t="n">
        <v>0.001875</v>
      </c>
      <c r="Q530" s="9" t="n">
        <v>0.00364583333333333</v>
      </c>
      <c r="R530" s="9" t="n">
        <v>0.00458333333333333</v>
      </c>
      <c r="S530" s="9" t="n">
        <v>0.00458333333333333</v>
      </c>
      <c r="T530" s="9" t="n">
        <v>0.00398148148148148</v>
      </c>
      <c r="U530" s="9" t="n">
        <v>0.00623842592592593</v>
      </c>
      <c r="V530" s="10" t="s">
        <v>76</v>
      </c>
      <c r="W530" s="10" t="n">
        <f aca="false">E530 + G530 + I530 + K530 + M530 + O530 + Q530 + S530</f>
        <v>0.0308333333333333</v>
      </c>
      <c r="X530" s="11" t="n">
        <f aca="false">W530 / 8</f>
        <v>0.00385416666666667</v>
      </c>
      <c r="Y530" s="11" t="n">
        <f aca="false">MAX(ABS(E530 - X530), ABS(G530 - X530), ABS(I530 - X530), ABS(K530 - X530), ABS(M530 - X530), ABS(O530 - X530), ABS(Q530 - X530), ABS(S530 - X530))</f>
        <v>0.000729166666666667</v>
      </c>
      <c r="Z530" s="9" t="n">
        <v>0.0656365740740741</v>
      </c>
    </row>
    <row r="531" customFormat="false" ht="15" hidden="false" customHeight="false" outlineLevel="0" collapsed="false">
      <c r="A531" s="0" t="s">
        <v>785</v>
      </c>
      <c r="B531" s="0" t="s">
        <v>101</v>
      </c>
      <c r="C531" s="0" t="s">
        <v>74</v>
      </c>
      <c r="D531" s="0" t="s">
        <v>256</v>
      </c>
      <c r="E531" s="9" t="n">
        <v>0.0037037037037037</v>
      </c>
      <c r="F531" s="9" t="n">
        <v>0.00315972222222222</v>
      </c>
      <c r="G531" s="9" t="n">
        <v>0.00306712962962963</v>
      </c>
      <c r="H531" s="9" t="n">
        <v>0.00246527777777778</v>
      </c>
      <c r="I531" s="9" t="n">
        <v>0.00686342592592593</v>
      </c>
      <c r="J531" s="9" t="n">
        <v>0.00311342592592593</v>
      </c>
      <c r="K531" s="9" t="n">
        <v>0.00350694444444444</v>
      </c>
      <c r="L531" s="9" t="n">
        <v>0.00540509259259259</v>
      </c>
      <c r="M531" s="9" t="n">
        <v>0.00353009259259259</v>
      </c>
      <c r="N531" s="9" t="n">
        <v>0.00351851851851852</v>
      </c>
      <c r="O531" s="9" t="n">
        <v>0.00354166666666667</v>
      </c>
      <c r="P531" s="9" t="n">
        <v>0.00138888888888889</v>
      </c>
      <c r="Q531" s="9" t="n">
        <v>0.00349537037037037</v>
      </c>
      <c r="R531" s="9" t="n">
        <v>0.004375</v>
      </c>
      <c r="S531" s="9" t="n">
        <v>0.00403935185185185</v>
      </c>
      <c r="T531" s="9" t="n">
        <v>0.00512731481481482</v>
      </c>
      <c r="U531" s="9" t="n">
        <v>0.00546296296296296</v>
      </c>
      <c r="V531" s="10" t="s">
        <v>76</v>
      </c>
      <c r="W531" s="10" t="n">
        <f aca="false">E531 + G531 + I531 + K531 + M531 + O531 + Q531 + S531</f>
        <v>0.0317476851851852</v>
      </c>
      <c r="X531" s="11" t="n">
        <f aca="false">W531 / 8</f>
        <v>0.00396846064814815</v>
      </c>
      <c r="Y531" s="11" t="n">
        <f aca="false">MAX(ABS(E531 - X531), ABS(G531 - X531), ABS(I531 - X531), ABS(K531 - X531), ABS(M531 - X531), ABS(O531 - X531), ABS(Q531 - X531), ABS(S531 - X531))</f>
        <v>0.00289496527777778</v>
      </c>
      <c r="Z531" s="9" t="n">
        <v>0.0656712962962963</v>
      </c>
    </row>
    <row r="532" customFormat="false" ht="15" hidden="false" customHeight="false" outlineLevel="0" collapsed="false">
      <c r="A532" s="0" t="s">
        <v>786</v>
      </c>
      <c r="B532" s="0" t="s">
        <v>111</v>
      </c>
      <c r="C532" s="0" t="s">
        <v>74</v>
      </c>
      <c r="D532" s="0" t="s">
        <v>256</v>
      </c>
      <c r="E532" s="9" t="n">
        <v>0.00388888888888889</v>
      </c>
      <c r="F532" s="9" t="n">
        <v>0.00325231481481482</v>
      </c>
      <c r="G532" s="9" t="n">
        <v>0.00324074074074074</v>
      </c>
      <c r="H532" s="9" t="n">
        <v>0.00243055555555556</v>
      </c>
      <c r="I532" s="9" t="n">
        <v>0.00357638888888889</v>
      </c>
      <c r="J532" s="9" t="n">
        <v>0.0040625</v>
      </c>
      <c r="K532" s="9" t="n">
        <v>0.00366898148148148</v>
      </c>
      <c r="L532" s="9" t="n">
        <v>0.00430555555555556</v>
      </c>
      <c r="M532" s="9" t="n">
        <v>0.00393518518518519</v>
      </c>
      <c r="N532" s="9" t="n">
        <v>0.00355324074074074</v>
      </c>
      <c r="O532" s="9" t="n">
        <v>0.00363425925925926</v>
      </c>
      <c r="P532" s="9" t="n">
        <v>0.00153935185185185</v>
      </c>
      <c r="Q532" s="9" t="n">
        <v>0.00359953703703704</v>
      </c>
      <c r="R532" s="9" t="n">
        <v>0.00386574074074074</v>
      </c>
      <c r="S532" s="9" t="n">
        <v>0.00449074074074074</v>
      </c>
      <c r="T532" s="9" t="n">
        <v>0.0062962962962963</v>
      </c>
      <c r="U532" s="9" t="n">
        <v>0.00638888888888889</v>
      </c>
      <c r="V532" s="10" t="s">
        <v>76</v>
      </c>
      <c r="W532" s="10" t="n">
        <f aca="false">E532 + G532 + I532 + K532 + M532 + O532 + Q532 + S532</f>
        <v>0.0300347222222222</v>
      </c>
      <c r="X532" s="11" t="n">
        <f aca="false">W532 / 8</f>
        <v>0.00375434027777778</v>
      </c>
      <c r="Y532" s="11" t="n">
        <f aca="false">MAX(ABS(E532 - X532), ABS(G532 - X532), ABS(I532 - X532), ABS(K532 - X532), ABS(M532 - X532), ABS(O532 - X532), ABS(Q532 - X532), ABS(S532 - X532))</f>
        <v>0.000736400462951389</v>
      </c>
      <c r="Z532" s="9" t="n">
        <v>0.0656712962962963</v>
      </c>
    </row>
    <row r="533" customFormat="false" ht="15" hidden="false" customHeight="false" outlineLevel="0" collapsed="false">
      <c r="A533" s="0" t="s">
        <v>787</v>
      </c>
      <c r="B533" s="0" t="s">
        <v>101</v>
      </c>
      <c r="C533" s="0" t="s">
        <v>74</v>
      </c>
      <c r="D533" s="0" t="s">
        <v>256</v>
      </c>
      <c r="E533" s="9" t="n">
        <v>0.0041087962962963</v>
      </c>
      <c r="F533" s="9" t="n">
        <v>0.00371527777777778</v>
      </c>
      <c r="G533" s="9" t="n">
        <v>0.00356481481481482</v>
      </c>
      <c r="H533" s="9" t="n">
        <v>0.00351851851851852</v>
      </c>
      <c r="I533" s="9" t="n">
        <v>0.00399305555555556</v>
      </c>
      <c r="J533" s="9" t="n">
        <v>0.0044212962962963</v>
      </c>
      <c r="K533" s="9" t="n">
        <v>0.00376157407407407</v>
      </c>
      <c r="L533" s="9" t="n">
        <v>0.0031712962962963</v>
      </c>
      <c r="M533" s="9" t="n">
        <v>0.00371527777777778</v>
      </c>
      <c r="N533" s="9" t="n">
        <v>0.0037962962962963</v>
      </c>
      <c r="O533" s="9" t="n">
        <v>0.00388888888888889</v>
      </c>
      <c r="P533" s="9" t="n">
        <v>0.00200231481481482</v>
      </c>
      <c r="Q533" s="9" t="n">
        <v>0.00373842592592593</v>
      </c>
      <c r="R533" s="9" t="n">
        <v>0.00479166666666667</v>
      </c>
      <c r="S533" s="9" t="n">
        <v>0.00395833333333333</v>
      </c>
      <c r="T533" s="9" t="n">
        <v>0.00462962962962963</v>
      </c>
      <c r="U533" s="9" t="n">
        <v>0.005</v>
      </c>
      <c r="V533" s="10" t="s">
        <v>76</v>
      </c>
      <c r="W533" s="10" t="n">
        <f aca="false">E533 + G533 + I533 + K533 + M533 + O533 + Q533 + S533</f>
        <v>0.0307291666666667</v>
      </c>
      <c r="X533" s="11" t="n">
        <f aca="false">W533 / 8</f>
        <v>0.00384114583333333</v>
      </c>
      <c r="Y533" s="11" t="n">
        <f aca="false">MAX(ABS(E533 - X533), ABS(G533 - X533), ABS(I533 - X533), ABS(K533 - X533), ABS(M533 - X533), ABS(O533 - X533), ABS(Q533 - X533), ABS(S533 - X533))</f>
        <v>0.000276331018518519</v>
      </c>
      <c r="Z533" s="9" t="n">
        <v>0.0656828703703704</v>
      </c>
    </row>
    <row r="534" customFormat="false" ht="15" hidden="false" customHeight="false" outlineLevel="0" collapsed="false">
      <c r="A534" s="0" t="s">
        <v>788</v>
      </c>
      <c r="B534" s="0" t="s">
        <v>78</v>
      </c>
      <c r="C534" s="0" t="s">
        <v>74</v>
      </c>
      <c r="D534" s="0" t="s">
        <v>256</v>
      </c>
      <c r="E534" s="9" t="n">
        <v>0.00358796296296296</v>
      </c>
      <c r="F534" s="9" t="n">
        <v>0.00319444444444445</v>
      </c>
      <c r="G534" s="9" t="n">
        <v>0.00292824074074074</v>
      </c>
      <c r="H534" s="9" t="n">
        <v>0.00247685185185185</v>
      </c>
      <c r="I534" s="9" t="n">
        <v>0.0030787037037037</v>
      </c>
      <c r="J534" s="9" t="n">
        <v>0.00604166666666667</v>
      </c>
      <c r="K534" s="9" t="n">
        <v>0.00324074074074074</v>
      </c>
      <c r="L534" s="9" t="n">
        <v>0.00324074074074074</v>
      </c>
      <c r="M534" s="9" t="n">
        <v>0.00331018518518519</v>
      </c>
      <c r="N534" s="9" t="n">
        <v>0.00383101851851852</v>
      </c>
      <c r="O534" s="9" t="n">
        <v>0.00331018518518519</v>
      </c>
      <c r="P534" s="9" t="n">
        <v>0.00274305555555556</v>
      </c>
      <c r="Q534" s="9" t="n">
        <v>0.00344907407407407</v>
      </c>
      <c r="R534" s="9" t="n">
        <v>0.00539351851851852</v>
      </c>
      <c r="S534" s="9" t="n">
        <v>0.00388888888888889</v>
      </c>
      <c r="T534" s="9" t="n">
        <v>0.00592592592592593</v>
      </c>
      <c r="U534" s="9" t="n">
        <v>0.00615740740740741</v>
      </c>
      <c r="V534" s="10" t="s">
        <v>76</v>
      </c>
      <c r="W534" s="10" t="n">
        <f aca="false">E534 + G534 + I534 + K534 + M534 + O534 + Q534 + S534</f>
        <v>0.0267939814814815</v>
      </c>
      <c r="X534" s="11" t="n">
        <f aca="false">W534 / 8</f>
        <v>0.00334924768518519</v>
      </c>
      <c r="Y534" s="11" t="n">
        <f aca="false">MAX(ABS(E534 - X534), ABS(G534 - X534), ABS(I534 - X534), ABS(K534 - X534), ABS(M534 - X534), ABS(O534 - X534), ABS(Q534 - X534), ABS(S534 - X534))</f>
        <v>0.000539641203703704</v>
      </c>
      <c r="Z534" s="9" t="n">
        <v>0.0657291666666667</v>
      </c>
    </row>
    <row r="535" customFormat="false" ht="15" hidden="false" customHeight="false" outlineLevel="0" collapsed="false">
      <c r="A535" s="0" t="s">
        <v>789</v>
      </c>
      <c r="B535" s="0" t="s">
        <v>78</v>
      </c>
      <c r="C535" s="0" t="s">
        <v>74</v>
      </c>
      <c r="D535" s="0" t="s">
        <v>256</v>
      </c>
      <c r="E535" s="9" t="n">
        <v>0.00396990740740741</v>
      </c>
      <c r="F535" s="9" t="n">
        <v>0.0030787037037037</v>
      </c>
      <c r="G535" s="9" t="n">
        <v>0.0033912037037037</v>
      </c>
      <c r="H535" s="9" t="n">
        <v>0.00179398148148148</v>
      </c>
      <c r="I535" s="9" t="n">
        <v>0.00375</v>
      </c>
      <c r="J535" s="9" t="n">
        <v>0.0031712962962963</v>
      </c>
      <c r="K535" s="9" t="n">
        <v>0.00399305555555556</v>
      </c>
      <c r="L535" s="9" t="n">
        <v>0.00393518518518519</v>
      </c>
      <c r="M535" s="9" t="n">
        <v>0.004375</v>
      </c>
      <c r="N535" s="9" t="n">
        <v>0.0034375</v>
      </c>
      <c r="O535" s="9" t="n">
        <v>0.00402777777777778</v>
      </c>
      <c r="P535" s="9" t="n">
        <v>0.00148148148148148</v>
      </c>
      <c r="Q535" s="9" t="n">
        <v>0.00719907407407407</v>
      </c>
      <c r="R535" s="9" t="n">
        <v>0.00327546296296296</v>
      </c>
      <c r="S535" s="9" t="n">
        <v>0.00446759259259259</v>
      </c>
      <c r="T535" s="9" t="n">
        <v>0.00474537037037037</v>
      </c>
      <c r="U535" s="9" t="n">
        <v>0.00575231481481482</v>
      </c>
      <c r="V535" s="10" t="s">
        <v>76</v>
      </c>
      <c r="W535" s="10" t="n">
        <f aca="false">E535 + G535 + I535 + K535 + M535 + O535 + Q535 + S535</f>
        <v>0.0351736111111111</v>
      </c>
      <c r="X535" s="11" t="n">
        <f aca="false">W535 / 8</f>
        <v>0.00439670138888889</v>
      </c>
      <c r="Y535" s="11" t="n">
        <f aca="false">MAX(ABS(E535 - X535), ABS(G535 - X535), ABS(I535 - X535), ABS(K535 - X535), ABS(M535 - X535), ABS(O535 - X535), ABS(Q535 - X535), ABS(S535 - X535))</f>
        <v>0.00280237268518519</v>
      </c>
      <c r="Z535" s="9" t="n">
        <v>0.0657523148148148</v>
      </c>
    </row>
    <row r="536" customFormat="false" ht="15" hidden="false" customHeight="false" outlineLevel="0" collapsed="false">
      <c r="A536" s="0" t="s">
        <v>790</v>
      </c>
      <c r="B536" s="0" t="s">
        <v>101</v>
      </c>
      <c r="C536" s="0" t="s">
        <v>74</v>
      </c>
      <c r="D536" s="0" t="s">
        <v>256</v>
      </c>
      <c r="E536" s="9" t="n">
        <v>0.00436342592592593</v>
      </c>
      <c r="F536" s="9" t="n">
        <v>0.00347222222222222</v>
      </c>
      <c r="G536" s="9" t="n">
        <v>0.00329861111111111</v>
      </c>
      <c r="H536" s="9" t="n">
        <v>0.00243055555555556</v>
      </c>
      <c r="I536" s="9" t="n">
        <v>0.0034375</v>
      </c>
      <c r="J536" s="9" t="n">
        <v>0.00421296296296296</v>
      </c>
      <c r="K536" s="9" t="n">
        <v>0.0033912037037037</v>
      </c>
      <c r="L536" s="9" t="n">
        <v>0.00357638888888889</v>
      </c>
      <c r="M536" s="9" t="n">
        <v>0.0034375</v>
      </c>
      <c r="N536" s="9" t="n">
        <v>0.0034837962962963</v>
      </c>
      <c r="O536" s="9" t="n">
        <v>0.00340277777777778</v>
      </c>
      <c r="P536" s="9" t="n">
        <v>0.001875</v>
      </c>
      <c r="Q536" s="9" t="n">
        <v>0.00329861111111111</v>
      </c>
      <c r="R536" s="9" t="n">
        <v>0.00435185185185185</v>
      </c>
      <c r="S536" s="9" t="n">
        <v>0.00449074074074074</v>
      </c>
      <c r="T536" s="9" t="n">
        <v>0.00737268518518519</v>
      </c>
      <c r="U536" s="9" t="n">
        <v>0.00597222222222222</v>
      </c>
      <c r="V536" s="10" t="s">
        <v>76</v>
      </c>
      <c r="W536" s="10" t="n">
        <f aca="false">E536 + G536 + I536 + K536 + M536 + O536 + Q536 + S536</f>
        <v>0.0291203703703704</v>
      </c>
      <c r="X536" s="11" t="n">
        <f aca="false">W536 / 8</f>
        <v>0.0036400462962963</v>
      </c>
      <c r="Y536" s="11" t="n">
        <f aca="false">MAX(ABS(E536 - X536), ABS(G536 - X536), ABS(I536 - X536), ABS(K536 - X536), ABS(M536 - X536), ABS(O536 - X536), ABS(Q536 - X536), ABS(S536 - X536))</f>
        <v>0.00085069444443287</v>
      </c>
      <c r="Z536" s="9" t="n">
        <v>0.065775462962963</v>
      </c>
    </row>
    <row r="537" customFormat="false" ht="15" hidden="false" customHeight="false" outlineLevel="0" collapsed="false">
      <c r="A537" s="0" t="s">
        <v>791</v>
      </c>
      <c r="B537" s="0" t="s">
        <v>80</v>
      </c>
      <c r="C537" s="0" t="s">
        <v>74</v>
      </c>
      <c r="D537" s="0" t="s">
        <v>256</v>
      </c>
      <c r="E537" s="9" t="n">
        <v>0.00391203703703704</v>
      </c>
      <c r="F537" s="9" t="n">
        <v>0.003125</v>
      </c>
      <c r="G537" s="9" t="n">
        <v>0.00336805555555556</v>
      </c>
      <c r="H537" s="9" t="n">
        <v>0.00293981481481482</v>
      </c>
      <c r="I537" s="9" t="n">
        <v>0.00346064814814815</v>
      </c>
      <c r="J537" s="9" t="n">
        <v>0.00423611111111111</v>
      </c>
      <c r="K537" s="9" t="n">
        <v>0.00380787037037037</v>
      </c>
      <c r="L537" s="9" t="n">
        <v>0.00451388888888889</v>
      </c>
      <c r="M537" s="9" t="n">
        <v>0.00364583333333333</v>
      </c>
      <c r="N537" s="9" t="n">
        <v>0.00334490740740741</v>
      </c>
      <c r="O537" s="9" t="n">
        <v>0.00381944444444444</v>
      </c>
      <c r="P537" s="9" t="n">
        <v>0.00181712962962963</v>
      </c>
      <c r="Q537" s="9" t="n">
        <v>0.00388888888888889</v>
      </c>
      <c r="R537" s="9" t="n">
        <v>0.00391203703703704</v>
      </c>
      <c r="S537" s="9" t="n">
        <v>0.00424768518518519</v>
      </c>
      <c r="T537" s="9" t="n">
        <v>0.00484953703703704</v>
      </c>
      <c r="U537" s="9" t="n">
        <v>0.00695601851851852</v>
      </c>
      <c r="V537" s="10" t="s">
        <v>76</v>
      </c>
      <c r="W537" s="10" t="n">
        <f aca="false">E537 + G537 + I537 + K537 + M537 + O537 + Q537 + S537</f>
        <v>0.030150462962963</v>
      </c>
      <c r="X537" s="11" t="n">
        <f aca="false">W537 / 8</f>
        <v>0.00376880787037037</v>
      </c>
      <c r="Y537" s="11" t="n">
        <f aca="false">MAX(ABS(E537 - X537), ABS(G537 - X537), ABS(I537 - X537), ABS(K537 - X537), ABS(M537 - X537), ABS(O537 - X537), ABS(Q537 - X537), ABS(S537 - X537))</f>
        <v>0.000478877314814815</v>
      </c>
      <c r="Z537" s="9" t="n">
        <v>0.065775462962963</v>
      </c>
    </row>
    <row r="538" customFormat="false" ht="15" hidden="false" customHeight="false" outlineLevel="0" collapsed="false">
      <c r="A538" s="0" t="s">
        <v>792</v>
      </c>
      <c r="B538" s="0" t="s">
        <v>101</v>
      </c>
      <c r="C538" s="0" t="s">
        <v>74</v>
      </c>
      <c r="D538" s="0" t="s">
        <v>256</v>
      </c>
      <c r="E538" s="9" t="n">
        <v>0.00444444444444444</v>
      </c>
      <c r="F538" s="9" t="n">
        <v>0.00350694444444444</v>
      </c>
      <c r="G538" s="9" t="n">
        <v>0.0037037037037037</v>
      </c>
      <c r="H538" s="9" t="n">
        <v>0.00230324074074074</v>
      </c>
      <c r="I538" s="9" t="n">
        <v>0.0037037037037037</v>
      </c>
      <c r="J538" s="9" t="n">
        <v>0.00346064814814815</v>
      </c>
      <c r="K538" s="9" t="n">
        <v>0.00361111111111111</v>
      </c>
      <c r="L538" s="9" t="n">
        <v>0.00331018518518519</v>
      </c>
      <c r="M538" s="9" t="n">
        <v>0.00365740740740741</v>
      </c>
      <c r="N538" s="9" t="n">
        <v>0.00357638888888889</v>
      </c>
      <c r="O538" s="9" t="n">
        <v>0.00392361111111111</v>
      </c>
      <c r="P538" s="9" t="n">
        <v>0.00152777777777778</v>
      </c>
      <c r="Q538" s="9" t="n">
        <v>0.00378472222222222</v>
      </c>
      <c r="R538" s="9" t="n">
        <v>0.004375</v>
      </c>
      <c r="S538" s="9" t="n">
        <v>0.00435185185185185</v>
      </c>
      <c r="T538" s="9" t="n">
        <v>0.00498842592592593</v>
      </c>
      <c r="U538" s="9" t="n">
        <v>0.00767361111111111</v>
      </c>
      <c r="V538" s="10" t="s">
        <v>76</v>
      </c>
      <c r="W538" s="10" t="n">
        <f aca="false">E538 + G538 + I538 + K538 + M538 + O538 + Q538 + S538</f>
        <v>0.0311805555555556</v>
      </c>
      <c r="X538" s="11" t="n">
        <f aca="false">W538 / 8</f>
        <v>0.00389756944444444</v>
      </c>
      <c r="Y538" s="11" t="n">
        <f aca="false">MAX(ABS(E538 - X538), ABS(G538 - X538), ABS(I538 - X538), ABS(K538 - X538), ABS(M538 - X538), ABS(O538 - X538), ABS(Q538 - X538), ABS(S538 - X538))</f>
        <v>0.000546874999988426</v>
      </c>
      <c r="Z538" s="9" t="n">
        <v>0.0658101851851852</v>
      </c>
    </row>
    <row r="539" customFormat="false" ht="15" hidden="false" customHeight="false" outlineLevel="0" collapsed="false">
      <c r="A539" s="0" t="s">
        <v>793</v>
      </c>
      <c r="B539" s="0" t="s">
        <v>83</v>
      </c>
      <c r="C539" s="0" t="s">
        <v>74</v>
      </c>
      <c r="D539" s="0" t="s">
        <v>256</v>
      </c>
      <c r="E539" s="9" t="n">
        <v>0.00399305555555556</v>
      </c>
      <c r="F539" s="9" t="n">
        <v>0.0031712962962963</v>
      </c>
      <c r="G539" s="9" t="n">
        <v>0.00319444444444445</v>
      </c>
      <c r="H539" s="9" t="n">
        <v>0.00275462962962963</v>
      </c>
      <c r="I539" s="9" t="n">
        <v>0.00340277777777778</v>
      </c>
      <c r="J539" s="9" t="n">
        <v>0.00393518518518519</v>
      </c>
      <c r="K539" s="9" t="n">
        <v>0.00349537037037037</v>
      </c>
      <c r="L539" s="9" t="n">
        <v>0.00543981481481482</v>
      </c>
      <c r="M539" s="9" t="n">
        <v>0.00359953703703704</v>
      </c>
      <c r="N539" s="9" t="n">
        <v>0.00341435185185185</v>
      </c>
      <c r="O539" s="9" t="n">
        <v>0.00359953703703704</v>
      </c>
      <c r="P539" s="9" t="n">
        <v>0.00195601851851852</v>
      </c>
      <c r="Q539" s="9" t="n">
        <v>0.00353009259259259</v>
      </c>
      <c r="R539" s="9" t="n">
        <v>0.00527777777777778</v>
      </c>
      <c r="S539" s="9" t="n">
        <v>0.00388888888888889</v>
      </c>
      <c r="T539" s="9" t="n">
        <v>0.00546296296296296</v>
      </c>
      <c r="U539" s="9" t="n">
        <v>0.00584490740740741</v>
      </c>
      <c r="V539" s="10" t="s">
        <v>76</v>
      </c>
      <c r="W539" s="10" t="n">
        <f aca="false">E539 + G539 + I539 + K539 + M539 + O539 + Q539 + S539</f>
        <v>0.0287037037037037</v>
      </c>
      <c r="X539" s="11" t="n">
        <f aca="false">W539 / 8</f>
        <v>0.00358796296296296</v>
      </c>
      <c r="Y539" s="11" t="n">
        <f aca="false">MAX(ABS(E539 - X539), ABS(G539 - X539), ABS(I539 - X539), ABS(K539 - X539), ABS(M539 - X539), ABS(O539 - X539), ABS(Q539 - X539), ABS(S539 - X539))</f>
        <v>0.000405092592592593</v>
      </c>
      <c r="Z539" s="9" t="n">
        <v>0.0658680555555556</v>
      </c>
    </row>
    <row r="540" customFormat="false" ht="15" hidden="false" customHeight="false" outlineLevel="0" collapsed="false">
      <c r="A540" s="0" t="s">
        <v>794</v>
      </c>
      <c r="B540" s="0" t="s">
        <v>80</v>
      </c>
      <c r="C540" s="0" t="s">
        <v>74</v>
      </c>
      <c r="D540" s="0" t="s">
        <v>256</v>
      </c>
      <c r="E540" s="9" t="n">
        <v>0.00421296296296296</v>
      </c>
      <c r="F540" s="9" t="n">
        <v>0.00331018518518519</v>
      </c>
      <c r="G540" s="9" t="n">
        <v>0.00372685185185185</v>
      </c>
      <c r="H540" s="9" t="n">
        <v>0.00194444444444444</v>
      </c>
      <c r="I540" s="9" t="n">
        <v>0.00384259259259259</v>
      </c>
      <c r="J540" s="9" t="n">
        <v>0.00462962962962963</v>
      </c>
      <c r="K540" s="9" t="n">
        <v>0.0040162037037037</v>
      </c>
      <c r="L540" s="9" t="n">
        <v>0.00395833333333333</v>
      </c>
      <c r="M540" s="9" t="n">
        <v>0.00417824074074074</v>
      </c>
      <c r="N540" s="9" t="n">
        <v>0.00356481481481482</v>
      </c>
      <c r="O540" s="9" t="n">
        <v>0.00385416666666667</v>
      </c>
      <c r="P540" s="9" t="n">
        <v>0.00116898148148148</v>
      </c>
      <c r="Q540" s="9" t="n">
        <v>0.0040162037037037</v>
      </c>
      <c r="R540" s="9" t="n">
        <v>0.00381944444444444</v>
      </c>
      <c r="S540" s="9" t="n">
        <v>0.00431712962962963</v>
      </c>
      <c r="T540" s="9" t="n">
        <v>0.00550925925925926</v>
      </c>
      <c r="U540" s="9" t="n">
        <v>0.00594907407407408</v>
      </c>
      <c r="V540" s="10" t="s">
        <v>76</v>
      </c>
      <c r="W540" s="10" t="n">
        <f aca="false">E540 + G540 + I540 + K540 + M540 + O540 + Q540 + S540</f>
        <v>0.0321643518518519</v>
      </c>
      <c r="X540" s="11" t="n">
        <f aca="false">W540 / 8</f>
        <v>0.00402054398148148</v>
      </c>
      <c r="Y540" s="11" t="n">
        <f aca="false">MAX(ABS(E540 - X540), ABS(G540 - X540), ABS(I540 - X540), ABS(K540 - X540), ABS(M540 - X540), ABS(O540 - X540), ABS(Q540 - X540), ABS(S540 - X540))</f>
        <v>0.000296585648148148</v>
      </c>
      <c r="Z540" s="9" t="n">
        <v>0.0659143518518519</v>
      </c>
    </row>
    <row r="541" customFormat="false" ht="15" hidden="false" customHeight="false" outlineLevel="0" collapsed="false">
      <c r="A541" s="0" t="s">
        <v>795</v>
      </c>
      <c r="B541" s="0" t="s">
        <v>80</v>
      </c>
      <c r="C541" s="0" t="s">
        <v>74</v>
      </c>
      <c r="D541" s="0" t="s">
        <v>256</v>
      </c>
      <c r="E541" s="9" t="n">
        <v>0.00391203703703704</v>
      </c>
      <c r="F541" s="9" t="n">
        <v>0.00328703703703704</v>
      </c>
      <c r="G541" s="9" t="n">
        <v>0.00337962962962963</v>
      </c>
      <c r="H541" s="9" t="n">
        <v>0.00314814814814815</v>
      </c>
      <c r="I541" s="9" t="n">
        <v>0.00375</v>
      </c>
      <c r="J541" s="9" t="n">
        <v>0.00469907407407407</v>
      </c>
      <c r="K541" s="9" t="n">
        <v>0.00381944444444444</v>
      </c>
      <c r="L541" s="9" t="n">
        <v>0.00289351851851852</v>
      </c>
      <c r="M541" s="9" t="n">
        <v>0.00398148148148148</v>
      </c>
      <c r="N541" s="9" t="n">
        <v>0.00380787037037037</v>
      </c>
      <c r="O541" s="9" t="n">
        <v>0.00349537037037037</v>
      </c>
      <c r="P541" s="9" t="n">
        <v>0.00180555555555556</v>
      </c>
      <c r="Q541" s="9" t="n">
        <v>0.00369212962962963</v>
      </c>
      <c r="R541" s="9" t="n">
        <v>0.00393518518518519</v>
      </c>
      <c r="S541" s="9" t="n">
        <v>0.00429398148148148</v>
      </c>
      <c r="T541" s="9" t="n">
        <v>0.00490740740740741</v>
      </c>
      <c r="U541" s="9" t="n">
        <v>0.00721064814814815</v>
      </c>
      <c r="V541" s="10" t="s">
        <v>76</v>
      </c>
      <c r="W541" s="10" t="n">
        <f aca="false">E541 + G541 + I541 + K541 + M541 + O541 + Q541 + S541</f>
        <v>0.0303240740740741</v>
      </c>
      <c r="X541" s="11" t="n">
        <f aca="false">W541 / 8</f>
        <v>0.00379050925925926</v>
      </c>
      <c r="Y541" s="11" t="n">
        <f aca="false">MAX(ABS(E541 - X541), ABS(G541 - X541), ABS(I541 - X541), ABS(K541 - X541), ABS(M541 - X541), ABS(O541 - X541), ABS(Q541 - X541), ABS(S541 - X541))</f>
        <v>0.000503472222222222</v>
      </c>
      <c r="Z541" s="9" t="n">
        <v>0.0659375</v>
      </c>
    </row>
    <row r="542" customFormat="false" ht="15" hidden="false" customHeight="false" outlineLevel="0" collapsed="false">
      <c r="A542" s="0" t="s">
        <v>796</v>
      </c>
      <c r="B542" s="0" t="s">
        <v>83</v>
      </c>
      <c r="C542" s="0" t="s">
        <v>74</v>
      </c>
      <c r="D542" s="0" t="s">
        <v>256</v>
      </c>
      <c r="E542" s="9" t="n">
        <v>0.00358796296296296</v>
      </c>
      <c r="F542" s="9" t="n">
        <v>0.00314814814814815</v>
      </c>
      <c r="G542" s="9" t="n">
        <v>0.00319444444444445</v>
      </c>
      <c r="H542" s="9" t="n">
        <v>0.00185185185185185</v>
      </c>
      <c r="I542" s="9" t="n">
        <v>0.00373842592592593</v>
      </c>
      <c r="J542" s="9" t="n">
        <v>0.00428240740740741</v>
      </c>
      <c r="K542" s="9" t="n">
        <v>0.00353009259259259</v>
      </c>
      <c r="L542" s="9" t="n">
        <v>0.00395833333333333</v>
      </c>
      <c r="M542" s="9" t="n">
        <v>0.00365740740740741</v>
      </c>
      <c r="N542" s="9" t="n">
        <v>0.00326388888888889</v>
      </c>
      <c r="O542" s="9" t="n">
        <v>0.00361111111111111</v>
      </c>
      <c r="P542" s="9" t="n">
        <v>0.00168981481481482</v>
      </c>
      <c r="Q542" s="9" t="n">
        <v>0.00355324074074074</v>
      </c>
      <c r="R542" s="9" t="n">
        <v>0.00449074074074074</v>
      </c>
      <c r="S542" s="9" t="n">
        <v>0.00443287037037037</v>
      </c>
      <c r="T542" s="9" t="n">
        <v>0.00709490740740741</v>
      </c>
      <c r="U542" s="9" t="n">
        <v>0.00694444444444444</v>
      </c>
      <c r="V542" s="10" t="s">
        <v>76</v>
      </c>
      <c r="W542" s="10" t="n">
        <f aca="false">E542 + G542 + I542 + K542 + M542 + O542 + Q542 + S542</f>
        <v>0.0293055555555556</v>
      </c>
      <c r="X542" s="11" t="n">
        <f aca="false">W542 / 8</f>
        <v>0.00366319444444444</v>
      </c>
      <c r="Y542" s="11" t="n">
        <f aca="false">MAX(ABS(E542 - X542), ABS(G542 - X542), ABS(I542 - X542), ABS(K542 - X542), ABS(M542 - X542), ABS(O542 - X542), ABS(Q542 - X542), ABS(S542 - X542))</f>
        <v>0.000769675925925926</v>
      </c>
      <c r="Z542" s="9" t="n">
        <v>0.0659490740740741</v>
      </c>
    </row>
    <row r="543" customFormat="false" ht="15" hidden="false" customHeight="false" outlineLevel="0" collapsed="false">
      <c r="A543" s="0" t="s">
        <v>797</v>
      </c>
      <c r="B543" s="0" t="s">
        <v>78</v>
      </c>
      <c r="C543" s="0" t="s">
        <v>74</v>
      </c>
      <c r="D543" s="0" t="s">
        <v>256</v>
      </c>
      <c r="E543" s="9" t="n">
        <v>0.00393518518518519</v>
      </c>
      <c r="F543" s="9" t="n">
        <v>0.00336805555555556</v>
      </c>
      <c r="G543" s="9" t="n">
        <v>0.00335648148148148</v>
      </c>
      <c r="H543" s="9" t="n">
        <v>0.00300925925925926</v>
      </c>
      <c r="I543" s="9" t="n">
        <v>0.00366898148148148</v>
      </c>
      <c r="J543" s="9" t="n">
        <v>0.00582175925925926</v>
      </c>
      <c r="K543" s="9" t="n">
        <v>0.00364583333333333</v>
      </c>
      <c r="L543" s="9" t="n">
        <v>0.00392361111111111</v>
      </c>
      <c r="M543" s="9" t="n">
        <v>0.00364583333333333</v>
      </c>
      <c r="N543" s="9" t="n">
        <v>0.0034837962962963</v>
      </c>
      <c r="O543" s="9" t="n">
        <v>0.00361111111111111</v>
      </c>
      <c r="P543" s="9" t="n">
        <v>0.00219907407407407</v>
      </c>
      <c r="Q543" s="9" t="n">
        <v>0.00358796296296296</v>
      </c>
      <c r="R543" s="9" t="n">
        <v>0.00434027777777778</v>
      </c>
      <c r="S543" s="9" t="n">
        <v>0.00409722222222222</v>
      </c>
      <c r="T543" s="9" t="n">
        <v>0.00358796296296296</v>
      </c>
      <c r="U543" s="9" t="n">
        <v>0.00681712962962963</v>
      </c>
      <c r="V543" s="10" t="s">
        <v>76</v>
      </c>
      <c r="W543" s="10" t="n">
        <f aca="false">E543 + G543 + I543 + K543 + M543 + O543 + Q543 + S543</f>
        <v>0.0295486111111111</v>
      </c>
      <c r="X543" s="11" t="n">
        <f aca="false">W543 / 8</f>
        <v>0.00369357638888889</v>
      </c>
      <c r="Y543" s="11" t="n">
        <f aca="false">MAX(ABS(E543 - X543), ABS(G543 - X543), ABS(I543 - X543), ABS(K543 - X543), ABS(M543 - X543), ABS(O543 - X543), ABS(Q543 - X543), ABS(S543 - X543))</f>
        <v>0.000403645833333333</v>
      </c>
      <c r="Z543" s="9" t="n">
        <v>0.0659953703703704</v>
      </c>
    </row>
    <row r="544" customFormat="false" ht="15" hidden="false" customHeight="false" outlineLevel="0" collapsed="false">
      <c r="A544" s="0" t="s">
        <v>798</v>
      </c>
      <c r="B544" s="0" t="s">
        <v>80</v>
      </c>
      <c r="C544" s="0" t="s">
        <v>74</v>
      </c>
      <c r="D544" s="0" t="s">
        <v>256</v>
      </c>
      <c r="E544" s="9" t="n">
        <v>0.00396990740740741</v>
      </c>
      <c r="F544" s="9" t="n">
        <v>0.00313657407407407</v>
      </c>
      <c r="G544" s="9" t="n">
        <v>0.00337962962962963</v>
      </c>
      <c r="H544" s="9" t="n">
        <v>0.00224537037037037</v>
      </c>
      <c r="I544" s="9" t="n">
        <v>0.00412037037037037</v>
      </c>
      <c r="J544" s="9" t="n">
        <v>0.00344907407407407</v>
      </c>
      <c r="K544" s="9" t="n">
        <v>0.00412037037037037</v>
      </c>
      <c r="L544" s="9" t="n">
        <v>0.00349537037037037</v>
      </c>
      <c r="M544" s="9" t="n">
        <v>0.00458333333333333</v>
      </c>
      <c r="N544" s="9" t="n">
        <v>0.00371527777777778</v>
      </c>
      <c r="O544" s="9" t="n">
        <v>0.00399305555555556</v>
      </c>
      <c r="P544" s="9" t="n">
        <v>0.00175925925925926</v>
      </c>
      <c r="Q544" s="9" t="n">
        <v>0.00395833333333333</v>
      </c>
      <c r="R544" s="9" t="n">
        <v>0.00357638888888889</v>
      </c>
      <c r="S544" s="9" t="n">
        <v>0.00502314814814815</v>
      </c>
      <c r="T544" s="9" t="n">
        <v>0.00399305555555556</v>
      </c>
      <c r="U544" s="9" t="n">
        <v>0.00758101851851852</v>
      </c>
      <c r="V544" s="10" t="s">
        <v>76</v>
      </c>
      <c r="W544" s="10" t="n">
        <f aca="false">E544 + G544 + I544 + K544 + M544 + O544 + Q544 + S544</f>
        <v>0.0331481481481482</v>
      </c>
      <c r="X544" s="11" t="n">
        <f aca="false">W544 / 8</f>
        <v>0.00414351851851852</v>
      </c>
      <c r="Y544" s="11" t="n">
        <f aca="false">MAX(ABS(E544 - X544), ABS(G544 - X544), ABS(I544 - X544), ABS(K544 - X544), ABS(M544 - X544), ABS(O544 - X544), ABS(Q544 - X544), ABS(S544 - X544))</f>
        <v>0.00087962962962963</v>
      </c>
      <c r="Z544" s="9" t="n">
        <v>0.0660069444444444</v>
      </c>
    </row>
    <row r="545" customFormat="false" ht="15" hidden="false" customHeight="false" outlineLevel="0" collapsed="false">
      <c r="A545" s="0" t="s">
        <v>799</v>
      </c>
      <c r="B545" s="0" t="s">
        <v>83</v>
      </c>
      <c r="C545" s="0" t="s">
        <v>74</v>
      </c>
      <c r="D545" s="0" t="s">
        <v>256</v>
      </c>
      <c r="E545" s="9" t="n">
        <v>0.00335648148148148</v>
      </c>
      <c r="F545" s="9" t="n">
        <v>0.00322916666666667</v>
      </c>
      <c r="G545" s="9" t="n">
        <v>0.00295138888888889</v>
      </c>
      <c r="H545" s="9" t="n">
        <v>0.00238425925925926</v>
      </c>
      <c r="I545" s="9" t="n">
        <v>0.00314814814814815</v>
      </c>
      <c r="J545" s="9" t="n">
        <v>0.00422453703703704</v>
      </c>
      <c r="K545" s="9" t="n">
        <v>0.00309027777777778</v>
      </c>
      <c r="L545" s="9" t="n">
        <v>0.00537037037037037</v>
      </c>
      <c r="M545" s="9" t="n">
        <v>0.00327546296296296</v>
      </c>
      <c r="N545" s="9" t="n">
        <v>0.00334490740740741</v>
      </c>
      <c r="O545" s="9" t="n">
        <v>0.00493055555555556</v>
      </c>
      <c r="P545" s="9" t="n">
        <v>0.0012962962962963</v>
      </c>
      <c r="Q545" s="9" t="n">
        <v>0.00521990740740741</v>
      </c>
      <c r="R545" s="9" t="n">
        <v>0.00509259259259259</v>
      </c>
      <c r="S545" s="9" t="n">
        <v>0.00445601851851852</v>
      </c>
      <c r="T545" s="9" t="n">
        <v>0.00421296296296296</v>
      </c>
      <c r="U545" s="9" t="n">
        <v>0.00663194444444445</v>
      </c>
      <c r="V545" s="10" t="s">
        <v>76</v>
      </c>
      <c r="W545" s="10" t="n">
        <f aca="false">E545 + G545 + I545 + K545 + M545 + O545 + Q545 + S545</f>
        <v>0.0304282407407407</v>
      </c>
      <c r="X545" s="11" t="n">
        <f aca="false">W545 / 8</f>
        <v>0.00380353009259259</v>
      </c>
      <c r="Y545" s="11" t="n">
        <f aca="false">MAX(ABS(E545 - X545), ABS(G545 - X545), ABS(I545 - X545), ABS(K545 - X545), ABS(M545 - X545), ABS(O545 - X545), ABS(Q545 - X545), ABS(S545 - X545))</f>
        <v>0.00141637731481481</v>
      </c>
      <c r="Z545" s="9" t="n">
        <v>0.0661111111111111</v>
      </c>
    </row>
    <row r="546" customFormat="false" ht="15" hidden="false" customHeight="false" outlineLevel="0" collapsed="false">
      <c r="A546" s="0" t="s">
        <v>800</v>
      </c>
      <c r="B546" s="0" t="s">
        <v>80</v>
      </c>
      <c r="C546" s="0" t="s">
        <v>74</v>
      </c>
      <c r="D546" s="0" t="s">
        <v>256</v>
      </c>
      <c r="E546" s="9" t="n">
        <v>0.00365740740740741</v>
      </c>
      <c r="F546" s="9" t="n">
        <v>0.00303240740740741</v>
      </c>
      <c r="G546" s="9" t="n">
        <v>0.00321759259259259</v>
      </c>
      <c r="H546" s="9" t="n">
        <v>0.00237268518518519</v>
      </c>
      <c r="I546" s="9" t="n">
        <v>0.0034837962962963</v>
      </c>
      <c r="J546" s="9" t="n">
        <v>0.00377314814814815</v>
      </c>
      <c r="K546" s="9" t="n">
        <v>0.00358796296296296</v>
      </c>
      <c r="L546" s="9" t="n">
        <v>0.00435185185185185</v>
      </c>
      <c r="M546" s="9" t="n">
        <v>0.00385416666666667</v>
      </c>
      <c r="N546" s="9" t="n">
        <v>0.0033912037037037</v>
      </c>
      <c r="O546" s="9" t="n">
        <v>0.00359953703703704</v>
      </c>
      <c r="P546" s="9" t="n">
        <v>0.00207175925925926</v>
      </c>
      <c r="Q546" s="9" t="n">
        <v>0.00368055555555556</v>
      </c>
      <c r="R546" s="9" t="n">
        <v>0.0041087962962963</v>
      </c>
      <c r="S546" s="9" t="n">
        <v>0.0043287037037037</v>
      </c>
      <c r="T546" s="9" t="n">
        <v>0.0066087962962963</v>
      </c>
      <c r="U546" s="9" t="n">
        <v>0.00716435185185185</v>
      </c>
      <c r="V546" s="10" t="s">
        <v>76</v>
      </c>
      <c r="W546" s="10" t="n">
        <f aca="false">E546 + G546 + I546 + K546 + M546 + O546 + Q546 + S546</f>
        <v>0.0294097222222222</v>
      </c>
      <c r="X546" s="11" t="n">
        <f aca="false">W546 / 8</f>
        <v>0.00367621527777778</v>
      </c>
      <c r="Y546" s="11" t="n">
        <f aca="false">MAX(ABS(E546 - X546), ABS(G546 - X546), ABS(I546 - X546), ABS(K546 - X546), ABS(M546 - X546), ABS(O546 - X546), ABS(Q546 - X546), ABS(S546 - X546))</f>
        <v>0.000652488425925926</v>
      </c>
      <c r="Z546" s="9" t="n">
        <v>0.0661805555555556</v>
      </c>
    </row>
    <row r="547" customFormat="false" ht="15" hidden="false" customHeight="false" outlineLevel="0" collapsed="false">
      <c r="A547" s="0" t="s">
        <v>801</v>
      </c>
      <c r="B547" s="0" t="s">
        <v>80</v>
      </c>
      <c r="C547" s="0" t="s">
        <v>74</v>
      </c>
      <c r="D547" s="0" t="s">
        <v>256</v>
      </c>
      <c r="E547" s="9" t="n">
        <v>0.0037037037037037</v>
      </c>
      <c r="F547" s="9" t="n">
        <v>0.0034837962962963</v>
      </c>
      <c r="G547" s="9" t="n">
        <v>0.00299768518518519</v>
      </c>
      <c r="H547" s="9" t="n">
        <v>0.00267361111111111</v>
      </c>
      <c r="I547" s="9" t="n">
        <v>0.00331018518518519</v>
      </c>
      <c r="J547" s="9" t="n">
        <v>0.00493055555555556</v>
      </c>
      <c r="K547" s="9" t="n">
        <v>0.00326388888888889</v>
      </c>
      <c r="L547" s="9" t="n">
        <v>0.00532407407407407</v>
      </c>
      <c r="M547" s="9" t="n">
        <v>0.00340277777777778</v>
      </c>
      <c r="N547" s="9" t="n">
        <v>0.00371527777777778</v>
      </c>
      <c r="O547" s="9" t="n">
        <v>0.00344907407407407</v>
      </c>
      <c r="P547" s="9" t="n">
        <v>0.00210648148148148</v>
      </c>
      <c r="Q547" s="9" t="n">
        <v>0.00342592592592593</v>
      </c>
      <c r="R547" s="9" t="n">
        <v>0.00472222222222222</v>
      </c>
      <c r="S547" s="9" t="n">
        <v>0.00350694444444444</v>
      </c>
      <c r="T547" s="9" t="n">
        <v>0.00649305555555556</v>
      </c>
      <c r="U547" s="9" t="n">
        <v>0.00577546296296296</v>
      </c>
      <c r="V547" s="10" t="s">
        <v>76</v>
      </c>
      <c r="W547" s="10" t="n">
        <f aca="false">E547 + G547 + I547 + K547 + M547 + O547 + Q547 + S547</f>
        <v>0.0270601851851852</v>
      </c>
      <c r="X547" s="11" t="n">
        <f aca="false">W547 / 8</f>
        <v>0.00338252314814815</v>
      </c>
      <c r="Y547" s="11" t="n">
        <f aca="false">MAX(ABS(E547 - X547), ABS(G547 - X547), ABS(I547 - X547), ABS(K547 - X547), ABS(M547 - X547), ABS(O547 - X547), ABS(Q547 - X547), ABS(S547 - X547))</f>
        <v>0.000384837962962963</v>
      </c>
      <c r="Z547" s="9" t="n">
        <v>0.0661921296296296</v>
      </c>
    </row>
    <row r="548" customFormat="false" ht="15" hidden="false" customHeight="false" outlineLevel="0" collapsed="false">
      <c r="A548" s="0" t="s">
        <v>802</v>
      </c>
      <c r="B548" s="0" t="s">
        <v>80</v>
      </c>
      <c r="C548" s="0" t="s">
        <v>74</v>
      </c>
      <c r="D548" s="0" t="s">
        <v>256</v>
      </c>
      <c r="E548" s="9" t="n">
        <v>0.00354166666666667</v>
      </c>
      <c r="F548" s="9" t="n">
        <v>0.0031712962962963</v>
      </c>
      <c r="G548" s="9" t="n">
        <v>0.00318287037037037</v>
      </c>
      <c r="H548" s="9" t="n">
        <v>0.00239583333333333</v>
      </c>
      <c r="I548" s="9" t="n">
        <v>0.00356481481481482</v>
      </c>
      <c r="J548" s="9" t="n">
        <v>0.00489583333333333</v>
      </c>
      <c r="K548" s="9" t="n">
        <v>0.00365740740740741</v>
      </c>
      <c r="L548" s="9" t="n">
        <v>0.00515046296296296</v>
      </c>
      <c r="M548" s="9" t="n">
        <v>0.00368055555555556</v>
      </c>
      <c r="N548" s="9" t="n">
        <v>0.00353009259259259</v>
      </c>
      <c r="O548" s="9" t="n">
        <v>0.00354166666666667</v>
      </c>
      <c r="P548" s="9" t="n">
        <v>0.00202546296296296</v>
      </c>
      <c r="Q548" s="9" t="n">
        <v>0.00354166666666667</v>
      </c>
      <c r="R548" s="9" t="n">
        <v>0.0044212962962963</v>
      </c>
      <c r="S548" s="9" t="n">
        <v>0.00390046296296296</v>
      </c>
      <c r="T548" s="9" t="n">
        <v>0.00658564814814815</v>
      </c>
      <c r="U548" s="9" t="n">
        <v>0.00555555555555556</v>
      </c>
      <c r="V548" s="10" t="s">
        <v>76</v>
      </c>
      <c r="W548" s="10" t="n">
        <f aca="false">E548 + G548 + I548 + K548 + M548 + O548 + Q548 + S548</f>
        <v>0.0286111111111111</v>
      </c>
      <c r="X548" s="11" t="n">
        <f aca="false">W548 / 8</f>
        <v>0.00357638888888889</v>
      </c>
      <c r="Y548" s="11" t="n">
        <f aca="false">MAX(ABS(E548 - X548), ABS(G548 - X548), ABS(I548 - X548), ABS(K548 - X548), ABS(M548 - X548), ABS(O548 - X548), ABS(Q548 - X548), ABS(S548 - X548))</f>
        <v>0.000393518518518519</v>
      </c>
      <c r="Z548" s="9" t="n">
        <v>0.0662268518518519</v>
      </c>
    </row>
    <row r="549" customFormat="false" ht="15" hidden="false" customHeight="false" outlineLevel="0" collapsed="false">
      <c r="A549" s="0" t="s">
        <v>803</v>
      </c>
      <c r="B549" s="0" t="s">
        <v>78</v>
      </c>
      <c r="C549" s="0" t="s">
        <v>74</v>
      </c>
      <c r="D549" s="0" t="s">
        <v>256</v>
      </c>
      <c r="E549" s="9" t="n">
        <v>0.00429398148148148</v>
      </c>
      <c r="F549" s="9" t="n">
        <v>0.0031712962962963</v>
      </c>
      <c r="G549" s="9" t="n">
        <v>0.00353009259259259</v>
      </c>
      <c r="H549" s="9" t="n">
        <v>0.00186342592592593</v>
      </c>
      <c r="I549" s="9" t="n">
        <v>0.00383101851851852</v>
      </c>
      <c r="J549" s="9" t="n">
        <v>0.00314814814814815</v>
      </c>
      <c r="K549" s="9" t="n">
        <v>0.00403935185185185</v>
      </c>
      <c r="L549" s="9" t="n">
        <v>0.00510416666666667</v>
      </c>
      <c r="M549" s="9" t="n">
        <v>0.00408564814814815</v>
      </c>
      <c r="N549" s="9" t="n">
        <v>0.00358796296296296</v>
      </c>
      <c r="O549" s="9" t="n">
        <v>0.00395833333333333</v>
      </c>
      <c r="P549" s="9" t="n">
        <v>0.00146990740740741</v>
      </c>
      <c r="Q549" s="9" t="n">
        <v>0.00399305555555556</v>
      </c>
      <c r="R549" s="9" t="n">
        <v>0.00486111111111111</v>
      </c>
      <c r="S549" s="9" t="n">
        <v>0.00462962962962963</v>
      </c>
      <c r="T549" s="9" t="n">
        <v>0.00466435185185185</v>
      </c>
      <c r="U549" s="9" t="n">
        <v>0.00614583333333333</v>
      </c>
      <c r="V549" s="10" t="s">
        <v>76</v>
      </c>
      <c r="W549" s="10" t="n">
        <f aca="false">E549 + G549 + I549 + K549 + M549 + O549 + Q549 + S549</f>
        <v>0.0323611111111111</v>
      </c>
      <c r="X549" s="11" t="n">
        <f aca="false">W549 / 8</f>
        <v>0.00404513888888889</v>
      </c>
      <c r="Y549" s="11" t="n">
        <f aca="false">MAX(ABS(E549 - X549), ABS(G549 - X549), ABS(I549 - X549), ABS(K549 - X549), ABS(M549 - X549), ABS(O549 - X549), ABS(Q549 - X549), ABS(S549 - X549))</f>
        <v>0.000584490740740741</v>
      </c>
      <c r="Z549" s="9" t="n">
        <v>0.0662847222222222</v>
      </c>
    </row>
    <row r="550" customFormat="false" ht="15" hidden="false" customHeight="false" outlineLevel="0" collapsed="false">
      <c r="A550" s="0" t="s">
        <v>804</v>
      </c>
      <c r="B550" s="0" t="s">
        <v>78</v>
      </c>
      <c r="C550" s="0" t="s">
        <v>74</v>
      </c>
      <c r="D550" s="0" t="s">
        <v>256</v>
      </c>
      <c r="E550" s="9" t="n">
        <v>0.00376157407407407</v>
      </c>
      <c r="F550" s="9" t="n">
        <v>0.00332175925925926</v>
      </c>
      <c r="G550" s="9" t="n">
        <v>0.00305555555555556</v>
      </c>
      <c r="H550" s="9" t="n">
        <v>0.00405092592592593</v>
      </c>
      <c r="I550" s="9" t="n">
        <v>0.00346064814814815</v>
      </c>
      <c r="J550" s="9" t="n">
        <v>0.00496527777777778</v>
      </c>
      <c r="K550" s="9" t="n">
        <v>0.00364583333333333</v>
      </c>
      <c r="L550" s="9" t="n">
        <v>0.0040162037037037</v>
      </c>
      <c r="M550" s="9" t="n">
        <v>0.0037037037037037</v>
      </c>
      <c r="N550" s="9" t="n">
        <v>0.00336805555555556</v>
      </c>
      <c r="O550" s="9" t="n">
        <v>0.0037037037037037</v>
      </c>
      <c r="P550" s="9" t="n">
        <v>0.00157407407407407</v>
      </c>
      <c r="Q550" s="9" t="n">
        <v>0.00368055555555556</v>
      </c>
      <c r="R550" s="9" t="n">
        <v>0.004375</v>
      </c>
      <c r="S550" s="9" t="n">
        <v>0.0044212962962963</v>
      </c>
      <c r="T550" s="9" t="n">
        <v>0.00462962962962963</v>
      </c>
      <c r="U550" s="9" t="n">
        <v>0.00665509259259259</v>
      </c>
      <c r="V550" s="10" t="s">
        <v>76</v>
      </c>
      <c r="W550" s="10" t="n">
        <f aca="false">E550 + G550 + I550 + K550 + M550 + O550 + Q550 + S550</f>
        <v>0.0294328703703704</v>
      </c>
      <c r="X550" s="11" t="n">
        <f aca="false">W550 / 8</f>
        <v>0.0036791087962963</v>
      </c>
      <c r="Y550" s="11" t="n">
        <f aca="false">MAX(ABS(E550 - X550), ABS(G550 - X550), ABS(I550 - X550), ABS(K550 - X550), ABS(M550 - X550), ABS(O550 - X550), ABS(Q550 - X550), ABS(S550 - X550))</f>
        <v>0.0007421875</v>
      </c>
      <c r="Z550" s="9" t="n">
        <v>0.0662847222222222</v>
      </c>
    </row>
    <row r="551" customFormat="false" ht="15" hidden="false" customHeight="false" outlineLevel="0" collapsed="false">
      <c r="A551" s="0" t="s">
        <v>805</v>
      </c>
      <c r="B551" s="0" t="s">
        <v>88</v>
      </c>
      <c r="C551" s="0" t="s">
        <v>74</v>
      </c>
      <c r="D551" s="0" t="s">
        <v>256</v>
      </c>
      <c r="E551" s="9" t="n">
        <v>0.00604166666666667</v>
      </c>
      <c r="F551" s="9" t="n">
        <v>0.00334490740740741</v>
      </c>
      <c r="G551" s="9" t="n">
        <v>0.00331018518518519</v>
      </c>
      <c r="H551" s="9" t="n">
        <v>0.0025</v>
      </c>
      <c r="I551" s="9" t="n">
        <v>0.00346064814814815</v>
      </c>
      <c r="J551" s="9" t="n">
        <v>0.00420138888888889</v>
      </c>
      <c r="K551" s="9" t="n">
        <v>0.0033912037037037</v>
      </c>
      <c r="L551" s="9" t="n">
        <v>0.0033912037037037</v>
      </c>
      <c r="M551" s="9" t="n">
        <v>0.00351851851851852</v>
      </c>
      <c r="N551" s="9" t="n">
        <v>0.00333333333333333</v>
      </c>
      <c r="O551" s="9" t="n">
        <v>0.00350694444444444</v>
      </c>
      <c r="P551" s="9" t="n">
        <v>0.0022337962962963</v>
      </c>
      <c r="Q551" s="9" t="n">
        <v>0.00349537037037037</v>
      </c>
      <c r="R551" s="9" t="n">
        <v>0.00409722222222222</v>
      </c>
      <c r="S551" s="9" t="n">
        <v>0.00423611111111111</v>
      </c>
      <c r="T551" s="9" t="n">
        <v>0.00540509259259259</v>
      </c>
      <c r="U551" s="9" t="n">
        <v>0.00690972222222222</v>
      </c>
      <c r="V551" s="10" t="s">
        <v>76</v>
      </c>
      <c r="W551" s="10" t="n">
        <f aca="false">E551 + G551 + I551 + K551 + M551 + O551 + Q551 + S551</f>
        <v>0.0309606481481482</v>
      </c>
      <c r="X551" s="11" t="n">
        <f aca="false">W551 / 8</f>
        <v>0.00387008101851852</v>
      </c>
      <c r="Y551" s="11" t="n">
        <f aca="false">MAX(ABS(E551 - X551), ABS(G551 - X551), ABS(I551 - X551), ABS(K551 - X551), ABS(M551 - X551), ABS(O551 - X551), ABS(Q551 - X551), ABS(S551 - X551))</f>
        <v>0.00217158564814815</v>
      </c>
      <c r="Z551" s="9" t="n">
        <v>0.0662847222222222</v>
      </c>
    </row>
    <row r="552" customFormat="false" ht="15" hidden="false" customHeight="false" outlineLevel="0" collapsed="false">
      <c r="A552" s="0" t="s">
        <v>806</v>
      </c>
      <c r="B552" s="0" t="s">
        <v>101</v>
      </c>
      <c r="C552" s="0" t="s">
        <v>74</v>
      </c>
      <c r="D552" s="0" t="s">
        <v>256</v>
      </c>
      <c r="E552" s="9" t="n">
        <v>0.00412037037037037</v>
      </c>
      <c r="F552" s="9" t="n">
        <v>0.00336805555555556</v>
      </c>
      <c r="G552" s="9" t="n">
        <v>0.00337962962962963</v>
      </c>
      <c r="H552" s="9" t="n">
        <v>0.00288194444444444</v>
      </c>
      <c r="I552" s="9" t="n">
        <v>0.00369212962962963</v>
      </c>
      <c r="J552" s="9" t="n">
        <v>0.00460648148148148</v>
      </c>
      <c r="K552" s="9" t="n">
        <v>0.00362268518518519</v>
      </c>
      <c r="L552" s="9" t="n">
        <v>0.00388888888888889</v>
      </c>
      <c r="M552" s="9" t="n">
        <v>0.00368055555555556</v>
      </c>
      <c r="N552" s="9" t="n">
        <v>0.00349537037037037</v>
      </c>
      <c r="O552" s="9" t="n">
        <v>0.00358796296296296</v>
      </c>
      <c r="P552" s="9" t="n">
        <v>0.0015625</v>
      </c>
      <c r="Q552" s="9" t="n">
        <v>0.0037037037037037</v>
      </c>
      <c r="R552" s="9" t="n">
        <v>0.00358796296296296</v>
      </c>
      <c r="S552" s="9" t="n">
        <v>0.00409722222222222</v>
      </c>
      <c r="T552" s="9" t="n">
        <v>0.00542824074074074</v>
      </c>
      <c r="U552" s="9" t="n">
        <v>0.0078125</v>
      </c>
      <c r="V552" s="10" t="s">
        <v>76</v>
      </c>
      <c r="W552" s="10" t="n">
        <f aca="false">E552 + G552 + I552 + K552 + M552 + O552 + Q552 + S552</f>
        <v>0.0298842592592593</v>
      </c>
      <c r="X552" s="11" t="n">
        <f aca="false">W552 / 8</f>
        <v>0.00373553240740741</v>
      </c>
      <c r="Y552" s="11" t="n">
        <f aca="false">MAX(ABS(E552 - X552), ABS(G552 - X552), ABS(I552 - X552), ABS(K552 - X552), ABS(M552 - X552), ABS(O552 - X552), ABS(Q552 - X552), ABS(S552 - X552))</f>
        <v>0.000384837962962963</v>
      </c>
      <c r="Z552" s="9" t="n">
        <v>0.066400462962963</v>
      </c>
    </row>
    <row r="553" customFormat="false" ht="15" hidden="false" customHeight="false" outlineLevel="0" collapsed="false">
      <c r="A553" s="0" t="s">
        <v>807</v>
      </c>
      <c r="B553" s="0" t="s">
        <v>80</v>
      </c>
      <c r="C553" s="0" t="s">
        <v>74</v>
      </c>
      <c r="D553" s="0" t="s">
        <v>256</v>
      </c>
      <c r="E553" s="9" t="n">
        <v>0.00346064814814815</v>
      </c>
      <c r="F553" s="9" t="n">
        <v>0.00347222222222222</v>
      </c>
      <c r="G553" s="9" t="n">
        <v>0.00324074074074074</v>
      </c>
      <c r="H553" s="9" t="n">
        <v>0.00271990740740741</v>
      </c>
      <c r="I553" s="9" t="n">
        <v>0.00368055555555556</v>
      </c>
      <c r="J553" s="9" t="n">
        <v>0.00400462962962963</v>
      </c>
      <c r="K553" s="9" t="n">
        <v>0.00357638888888889</v>
      </c>
      <c r="L553" s="9" t="n">
        <v>0.00341435185185185</v>
      </c>
      <c r="M553" s="9" t="n">
        <v>0.00385416666666667</v>
      </c>
      <c r="N553" s="9" t="n">
        <v>0.00362268518518519</v>
      </c>
      <c r="O553" s="9" t="n">
        <v>0.00380787037037037</v>
      </c>
      <c r="P553" s="9" t="n">
        <v>0.00193287037037037</v>
      </c>
      <c r="Q553" s="9" t="n">
        <v>0.00365740740740741</v>
      </c>
      <c r="R553" s="9" t="n">
        <v>0.00549768518518519</v>
      </c>
      <c r="S553" s="9" t="n">
        <v>0.0043287037037037</v>
      </c>
      <c r="T553" s="9" t="n">
        <v>0.00636574074074074</v>
      </c>
      <c r="U553" s="9" t="n">
        <v>0.00590277777777778</v>
      </c>
      <c r="V553" s="10" t="s">
        <v>76</v>
      </c>
      <c r="W553" s="10" t="n">
        <f aca="false">E553 + G553 + I553 + K553 + M553 + O553 + Q553 + S553</f>
        <v>0.0296064814814815</v>
      </c>
      <c r="X553" s="11" t="n">
        <f aca="false">W553 / 8</f>
        <v>0.00370081018518519</v>
      </c>
      <c r="Y553" s="11" t="n">
        <f aca="false">MAX(ABS(E553 - X553), ABS(G553 - X553), ABS(I553 - X553), ABS(K553 - X553), ABS(M553 - X553), ABS(O553 - X553), ABS(Q553 - X553), ABS(S553 - X553))</f>
        <v>0.000627893518518519</v>
      </c>
      <c r="Z553" s="9" t="n">
        <v>0.0664583333333333</v>
      </c>
    </row>
    <row r="554" customFormat="false" ht="15" hidden="false" customHeight="false" outlineLevel="0" collapsed="false">
      <c r="A554" s="0" t="s">
        <v>808</v>
      </c>
      <c r="B554" s="0" t="s">
        <v>80</v>
      </c>
      <c r="C554" s="0" t="s">
        <v>74</v>
      </c>
      <c r="D554" s="0" t="s">
        <v>256</v>
      </c>
      <c r="E554" s="9" t="n">
        <v>0.00443287037037037</v>
      </c>
      <c r="F554" s="9" t="n">
        <v>0.00300925925925926</v>
      </c>
      <c r="G554" s="9" t="n">
        <v>0.00375</v>
      </c>
      <c r="H554" s="9" t="n">
        <v>0.00224537037037037</v>
      </c>
      <c r="I554" s="9" t="n">
        <v>0.00386574074074074</v>
      </c>
      <c r="J554" s="9" t="n">
        <v>0.00304398148148148</v>
      </c>
      <c r="K554" s="9" t="n">
        <v>0.00415509259259259</v>
      </c>
      <c r="L554" s="9" t="n">
        <v>0.00300925925925926</v>
      </c>
      <c r="M554" s="9" t="n">
        <v>0.00435185185185185</v>
      </c>
      <c r="N554" s="9" t="n">
        <v>0.00341435185185185</v>
      </c>
      <c r="O554" s="9" t="n">
        <v>0.00414351851851852</v>
      </c>
      <c r="P554" s="9" t="n">
        <v>0.00174768518518519</v>
      </c>
      <c r="Q554" s="9" t="n">
        <v>0.00429398148148148</v>
      </c>
      <c r="R554" s="9" t="n">
        <v>0.00208333333333333</v>
      </c>
      <c r="S554" s="9" t="n">
        <v>0.00498842592592593</v>
      </c>
      <c r="T554" s="9" t="n">
        <v>0.00509259259259259</v>
      </c>
      <c r="U554" s="9" t="n">
        <v>0.00900462962962963</v>
      </c>
      <c r="V554" s="10" t="s">
        <v>76</v>
      </c>
      <c r="W554" s="10" t="n">
        <f aca="false">E554 + G554 + I554 + K554 + M554 + O554 + Q554 + S554</f>
        <v>0.0339814814814815</v>
      </c>
      <c r="X554" s="11" t="n">
        <f aca="false">W554 / 8</f>
        <v>0.00424768518518519</v>
      </c>
      <c r="Y554" s="11" t="n">
        <f aca="false">MAX(ABS(E554 - X554), ABS(G554 - X554), ABS(I554 - X554), ABS(K554 - X554), ABS(M554 - X554), ABS(O554 - X554), ABS(Q554 - X554), ABS(S554 - X554))</f>
        <v>0.000740740740740741</v>
      </c>
      <c r="Z554" s="9" t="n">
        <v>0.0665277777777778</v>
      </c>
    </row>
    <row r="555" customFormat="false" ht="15" hidden="false" customHeight="false" outlineLevel="0" collapsed="false">
      <c r="A555" s="0" t="s">
        <v>809</v>
      </c>
      <c r="B555" s="0" t="s">
        <v>80</v>
      </c>
      <c r="C555" s="0" t="s">
        <v>74</v>
      </c>
      <c r="D555" s="0" t="s">
        <v>256</v>
      </c>
      <c r="E555" s="9" t="n">
        <v>0.00402777777777778</v>
      </c>
      <c r="F555" s="9" t="n">
        <v>0.00340277777777778</v>
      </c>
      <c r="G555" s="9" t="n">
        <v>0.00357638888888889</v>
      </c>
      <c r="H555" s="9" t="n">
        <v>0.00236111111111111</v>
      </c>
      <c r="I555" s="9" t="n">
        <v>0.0041087962962963</v>
      </c>
      <c r="J555" s="9" t="n">
        <v>0.00310185185185185</v>
      </c>
      <c r="K555" s="9" t="n">
        <v>0.00398148148148148</v>
      </c>
      <c r="L555" s="9" t="n">
        <v>0.00371527777777778</v>
      </c>
      <c r="M555" s="9" t="n">
        <v>0.00439814814814815</v>
      </c>
      <c r="N555" s="9" t="n">
        <v>0.00377314814814815</v>
      </c>
      <c r="O555" s="9" t="n">
        <v>0.00415509259259259</v>
      </c>
      <c r="P555" s="9" t="n">
        <v>0.0015162037037037</v>
      </c>
      <c r="Q555" s="9" t="n">
        <v>0.00409722222222222</v>
      </c>
      <c r="R555" s="9" t="n">
        <v>0.0040162037037037</v>
      </c>
      <c r="S555" s="9" t="n">
        <v>0.00450231481481482</v>
      </c>
      <c r="T555" s="9" t="n">
        <v>0.00524305555555556</v>
      </c>
      <c r="U555" s="9" t="n">
        <v>0.00672453703703704</v>
      </c>
      <c r="V555" s="10" t="s">
        <v>76</v>
      </c>
      <c r="W555" s="10" t="n">
        <f aca="false">E555 + G555 + I555 + K555 + M555 + O555 + Q555 + S555</f>
        <v>0.0328472222222222</v>
      </c>
      <c r="X555" s="11" t="n">
        <f aca="false">W555 / 8</f>
        <v>0.00410590277777778</v>
      </c>
      <c r="Y555" s="11" t="n">
        <f aca="false">MAX(ABS(E555 - X555), ABS(G555 - X555), ABS(I555 - X555), ABS(K555 - X555), ABS(M555 - X555), ABS(O555 - X555), ABS(Q555 - X555), ABS(S555 - X555))</f>
        <v>0.000529513888888889</v>
      </c>
      <c r="Z555" s="9" t="n">
        <v>0.0666087962962963</v>
      </c>
    </row>
    <row r="556" customFormat="false" ht="15" hidden="false" customHeight="false" outlineLevel="0" collapsed="false">
      <c r="A556" s="0" t="s">
        <v>810</v>
      </c>
      <c r="B556" s="0" t="s">
        <v>73</v>
      </c>
      <c r="C556" s="0" t="s">
        <v>74</v>
      </c>
      <c r="D556" s="0" t="s">
        <v>256</v>
      </c>
      <c r="E556" s="9" t="n">
        <v>0.00603009259259259</v>
      </c>
      <c r="F556" s="9" t="n">
        <v>0.00305555555555556</v>
      </c>
      <c r="G556" s="9" t="n">
        <v>0.0034375</v>
      </c>
      <c r="H556" s="9" t="n">
        <v>0.00135416666666667</v>
      </c>
      <c r="I556" s="9" t="n">
        <v>0.00378472222222222</v>
      </c>
      <c r="J556" s="9" t="n">
        <v>0.0028587962962963</v>
      </c>
      <c r="K556" s="9" t="n">
        <v>0.0040162037037037</v>
      </c>
      <c r="L556" s="9" t="n">
        <v>0.00413194444444444</v>
      </c>
      <c r="M556" s="9" t="n">
        <v>0.00396990740740741</v>
      </c>
      <c r="N556" s="9" t="n">
        <v>0.00319444444444445</v>
      </c>
      <c r="O556" s="9" t="n">
        <v>0.00711805555555556</v>
      </c>
      <c r="P556" s="9" t="n">
        <v>0.00185185185185185</v>
      </c>
      <c r="Q556" s="9" t="n">
        <v>0.00403935185185185</v>
      </c>
      <c r="R556" s="9" t="n">
        <v>0.00366898148148148</v>
      </c>
      <c r="S556" s="9" t="n">
        <v>0.004375</v>
      </c>
      <c r="T556" s="9" t="n">
        <v>0.00452546296296296</v>
      </c>
      <c r="U556" s="9" t="n">
        <v>0.0053587962962963</v>
      </c>
      <c r="V556" s="10" t="s">
        <v>76</v>
      </c>
      <c r="W556" s="10" t="n">
        <f aca="false">E556 + G556 + I556 + K556 + M556 + O556 + Q556 + S556</f>
        <v>0.0367708333333333</v>
      </c>
      <c r="X556" s="11" t="n">
        <f aca="false">W556 / 8</f>
        <v>0.00459635416666667</v>
      </c>
      <c r="Y556" s="11" t="n">
        <f aca="false">MAX(ABS(E556 - X556), ABS(G556 - X556), ABS(I556 - X556), ABS(K556 - X556), ABS(M556 - X556), ABS(O556 - X556), ABS(Q556 - X556), ABS(S556 - X556))</f>
        <v>0.00252170138888889</v>
      </c>
      <c r="Z556" s="9" t="n">
        <v>0.0666782407407408</v>
      </c>
    </row>
    <row r="557" customFormat="false" ht="15" hidden="false" customHeight="false" outlineLevel="0" collapsed="false">
      <c r="A557" s="0" t="s">
        <v>811</v>
      </c>
      <c r="B557" s="0" t="s">
        <v>83</v>
      </c>
      <c r="C557" s="0" t="s">
        <v>74</v>
      </c>
      <c r="D557" s="0" t="s">
        <v>256</v>
      </c>
      <c r="E557" s="9" t="n">
        <v>0.00678240740740741</v>
      </c>
      <c r="F557" s="9" t="n">
        <v>0.00298611111111111</v>
      </c>
      <c r="G557" s="9" t="n">
        <v>0.00310185185185185</v>
      </c>
      <c r="H557" s="9" t="n">
        <v>0.00225694444444444</v>
      </c>
      <c r="I557" s="9" t="n">
        <v>0.00353009259259259</v>
      </c>
      <c r="J557" s="9" t="n">
        <v>0.00415509259259259</v>
      </c>
      <c r="K557" s="9" t="n">
        <v>0.0037962962962963</v>
      </c>
      <c r="L557" s="9" t="n">
        <v>0.00037037037037037</v>
      </c>
      <c r="M557" s="9" t="n">
        <v>0.00375</v>
      </c>
      <c r="N557" s="9" t="n">
        <v>0.00545138888888889</v>
      </c>
      <c r="O557" s="9" t="n">
        <v>0.00690972222222222</v>
      </c>
      <c r="P557" s="9" t="n">
        <v>0.0016087962962963</v>
      </c>
      <c r="Q557" s="9" t="n">
        <v>0.00347222222222222</v>
      </c>
      <c r="R557" s="9" t="n">
        <v>0.00460648148148148</v>
      </c>
      <c r="S557" s="9" t="n">
        <v>0.00396990740740741</v>
      </c>
      <c r="T557" s="9" t="n">
        <v>0.00465277777777778</v>
      </c>
      <c r="U557" s="9" t="n">
        <v>0.00541666666666667</v>
      </c>
      <c r="V557" s="10" t="s">
        <v>76</v>
      </c>
      <c r="W557" s="10" t="n">
        <f aca="false">E557 + G557 + I557 + K557 + M557 + O557 + Q557 + S557</f>
        <v>0.0353125</v>
      </c>
      <c r="X557" s="11" t="n">
        <f aca="false">W557 / 8</f>
        <v>0.0044140625</v>
      </c>
      <c r="Y557" s="11" t="n">
        <f aca="false">MAX(ABS(E557 - X557), ABS(G557 - X557), ABS(I557 - X557), ABS(K557 - X557), ABS(M557 - X557), ABS(O557 - X557), ABS(Q557 - X557), ABS(S557 - X557))</f>
        <v>0.00249565972222222</v>
      </c>
      <c r="Z557" s="9" t="n">
        <v>0.066712962962963</v>
      </c>
    </row>
    <row r="558" customFormat="false" ht="15" hidden="false" customHeight="false" outlineLevel="0" collapsed="false">
      <c r="A558" s="0" t="s">
        <v>812</v>
      </c>
      <c r="B558" s="0" t="s">
        <v>78</v>
      </c>
      <c r="C558" s="0" t="s">
        <v>74</v>
      </c>
      <c r="D558" s="0" t="s">
        <v>256</v>
      </c>
      <c r="E558" s="9" t="n">
        <v>0.00434027777777778</v>
      </c>
      <c r="F558" s="9" t="n">
        <v>0.00329861111111111</v>
      </c>
      <c r="G558" s="9" t="n">
        <v>0.00351851851851852</v>
      </c>
      <c r="H558" s="9" t="n">
        <v>0.00233796296296296</v>
      </c>
      <c r="I558" s="9" t="n">
        <v>0.00368055555555556</v>
      </c>
      <c r="J558" s="9" t="n">
        <v>0.00373842592592593</v>
      </c>
      <c r="K558" s="9" t="n">
        <v>0.00359953703703704</v>
      </c>
      <c r="L558" s="9" t="n">
        <v>0.0046875</v>
      </c>
      <c r="M558" s="9" t="n">
        <v>0.00372685185185185</v>
      </c>
      <c r="N558" s="9" t="n">
        <v>0.00362268518518519</v>
      </c>
      <c r="O558" s="9" t="n">
        <v>0.00368055555555556</v>
      </c>
      <c r="P558" s="9" t="n">
        <v>0.00136574074074074</v>
      </c>
      <c r="Q558" s="9" t="n">
        <v>0.00413194444444444</v>
      </c>
      <c r="R558" s="9" t="n">
        <v>0.00414351851851852</v>
      </c>
      <c r="S558" s="9" t="n">
        <v>0.00454861111111111</v>
      </c>
      <c r="T558" s="9" t="n">
        <v>0.00559027777777778</v>
      </c>
      <c r="U558" s="9" t="n">
        <v>0.00680555555555556</v>
      </c>
      <c r="V558" s="10" t="s">
        <v>76</v>
      </c>
      <c r="W558" s="10" t="n">
        <f aca="false">E558 + G558 + I558 + K558 + M558 + O558 + Q558 + S558</f>
        <v>0.0312268518518519</v>
      </c>
      <c r="X558" s="11" t="n">
        <f aca="false">W558 / 8</f>
        <v>0.00390335648148148</v>
      </c>
      <c r="Y558" s="11" t="n">
        <f aca="false">MAX(ABS(E558 - X558), ABS(G558 - X558), ABS(I558 - X558), ABS(K558 - X558), ABS(M558 - X558), ABS(O558 - X558), ABS(Q558 - X558), ABS(S558 - X558))</f>
        <v>0.00064525462962963</v>
      </c>
      <c r="Z558" s="9" t="n">
        <v>0.0667361111111111</v>
      </c>
    </row>
    <row r="559" customFormat="false" ht="15" hidden="false" customHeight="false" outlineLevel="0" collapsed="false">
      <c r="A559" s="0" t="s">
        <v>813</v>
      </c>
      <c r="B559" s="0" t="s">
        <v>78</v>
      </c>
      <c r="C559" s="0" t="s">
        <v>74</v>
      </c>
      <c r="D559" s="0" t="s">
        <v>256</v>
      </c>
      <c r="E559" s="9" t="n">
        <v>0.00373842592592593</v>
      </c>
      <c r="F559" s="9" t="n">
        <v>0.003125</v>
      </c>
      <c r="G559" s="9" t="n">
        <v>0.00664351851851852</v>
      </c>
      <c r="H559" s="9" t="n">
        <v>0.00150462962962963</v>
      </c>
      <c r="I559" s="9" t="n">
        <v>0.00700231481481482</v>
      </c>
      <c r="J559" s="9" t="n">
        <v>0.00297453703703704</v>
      </c>
      <c r="K559" s="9" t="n">
        <v>0.00695601851851852</v>
      </c>
      <c r="L559" s="9" t="n">
        <v>0.00344907407407407</v>
      </c>
      <c r="M559" s="9" t="n">
        <v>0.00358796296296296</v>
      </c>
      <c r="N559" s="9" t="n">
        <v>0.00335648148148148</v>
      </c>
      <c r="O559" s="9" t="n">
        <v>0.00358796296296296</v>
      </c>
      <c r="P559" s="9" t="n">
        <v>0.00134259259259259</v>
      </c>
      <c r="Q559" s="9" t="n">
        <v>0.00363425925925926</v>
      </c>
      <c r="R559" s="9" t="n">
        <v>0.00302083333333333</v>
      </c>
      <c r="S559" s="9" t="n">
        <v>0.00423611111111111</v>
      </c>
      <c r="T559" s="9" t="n">
        <v>0.00351851851851852</v>
      </c>
      <c r="U559" s="9" t="n">
        <v>0.00534722222222222</v>
      </c>
      <c r="V559" s="10" t="s">
        <v>76</v>
      </c>
      <c r="W559" s="10" t="n">
        <f aca="false">E559 + G559 + I559 + K559 + M559 + O559 + Q559 + S559</f>
        <v>0.0393865740740741</v>
      </c>
      <c r="X559" s="11" t="n">
        <f aca="false">W559 / 8</f>
        <v>0.00492332175925926</v>
      </c>
      <c r="Y559" s="11" t="n">
        <f aca="false">MAX(ABS(E559 - X559), ABS(G559 - X559), ABS(I559 - X559), ABS(K559 - X559), ABS(M559 - X559), ABS(O559 - X559), ABS(Q559 - X559), ABS(S559 - X559))</f>
        <v>0.00207899305555556</v>
      </c>
      <c r="Z559" s="9" t="n">
        <v>0.0669212962962963</v>
      </c>
    </row>
    <row r="560" customFormat="false" ht="15" hidden="false" customHeight="false" outlineLevel="0" collapsed="false">
      <c r="A560" s="0" t="s">
        <v>814</v>
      </c>
      <c r="B560" s="0" t="s">
        <v>73</v>
      </c>
      <c r="C560" s="0" t="s">
        <v>74</v>
      </c>
      <c r="D560" s="0" t="s">
        <v>256</v>
      </c>
      <c r="E560" s="9" t="n">
        <v>0.00439814814814815</v>
      </c>
      <c r="F560" s="9" t="n">
        <v>0.00368055555555556</v>
      </c>
      <c r="G560" s="9" t="n">
        <v>0.00354166666666667</v>
      </c>
      <c r="H560" s="9" t="n">
        <v>0.00306712962962963</v>
      </c>
      <c r="I560" s="9" t="n">
        <v>0.00364583333333333</v>
      </c>
      <c r="J560" s="9" t="n">
        <v>0.0043287037037037</v>
      </c>
      <c r="K560" s="9" t="n">
        <v>0.00363425925925926</v>
      </c>
      <c r="L560" s="9" t="n">
        <v>0.00466435185185185</v>
      </c>
      <c r="M560" s="9" t="n">
        <v>0.00359953703703704</v>
      </c>
      <c r="N560" s="9" t="n">
        <v>0.00395833333333333</v>
      </c>
      <c r="O560" s="9" t="n">
        <v>0.00351851851851852</v>
      </c>
      <c r="P560" s="9" t="n">
        <v>0.00216435185185185</v>
      </c>
      <c r="Q560" s="9" t="n">
        <v>0.00356481481481482</v>
      </c>
      <c r="R560" s="9" t="n">
        <v>0.00534722222222222</v>
      </c>
      <c r="S560" s="9" t="n">
        <v>0.00399305555555556</v>
      </c>
      <c r="T560" s="9" t="n">
        <v>0.00502314814814815</v>
      </c>
      <c r="U560" s="9" t="n">
        <v>0.00506944444444444</v>
      </c>
      <c r="V560" s="10" t="s">
        <v>76</v>
      </c>
      <c r="W560" s="10" t="n">
        <f aca="false">E560 + G560 + I560 + K560 + M560 + O560 + Q560 + S560</f>
        <v>0.0298958333333333</v>
      </c>
      <c r="X560" s="11" t="n">
        <f aca="false">W560 / 8</f>
        <v>0.00373697916666667</v>
      </c>
      <c r="Y560" s="11" t="n">
        <f aca="false">MAX(ABS(E560 - X560), ABS(G560 - X560), ABS(I560 - X560), ABS(K560 - X560), ABS(M560 - X560), ABS(O560 - X560), ABS(Q560 - X560), ABS(S560 - X560))</f>
        <v>0.000661168981481481</v>
      </c>
      <c r="Z560" s="9" t="n">
        <v>0.0670949074074074</v>
      </c>
    </row>
    <row r="561" customFormat="false" ht="15" hidden="false" customHeight="false" outlineLevel="0" collapsed="false">
      <c r="A561" s="0" t="s">
        <v>815</v>
      </c>
      <c r="B561" s="0" t="s">
        <v>83</v>
      </c>
      <c r="C561" s="0" t="s">
        <v>74</v>
      </c>
      <c r="D561" s="0" t="s">
        <v>256</v>
      </c>
      <c r="E561" s="9" t="n">
        <v>0.00456018518518519</v>
      </c>
      <c r="F561" s="9" t="n">
        <v>0.00300925925925926</v>
      </c>
      <c r="G561" s="9" t="n">
        <v>0.00388888888888889</v>
      </c>
      <c r="H561" s="9" t="n">
        <v>0.00208333333333333</v>
      </c>
      <c r="I561" s="9" t="n">
        <v>0.0041087962962963</v>
      </c>
      <c r="J561" s="9" t="n">
        <v>0.00304398148148148</v>
      </c>
      <c r="K561" s="9" t="n">
        <v>0.00422453703703704</v>
      </c>
      <c r="L561" s="9" t="n">
        <v>0.00428240740740741</v>
      </c>
      <c r="M561" s="9" t="n">
        <v>0.00424768518518519</v>
      </c>
      <c r="N561" s="9" t="n">
        <v>0.00337962962962963</v>
      </c>
      <c r="O561" s="9" t="n">
        <v>0.00413194444444444</v>
      </c>
      <c r="P561" s="9" t="n">
        <v>0.00189814814814815</v>
      </c>
      <c r="Q561" s="9" t="n">
        <v>0.00415509259259259</v>
      </c>
      <c r="R561" s="9" t="n">
        <v>0.00400462962962963</v>
      </c>
      <c r="S561" s="9" t="n">
        <v>0.00454861111111111</v>
      </c>
      <c r="T561" s="9" t="n">
        <v>0.00326388888888889</v>
      </c>
      <c r="U561" s="9" t="n">
        <v>0.00836805555555556</v>
      </c>
      <c r="V561" s="10" t="s">
        <v>76</v>
      </c>
      <c r="W561" s="10" t="n">
        <f aca="false">E561 + G561 + I561 + K561 + M561 + O561 + Q561 + S561</f>
        <v>0.0338657407407407</v>
      </c>
      <c r="X561" s="11" t="n">
        <f aca="false">W561 / 8</f>
        <v>0.00423321759259259</v>
      </c>
      <c r="Y561" s="11" t="n">
        <f aca="false">MAX(ABS(E561 - X561), ABS(G561 - X561), ABS(I561 - X561), ABS(K561 - X561), ABS(M561 - X561), ABS(O561 - X561), ABS(Q561 - X561), ABS(S561 - X561))</f>
        <v>0.000344328703703704</v>
      </c>
      <c r="Z561" s="9" t="n">
        <v>0.0670949074074074</v>
      </c>
    </row>
    <row r="562" customFormat="false" ht="15" hidden="false" customHeight="false" outlineLevel="0" collapsed="false">
      <c r="A562" s="0" t="s">
        <v>816</v>
      </c>
      <c r="B562" s="0" t="s">
        <v>78</v>
      </c>
      <c r="C562" s="0" t="s">
        <v>74</v>
      </c>
      <c r="D562" s="0" t="s">
        <v>256</v>
      </c>
      <c r="E562" s="9" t="n">
        <v>0.00393518518518519</v>
      </c>
      <c r="F562" s="9" t="n">
        <v>0.0030787037037037</v>
      </c>
      <c r="G562" s="9" t="n">
        <v>0.00325231481481482</v>
      </c>
      <c r="H562" s="9" t="n">
        <v>0.00221064814814815</v>
      </c>
      <c r="I562" s="9" t="n">
        <v>0.0034375</v>
      </c>
      <c r="J562" s="9" t="n">
        <v>0.00342592592592593</v>
      </c>
      <c r="K562" s="9" t="n">
        <v>0.00356481481481482</v>
      </c>
      <c r="L562" s="9" t="n">
        <v>0.00736111111111111</v>
      </c>
      <c r="M562" s="9" t="n">
        <v>0.00357638888888889</v>
      </c>
      <c r="N562" s="9" t="n">
        <v>0.00341435185185185</v>
      </c>
      <c r="O562" s="9" t="n">
        <v>0.00354166666666667</v>
      </c>
      <c r="P562" s="9" t="n">
        <v>0.00157407407407407</v>
      </c>
      <c r="Q562" s="9" t="n">
        <v>0.00340277777777778</v>
      </c>
      <c r="R562" s="9" t="n">
        <v>0.00428240740740741</v>
      </c>
      <c r="S562" s="9" t="n">
        <v>0.00377314814814815</v>
      </c>
      <c r="T562" s="9" t="n">
        <v>0.00586805555555556</v>
      </c>
      <c r="U562" s="9" t="n">
        <v>0.00751157407407407</v>
      </c>
      <c r="V562" s="10" t="s">
        <v>76</v>
      </c>
      <c r="W562" s="10" t="n">
        <f aca="false">E562 + G562 + I562 + K562 + M562 + O562 + Q562 + S562</f>
        <v>0.0284837962962963</v>
      </c>
      <c r="X562" s="11" t="n">
        <f aca="false">W562 / 8</f>
        <v>0.00356047453703704</v>
      </c>
      <c r="Y562" s="11" t="n">
        <f aca="false">MAX(ABS(E562 - X562), ABS(G562 - X562), ABS(I562 - X562), ABS(K562 - X562), ABS(M562 - X562), ABS(O562 - X562), ABS(Q562 - X562), ABS(S562 - X562))</f>
        <v>0.000374710648148148</v>
      </c>
      <c r="Z562" s="9" t="n">
        <v>0.0671064814814815</v>
      </c>
    </row>
    <row r="563" customFormat="false" ht="15" hidden="false" customHeight="false" outlineLevel="0" collapsed="false">
      <c r="A563" s="0" t="s">
        <v>817</v>
      </c>
      <c r="B563" s="0" t="s">
        <v>101</v>
      </c>
      <c r="C563" s="0" t="s">
        <v>74</v>
      </c>
      <c r="D563" s="0" t="s">
        <v>256</v>
      </c>
      <c r="E563" s="9" t="n">
        <v>0.00373842592592593</v>
      </c>
      <c r="F563" s="9" t="n">
        <v>0.00310185185185185</v>
      </c>
      <c r="G563" s="9" t="n">
        <v>0.00329861111111111</v>
      </c>
      <c r="H563" s="9" t="n">
        <v>0.00310185185185185</v>
      </c>
      <c r="I563" s="9" t="n">
        <v>0.00365740740740741</v>
      </c>
      <c r="J563" s="9" t="n">
        <v>0.00354166666666667</v>
      </c>
      <c r="K563" s="9" t="n">
        <v>0.00350694444444444</v>
      </c>
      <c r="L563" s="9" t="n">
        <v>0.00460648148148148</v>
      </c>
      <c r="M563" s="9" t="n">
        <v>0.00381944444444444</v>
      </c>
      <c r="N563" s="9" t="n">
        <v>0.00351851851851852</v>
      </c>
      <c r="O563" s="9" t="n">
        <v>0.00363425925925926</v>
      </c>
      <c r="P563" s="9" t="n">
        <v>0.00200231481481482</v>
      </c>
      <c r="Q563" s="9" t="n">
        <v>0.00380787037037037</v>
      </c>
      <c r="R563" s="9" t="n">
        <v>0.00394675925925926</v>
      </c>
      <c r="S563" s="9" t="n">
        <v>0.00446759259259259</v>
      </c>
      <c r="T563" s="9" t="n">
        <v>0.00493055555555556</v>
      </c>
      <c r="U563" s="9" t="n">
        <v>0.00853009259259259</v>
      </c>
      <c r="V563" s="10" t="s">
        <v>76</v>
      </c>
      <c r="W563" s="10" t="n">
        <f aca="false">E563 + G563 + I563 + K563 + M563 + O563 + Q563 + S563</f>
        <v>0.0299305555555556</v>
      </c>
      <c r="X563" s="11" t="n">
        <f aca="false">W563 / 8</f>
        <v>0.00374131944444444</v>
      </c>
      <c r="Y563" s="11" t="n">
        <f aca="false">MAX(ABS(E563 - X563), ABS(G563 - X563), ABS(I563 - X563), ABS(K563 - X563), ABS(M563 - X563), ABS(O563 - X563), ABS(Q563 - X563), ABS(S563 - X563))</f>
        <v>0.000726273148136574</v>
      </c>
      <c r="Z563" s="9" t="n">
        <v>0.0671180555555556</v>
      </c>
    </row>
    <row r="564" customFormat="false" ht="15" hidden="false" customHeight="false" outlineLevel="0" collapsed="false">
      <c r="A564" s="0" t="s">
        <v>818</v>
      </c>
      <c r="B564" s="0" t="s">
        <v>80</v>
      </c>
      <c r="C564" s="0" t="s">
        <v>74</v>
      </c>
      <c r="D564" s="0" t="s">
        <v>256</v>
      </c>
      <c r="E564" s="9" t="n">
        <v>0.00371527777777778</v>
      </c>
      <c r="F564" s="9" t="n">
        <v>0.00271990740740741</v>
      </c>
      <c r="G564" s="9" t="n">
        <v>0.003125</v>
      </c>
      <c r="H564" s="9" t="n">
        <v>0.00247685185185185</v>
      </c>
      <c r="I564" s="9" t="n">
        <v>0.00674768518518519</v>
      </c>
      <c r="J564" s="9" t="n">
        <v>0.00341435185185185</v>
      </c>
      <c r="K564" s="9" t="n">
        <v>0.00318287037037037</v>
      </c>
      <c r="L564" s="9" t="n">
        <v>0.00358796296296296</v>
      </c>
      <c r="M564" s="9" t="n">
        <v>0.00680555555555556</v>
      </c>
      <c r="N564" s="9" t="n">
        <v>0.00309027777777778</v>
      </c>
      <c r="O564" s="9" t="n">
        <v>0.00677083333333333</v>
      </c>
      <c r="P564" s="9" t="n">
        <v>0.00168981481481482</v>
      </c>
      <c r="Q564" s="9" t="n">
        <v>0.00327546296296296</v>
      </c>
      <c r="R564" s="9" t="n">
        <v>0.00361111111111111</v>
      </c>
      <c r="S564" s="9" t="n">
        <v>0.00351851851851852</v>
      </c>
      <c r="T564" s="9" t="n">
        <v>0.00420138888888889</v>
      </c>
      <c r="U564" s="9" t="n">
        <v>0.0053587962962963</v>
      </c>
      <c r="V564" s="10" t="s">
        <v>76</v>
      </c>
      <c r="W564" s="10" t="n">
        <f aca="false">E564 + G564 + I564 + K564 + M564 + O564 + Q564 + S564</f>
        <v>0.0371412037037037</v>
      </c>
      <c r="X564" s="11" t="n">
        <f aca="false">W564 / 8</f>
        <v>0.00464265046296296</v>
      </c>
      <c r="Y564" s="11" t="n">
        <f aca="false">MAX(ABS(E564 - X564), ABS(G564 - X564), ABS(I564 - X564), ABS(K564 - X564), ABS(M564 - X564), ABS(O564 - X564), ABS(Q564 - X564), ABS(S564 - X564))</f>
        <v>0.00216290509259259</v>
      </c>
      <c r="Z564" s="9" t="n">
        <v>0.0671990740740741</v>
      </c>
    </row>
    <row r="565" customFormat="false" ht="15" hidden="false" customHeight="false" outlineLevel="0" collapsed="false">
      <c r="A565" s="0" t="s">
        <v>819</v>
      </c>
      <c r="B565" s="0" t="s">
        <v>210</v>
      </c>
      <c r="C565" s="0" t="s">
        <v>74</v>
      </c>
      <c r="D565" s="0" t="s">
        <v>256</v>
      </c>
      <c r="E565" s="9" t="n">
        <v>0.00434027777777778</v>
      </c>
      <c r="F565" s="9" t="n">
        <v>0.00299768518518519</v>
      </c>
      <c r="G565" s="9" t="n">
        <v>0.00375</v>
      </c>
      <c r="H565" s="9" t="n">
        <v>0.00231481481481482</v>
      </c>
      <c r="I565" s="9" t="n">
        <v>0.00394675925925926</v>
      </c>
      <c r="J565" s="9" t="n">
        <v>0.00353009259259259</v>
      </c>
      <c r="K565" s="9" t="n">
        <v>0.00398148148148148</v>
      </c>
      <c r="L565" s="9" t="n">
        <v>0.00458333333333333</v>
      </c>
      <c r="M565" s="9" t="n">
        <v>0.00424768518518519</v>
      </c>
      <c r="N565" s="9" t="n">
        <v>0.00351851851851852</v>
      </c>
      <c r="O565" s="9" t="n">
        <v>0.00422453703703704</v>
      </c>
      <c r="P565" s="9" t="n">
        <v>0.00121527777777778</v>
      </c>
      <c r="Q565" s="9" t="n">
        <v>0.00405092592592593</v>
      </c>
      <c r="R565" s="9" t="n">
        <v>0.00395833333333333</v>
      </c>
      <c r="S565" s="9" t="n">
        <v>0.00457175925925926</v>
      </c>
      <c r="T565" s="9" t="n">
        <v>0.00539351851851852</v>
      </c>
      <c r="U565" s="9" t="n">
        <v>0.00677083333333333</v>
      </c>
      <c r="V565" s="10" t="s">
        <v>76</v>
      </c>
      <c r="W565" s="10" t="n">
        <f aca="false">E565 + G565 + I565 + K565 + M565 + O565 + Q565 + S565</f>
        <v>0.0331134259259259</v>
      </c>
      <c r="X565" s="11" t="n">
        <f aca="false">W565 / 8</f>
        <v>0.00413917824074074</v>
      </c>
      <c r="Y565" s="11" t="n">
        <f aca="false">MAX(ABS(E565 - X565), ABS(G565 - X565), ABS(I565 - X565), ABS(K565 - X565), ABS(M565 - X565), ABS(O565 - X565), ABS(Q565 - X565), ABS(S565 - X565))</f>
        <v>0.000432581018506945</v>
      </c>
      <c r="Z565" s="9" t="n">
        <v>0.0672916666666667</v>
      </c>
    </row>
    <row r="566" customFormat="false" ht="15" hidden="false" customHeight="false" outlineLevel="0" collapsed="false">
      <c r="A566" s="0" t="s">
        <v>820</v>
      </c>
      <c r="B566" s="0" t="s">
        <v>78</v>
      </c>
      <c r="C566" s="0" t="s">
        <v>74</v>
      </c>
      <c r="D566" s="0" t="s">
        <v>256</v>
      </c>
      <c r="E566" s="9" t="n">
        <v>0.00380787037037037</v>
      </c>
      <c r="F566" s="9" t="n">
        <v>0.00376157407407407</v>
      </c>
      <c r="G566" s="9" t="n">
        <v>0.0030787037037037</v>
      </c>
      <c r="H566" s="9" t="n">
        <v>0.00234953703703704</v>
      </c>
      <c r="I566" s="9" t="n">
        <v>0.00328703703703704</v>
      </c>
      <c r="J566" s="9" t="n">
        <v>0.00539351851851852</v>
      </c>
      <c r="K566" s="9" t="n">
        <v>0.00332175925925926</v>
      </c>
      <c r="L566" s="9" t="n">
        <v>0.00421296296296296</v>
      </c>
      <c r="M566" s="9" t="n">
        <v>0.00326388888888889</v>
      </c>
      <c r="N566" s="9" t="n">
        <v>0.00585648148148148</v>
      </c>
      <c r="O566" s="9" t="n">
        <v>0.00341435185185185</v>
      </c>
      <c r="P566" s="9" t="n">
        <v>0.00199074074074074</v>
      </c>
      <c r="Q566" s="9" t="n">
        <v>0.00334490740740741</v>
      </c>
      <c r="R566" s="9" t="n">
        <v>0.00416666666666667</v>
      </c>
      <c r="S566" s="9" t="n">
        <v>0.00380787037037037</v>
      </c>
      <c r="T566" s="9" t="n">
        <v>0.00611111111111111</v>
      </c>
      <c r="U566" s="9" t="n">
        <v>0.00623842592592593</v>
      </c>
      <c r="V566" s="10" t="s">
        <v>76</v>
      </c>
      <c r="W566" s="10" t="n">
        <f aca="false">E566 + G566 + I566 + K566 + M566 + O566 + Q566 + S566</f>
        <v>0.0273263888888889</v>
      </c>
      <c r="X566" s="11" t="n">
        <f aca="false">W566 / 8</f>
        <v>0.00341579861111111</v>
      </c>
      <c r="Y566" s="11" t="n">
        <f aca="false">MAX(ABS(E566 - X566), ABS(G566 - X566), ABS(I566 - X566), ABS(K566 - X566), ABS(M566 - X566), ABS(O566 - X566), ABS(Q566 - X566), ABS(S566 - X566))</f>
        <v>0.000392071759259259</v>
      </c>
      <c r="Z566" s="9" t="n">
        <v>0.0673148148148148</v>
      </c>
    </row>
    <row r="567" customFormat="false" ht="15" hidden="false" customHeight="false" outlineLevel="0" collapsed="false">
      <c r="A567" s="0" t="s">
        <v>821</v>
      </c>
      <c r="B567" s="0" t="s">
        <v>80</v>
      </c>
      <c r="C567" s="0" t="s">
        <v>74</v>
      </c>
      <c r="D567" s="0" t="s">
        <v>256</v>
      </c>
      <c r="E567" s="9" t="n">
        <v>0.00439814814814815</v>
      </c>
      <c r="F567" s="9" t="n">
        <v>0.0034837962962963</v>
      </c>
      <c r="G567" s="9" t="n">
        <v>0.00377314814814815</v>
      </c>
      <c r="H567" s="9" t="n">
        <v>0.00219907407407407</v>
      </c>
      <c r="I567" s="9" t="n">
        <v>0.0037962962962963</v>
      </c>
      <c r="J567" s="9" t="n">
        <v>0.00530092592592593</v>
      </c>
      <c r="K567" s="9" t="n">
        <v>0.00396990740740741</v>
      </c>
      <c r="L567" s="9" t="n">
        <v>0.00422453703703704</v>
      </c>
      <c r="M567" s="9" t="n">
        <v>0.00371527777777778</v>
      </c>
      <c r="N567" s="9" t="n">
        <v>0.00346064814814815</v>
      </c>
      <c r="O567" s="9" t="n">
        <v>0.00369212962962963</v>
      </c>
      <c r="P567" s="9" t="n">
        <v>0.00180555555555556</v>
      </c>
      <c r="Q567" s="9" t="n">
        <v>0.00371527777777778</v>
      </c>
      <c r="R567" s="9" t="n">
        <v>0.00422453703703704</v>
      </c>
      <c r="S567" s="9" t="n">
        <v>0.00414351851851852</v>
      </c>
      <c r="T567" s="9" t="n">
        <v>0.00449074074074074</v>
      </c>
      <c r="U567" s="9" t="n">
        <v>0.00704861111111111</v>
      </c>
      <c r="V567" s="10" t="s">
        <v>76</v>
      </c>
      <c r="W567" s="10" t="n">
        <f aca="false">E567 + G567 + I567 + K567 + M567 + O567 + Q567 + S567</f>
        <v>0.0312037037037037</v>
      </c>
      <c r="X567" s="11" t="n">
        <f aca="false">W567 / 8</f>
        <v>0.00390046296296296</v>
      </c>
      <c r="Y567" s="11" t="n">
        <f aca="false">MAX(ABS(E567 - X567), ABS(G567 - X567), ABS(I567 - X567), ABS(K567 - X567), ABS(M567 - X567), ABS(O567 - X567), ABS(Q567 - X567), ABS(S567 - X567))</f>
        <v>0.000497685185185185</v>
      </c>
      <c r="Z567" s="9" t="n">
        <v>0.067337962962963</v>
      </c>
    </row>
    <row r="568" customFormat="false" ht="15" hidden="false" customHeight="false" outlineLevel="0" collapsed="false">
      <c r="A568" s="0" t="s">
        <v>822</v>
      </c>
      <c r="B568" s="0" t="s">
        <v>101</v>
      </c>
      <c r="C568" s="0" t="s">
        <v>74</v>
      </c>
      <c r="D568" s="0" t="s">
        <v>256</v>
      </c>
      <c r="E568" s="9" t="n">
        <v>0.00450231481481482</v>
      </c>
      <c r="F568" s="9" t="n">
        <v>0.00293981481481482</v>
      </c>
      <c r="G568" s="9" t="n">
        <v>0.00376157407407407</v>
      </c>
      <c r="H568" s="9" t="n">
        <v>0.00252314814814815</v>
      </c>
      <c r="I568" s="9" t="n">
        <v>0.00387731481481482</v>
      </c>
      <c r="J568" s="9" t="n">
        <v>0.00349537037037037</v>
      </c>
      <c r="K568" s="9" t="n">
        <v>0.00384259259259259</v>
      </c>
      <c r="L568" s="9" t="n">
        <v>0.00476851851851852</v>
      </c>
      <c r="M568" s="9" t="n">
        <v>0.00391203703703704</v>
      </c>
      <c r="N568" s="9" t="n">
        <v>0.00314814814814815</v>
      </c>
      <c r="O568" s="9" t="n">
        <v>0.00399305555555556</v>
      </c>
      <c r="P568" s="9" t="n">
        <v>0.00155092592592593</v>
      </c>
      <c r="Q568" s="9" t="n">
        <v>0.00395833333333333</v>
      </c>
      <c r="R568" s="9" t="n">
        <v>0.00408564814814815</v>
      </c>
      <c r="S568" s="9" t="n">
        <v>0.00439814814814815</v>
      </c>
      <c r="T568" s="9" t="n">
        <v>0.00582175925925926</v>
      </c>
      <c r="U568" s="9" t="n">
        <v>0.006875</v>
      </c>
      <c r="V568" s="10" t="s">
        <v>76</v>
      </c>
      <c r="W568" s="10" t="n">
        <f aca="false">E568 + G568 + I568 + K568 + M568 + O568 + Q568 + S568</f>
        <v>0.0322453703703704</v>
      </c>
      <c r="X568" s="11" t="n">
        <f aca="false">W568 / 8</f>
        <v>0.0040306712962963</v>
      </c>
      <c r="Y568" s="11" t="n">
        <f aca="false">MAX(ABS(E568 - X568), ABS(G568 - X568), ABS(I568 - X568), ABS(K568 - X568), ABS(M568 - X568), ABS(O568 - X568), ABS(Q568 - X568), ABS(S568 - X568))</f>
        <v>0.000471643518518519</v>
      </c>
      <c r="Z568" s="9" t="n">
        <v>0.0673611111111111</v>
      </c>
    </row>
    <row r="569" customFormat="false" ht="15" hidden="false" customHeight="false" outlineLevel="0" collapsed="false">
      <c r="A569" s="0" t="s">
        <v>823</v>
      </c>
      <c r="B569" s="0" t="s">
        <v>73</v>
      </c>
      <c r="C569" s="0" t="s">
        <v>74</v>
      </c>
      <c r="D569" s="0" t="s">
        <v>256</v>
      </c>
      <c r="E569" s="9" t="n">
        <v>0.0040625</v>
      </c>
      <c r="F569" s="9" t="n">
        <v>0.0030787037037037</v>
      </c>
      <c r="G569" s="9" t="n">
        <v>0.00335648148148148</v>
      </c>
      <c r="H569" s="9" t="n">
        <v>0.00207175925925926</v>
      </c>
      <c r="I569" s="9" t="n">
        <v>0.00349537037037037</v>
      </c>
      <c r="J569" s="9" t="n">
        <v>0.0037037037037037</v>
      </c>
      <c r="K569" s="9" t="n">
        <v>0.00359953703703704</v>
      </c>
      <c r="L569" s="9" t="n">
        <v>0.00380787037037037</v>
      </c>
      <c r="M569" s="9" t="n">
        <v>0.00417824074074074</v>
      </c>
      <c r="N569" s="9" t="n">
        <v>0.00378472222222222</v>
      </c>
      <c r="O569" s="9" t="n">
        <v>0.00383101851851852</v>
      </c>
      <c r="P569" s="9" t="n">
        <v>0.00184027777777778</v>
      </c>
      <c r="Q569" s="9" t="n">
        <v>0.00361111111111111</v>
      </c>
      <c r="R569" s="9" t="n">
        <v>0.00494212962962963</v>
      </c>
      <c r="S569" s="9" t="n">
        <v>0.00461805555555556</v>
      </c>
      <c r="T569" s="9" t="n">
        <v>0.00527777777777778</v>
      </c>
      <c r="U569" s="9" t="n">
        <v>0.0081712962962963</v>
      </c>
      <c r="V569" s="10" t="s">
        <v>76</v>
      </c>
      <c r="W569" s="10" t="n">
        <f aca="false">E569 + G569 + I569 + K569 + M569 + O569 + Q569 + S569</f>
        <v>0.0307523148148148</v>
      </c>
      <c r="X569" s="11" t="n">
        <f aca="false">W569 / 8</f>
        <v>0.00384403935185185</v>
      </c>
      <c r="Y569" s="11" t="n">
        <f aca="false">MAX(ABS(E569 - X569), ABS(G569 - X569), ABS(I569 - X569), ABS(K569 - X569), ABS(M569 - X569), ABS(O569 - X569), ABS(Q569 - X569), ABS(S569 - X569))</f>
        <v>0.000774016203703704</v>
      </c>
      <c r="Z569" s="9" t="n">
        <v>0.0673611111111111</v>
      </c>
    </row>
    <row r="570" customFormat="false" ht="15" hidden="false" customHeight="false" outlineLevel="0" collapsed="false">
      <c r="A570" s="0" t="s">
        <v>824</v>
      </c>
      <c r="B570" s="0" t="s">
        <v>73</v>
      </c>
      <c r="C570" s="0" t="s">
        <v>74</v>
      </c>
      <c r="D570" s="0" t="s">
        <v>256</v>
      </c>
      <c r="E570" s="9" t="n">
        <v>0.00400462962962963</v>
      </c>
      <c r="F570" s="9" t="n">
        <v>0.00314814814814815</v>
      </c>
      <c r="G570" s="9" t="n">
        <v>0.00329861111111111</v>
      </c>
      <c r="H570" s="9" t="n">
        <v>0.00251157407407407</v>
      </c>
      <c r="I570" s="9" t="n">
        <v>0.00347222222222222</v>
      </c>
      <c r="J570" s="9" t="n">
        <v>0.00232638888888889</v>
      </c>
      <c r="K570" s="9" t="n">
        <v>0.00505787037037037</v>
      </c>
      <c r="L570" s="9" t="n">
        <v>0.00290509259259259</v>
      </c>
      <c r="M570" s="9" t="n">
        <v>0.00498842592592593</v>
      </c>
      <c r="N570" s="9" t="n">
        <v>0.00324074074074074</v>
      </c>
      <c r="O570" s="9" t="n">
        <v>0.00502314814814815</v>
      </c>
      <c r="P570" s="9" t="n">
        <v>0.00166666666666667</v>
      </c>
      <c r="Q570" s="9" t="n">
        <v>0.00496527777777778</v>
      </c>
      <c r="R570" s="9" t="n">
        <v>0.00490740740740741</v>
      </c>
      <c r="S570" s="9" t="n">
        <v>0.00409722222222222</v>
      </c>
      <c r="T570" s="9" t="n">
        <v>0.00635416666666667</v>
      </c>
      <c r="U570" s="9" t="n">
        <v>0.00560185185185185</v>
      </c>
      <c r="V570" s="10" t="s">
        <v>76</v>
      </c>
      <c r="W570" s="10" t="n">
        <f aca="false">E570 + G570 + I570 + K570 + M570 + O570 + Q570 + S570</f>
        <v>0.0349074074074074</v>
      </c>
      <c r="X570" s="11" t="n">
        <f aca="false">W570 / 8</f>
        <v>0.00436342592592593</v>
      </c>
      <c r="Y570" s="11" t="n">
        <f aca="false">MAX(ABS(E570 - X570), ABS(G570 - X570), ABS(I570 - X570), ABS(K570 - X570), ABS(M570 - X570), ABS(O570 - X570), ABS(Q570 - X570), ABS(S570 - X570))</f>
        <v>0.00106481481481481</v>
      </c>
      <c r="Z570" s="9" t="n">
        <v>0.0674768518518519</v>
      </c>
    </row>
    <row r="571" customFormat="false" ht="15" hidden="false" customHeight="false" outlineLevel="0" collapsed="false">
      <c r="A571" s="0" t="s">
        <v>825</v>
      </c>
      <c r="B571" s="0" t="s">
        <v>73</v>
      </c>
      <c r="C571" s="0" t="s">
        <v>74</v>
      </c>
      <c r="D571" s="0" t="s">
        <v>256</v>
      </c>
      <c r="E571" s="9" t="n">
        <v>0.0081712962962963</v>
      </c>
      <c r="F571" s="9" t="n">
        <v>0.00327546296296296</v>
      </c>
      <c r="G571" s="9" t="n">
        <v>0.00655092592592593</v>
      </c>
      <c r="H571" s="9" t="n">
        <v>0.00341435185185185</v>
      </c>
      <c r="I571" s="9" t="n">
        <v>0.00311342592592593</v>
      </c>
      <c r="J571" s="9" t="n">
        <v>0.00450231481481482</v>
      </c>
      <c r="K571" s="9" t="n">
        <v>0.00314814814814815</v>
      </c>
      <c r="L571" s="9" t="n">
        <v>0.00322916666666667</v>
      </c>
      <c r="M571" s="9" t="n">
        <v>0.00318287037037037</v>
      </c>
      <c r="N571" s="9" t="n">
        <v>0.00354166666666667</v>
      </c>
      <c r="O571" s="9" t="n">
        <v>0.00315972222222222</v>
      </c>
      <c r="P571" s="9" t="n">
        <v>0.00168981481481482</v>
      </c>
      <c r="Q571" s="9" t="n">
        <v>0.00315972222222222</v>
      </c>
      <c r="R571" s="9" t="n">
        <v>0.00314814814814815</v>
      </c>
      <c r="S571" s="9" t="n">
        <v>0.00354166666666667</v>
      </c>
      <c r="T571" s="9" t="n">
        <v>0.00510416666666667</v>
      </c>
      <c r="U571" s="9" t="n">
        <v>0.005625</v>
      </c>
      <c r="V571" s="10" t="s">
        <v>76</v>
      </c>
      <c r="W571" s="10" t="n">
        <f aca="false">E571 + G571 + I571 + K571 + M571 + O571 + Q571 + S571</f>
        <v>0.0340277777777778</v>
      </c>
      <c r="X571" s="11" t="n">
        <f aca="false">W571 / 8</f>
        <v>0.00425347222222222</v>
      </c>
      <c r="Y571" s="11" t="n">
        <f aca="false">MAX(ABS(E571 - X571), ABS(G571 - X571), ABS(I571 - X571), ABS(K571 - X571), ABS(M571 - X571), ABS(O571 - X571), ABS(Q571 - X571), ABS(S571 - X571))</f>
        <v>0.00391782407407407</v>
      </c>
      <c r="Z571" s="9" t="n">
        <v>0.0674768518518519</v>
      </c>
    </row>
    <row r="572" customFormat="false" ht="15" hidden="false" customHeight="false" outlineLevel="0" collapsed="false">
      <c r="A572" s="0" t="s">
        <v>826</v>
      </c>
      <c r="B572" s="0" t="s">
        <v>80</v>
      </c>
      <c r="C572" s="0" t="s">
        <v>74</v>
      </c>
      <c r="D572" s="0" t="s">
        <v>256</v>
      </c>
      <c r="E572" s="9" t="n">
        <v>0.00417824074074074</v>
      </c>
      <c r="F572" s="9" t="n">
        <v>0.00371527777777778</v>
      </c>
      <c r="G572" s="9" t="n">
        <v>0.00335648148148148</v>
      </c>
      <c r="H572" s="9" t="n">
        <v>0.00293981481481482</v>
      </c>
      <c r="I572" s="9" t="n">
        <v>0.00354166666666667</v>
      </c>
      <c r="J572" s="9" t="n">
        <v>0.00391203703703704</v>
      </c>
      <c r="K572" s="9" t="n">
        <v>0.0034837962962963</v>
      </c>
      <c r="L572" s="9" t="n">
        <v>0.00300925925925926</v>
      </c>
      <c r="M572" s="9" t="n">
        <v>0.00396990740740741</v>
      </c>
      <c r="N572" s="9" t="n">
        <v>0.00372685185185185</v>
      </c>
      <c r="O572" s="9" t="n">
        <v>0.00363425925925926</v>
      </c>
      <c r="P572" s="9" t="n">
        <v>0.00164351851851852</v>
      </c>
      <c r="Q572" s="9" t="n">
        <v>0.00354166666666667</v>
      </c>
      <c r="R572" s="9" t="n">
        <v>0.00501157407407407</v>
      </c>
      <c r="S572" s="9" t="n">
        <v>0.00425925925925926</v>
      </c>
      <c r="T572" s="9" t="n">
        <v>0.00637731481481482</v>
      </c>
      <c r="U572" s="9" t="n">
        <v>0.00739583333333333</v>
      </c>
      <c r="V572" s="10" t="s">
        <v>76</v>
      </c>
      <c r="W572" s="10" t="n">
        <f aca="false">E572 + G572 + I572 + K572 + M572 + O572 + Q572 + S572</f>
        <v>0.0299652777777778</v>
      </c>
      <c r="X572" s="11" t="n">
        <f aca="false">W572 / 8</f>
        <v>0.00374565972222222</v>
      </c>
      <c r="Y572" s="11" t="n">
        <f aca="false">MAX(ABS(E572 - X572), ABS(G572 - X572), ABS(I572 - X572), ABS(K572 - X572), ABS(M572 - X572), ABS(O572 - X572), ABS(Q572 - X572), ABS(S572 - X572))</f>
        <v>0.000513599537037037</v>
      </c>
      <c r="Z572" s="9" t="n">
        <v>0.0676157407407407</v>
      </c>
    </row>
    <row r="573" customFormat="false" ht="15" hidden="false" customHeight="false" outlineLevel="0" collapsed="false">
      <c r="A573" s="0" t="s">
        <v>827</v>
      </c>
      <c r="B573" s="0" t="s">
        <v>101</v>
      </c>
      <c r="C573" s="0" t="s">
        <v>74</v>
      </c>
      <c r="D573" s="0" t="s">
        <v>256</v>
      </c>
      <c r="E573" s="9" t="n">
        <v>0.00408564814814815</v>
      </c>
      <c r="F573" s="9" t="n">
        <v>0.00320601851851852</v>
      </c>
      <c r="G573" s="9" t="n">
        <v>0.00333333333333333</v>
      </c>
      <c r="H573" s="9" t="n">
        <v>0.001875</v>
      </c>
      <c r="I573" s="9" t="n">
        <v>0.00366898148148148</v>
      </c>
      <c r="J573" s="9" t="n">
        <v>0.00422453703703704</v>
      </c>
      <c r="K573" s="9" t="n">
        <v>0.0033912037037037</v>
      </c>
      <c r="L573" s="9" t="n">
        <v>0.00416666666666667</v>
      </c>
      <c r="M573" s="9" t="n">
        <v>0.00365740740740741</v>
      </c>
      <c r="N573" s="9" t="n">
        <v>0.00353009259259259</v>
      </c>
      <c r="O573" s="9" t="n">
        <v>0.00372685185185185</v>
      </c>
      <c r="P573" s="9" t="n">
        <v>0.00170138888888889</v>
      </c>
      <c r="Q573" s="9" t="n">
        <v>0.00346064814814815</v>
      </c>
      <c r="R573" s="9" t="n">
        <v>0.00690972222222222</v>
      </c>
      <c r="S573" s="9" t="n">
        <v>0.0040625</v>
      </c>
      <c r="T573" s="9" t="n">
        <v>0.00733796296296296</v>
      </c>
      <c r="U573" s="9" t="n">
        <v>0.00538194444444444</v>
      </c>
      <c r="V573" s="10" t="s">
        <v>76</v>
      </c>
      <c r="W573" s="10" t="n">
        <f aca="false">E573 + G573 + I573 + K573 + M573 + O573 + Q573 + S573</f>
        <v>0.0293865740740741</v>
      </c>
      <c r="X573" s="11" t="n">
        <f aca="false">W573 / 8</f>
        <v>0.00367332175925926</v>
      </c>
      <c r="Y573" s="11" t="n">
        <f aca="false">MAX(ABS(E573 - X573), ABS(G573 - X573), ABS(I573 - X573), ABS(K573 - X573), ABS(M573 - X573), ABS(O573 - X573), ABS(Q573 - X573), ABS(S573 - X573))</f>
        <v>0.000412326388888889</v>
      </c>
      <c r="Z573" s="9" t="n">
        <v>0.0676273148148148</v>
      </c>
    </row>
    <row r="574" customFormat="false" ht="15" hidden="false" customHeight="false" outlineLevel="0" collapsed="false">
      <c r="A574" s="0" t="s">
        <v>828</v>
      </c>
      <c r="B574" s="0" t="s">
        <v>101</v>
      </c>
      <c r="C574" s="0" t="s">
        <v>74</v>
      </c>
      <c r="D574" s="0" t="s">
        <v>256</v>
      </c>
      <c r="E574" s="9" t="n">
        <v>0.00387731481481482</v>
      </c>
      <c r="F574" s="9" t="n">
        <v>0.003125</v>
      </c>
      <c r="G574" s="9" t="n">
        <v>0.00322916666666667</v>
      </c>
      <c r="H574" s="9" t="n">
        <v>0.00256944444444445</v>
      </c>
      <c r="I574" s="9" t="n">
        <v>0.0037962962962963</v>
      </c>
      <c r="J574" s="9" t="n">
        <v>0.00430555555555556</v>
      </c>
      <c r="K574" s="9" t="n">
        <v>0.00368055555555556</v>
      </c>
      <c r="L574" s="9" t="n">
        <v>0.00454861111111111</v>
      </c>
      <c r="M574" s="9" t="n">
        <v>0.00399305555555556</v>
      </c>
      <c r="N574" s="9" t="n">
        <v>0.00363425925925926</v>
      </c>
      <c r="O574" s="9" t="n">
        <v>0.00358796296296296</v>
      </c>
      <c r="P574" s="9" t="n">
        <v>0.0015625</v>
      </c>
      <c r="Q574" s="9" t="n">
        <v>0.00355324074074074</v>
      </c>
      <c r="R574" s="9" t="n">
        <v>0.00586805555555556</v>
      </c>
      <c r="S574" s="9" t="n">
        <v>0.00405092592592593</v>
      </c>
      <c r="T574" s="9" t="n">
        <v>0.0062037037037037</v>
      </c>
      <c r="U574" s="9" t="n">
        <v>0.00618055555555556</v>
      </c>
      <c r="V574" s="10" t="s">
        <v>76</v>
      </c>
      <c r="W574" s="10" t="n">
        <f aca="false">E574 + G574 + I574 + K574 + M574 + O574 + Q574 + S574</f>
        <v>0.0297685185185185</v>
      </c>
      <c r="X574" s="11" t="n">
        <f aca="false">W574 / 8</f>
        <v>0.00372106481481482</v>
      </c>
      <c r="Y574" s="11" t="n">
        <f aca="false">MAX(ABS(E574 - X574), ABS(G574 - X574), ABS(I574 - X574), ABS(K574 - X574), ABS(M574 - X574), ABS(O574 - X574), ABS(Q574 - X574), ABS(S574 - X574))</f>
        <v>0.000491898148148148</v>
      </c>
      <c r="Z574" s="9" t="n">
        <v>0.067662037037037</v>
      </c>
    </row>
    <row r="575" customFormat="false" ht="15" hidden="false" customHeight="false" outlineLevel="0" collapsed="false">
      <c r="A575" s="0" t="s">
        <v>829</v>
      </c>
      <c r="B575" s="0" t="s">
        <v>80</v>
      </c>
      <c r="C575" s="0" t="s">
        <v>74</v>
      </c>
      <c r="D575" s="0" t="s">
        <v>256</v>
      </c>
      <c r="E575" s="9" t="n">
        <v>0.0037962962962963</v>
      </c>
      <c r="F575" s="9" t="n">
        <v>0.00324074074074074</v>
      </c>
      <c r="G575" s="9" t="n">
        <v>0.0034375</v>
      </c>
      <c r="H575" s="9" t="n">
        <v>0.00357638888888889</v>
      </c>
      <c r="I575" s="9" t="n">
        <v>0.00479166666666667</v>
      </c>
      <c r="J575" s="9" t="n">
        <v>0.00489583333333333</v>
      </c>
      <c r="K575" s="9" t="n">
        <v>0.00416666666666667</v>
      </c>
      <c r="L575" s="9" t="n">
        <v>0.00421296296296296</v>
      </c>
      <c r="M575" s="9" t="n">
        <v>0.00402777777777778</v>
      </c>
      <c r="N575" s="9" t="n">
        <v>0.00361111111111111</v>
      </c>
      <c r="O575" s="9" t="n">
        <v>0.00368055555555556</v>
      </c>
      <c r="P575" s="9" t="n">
        <v>0.00153935185185185</v>
      </c>
      <c r="Q575" s="9" t="n">
        <v>0.00386574074074074</v>
      </c>
      <c r="R575" s="9" t="n">
        <v>0.0028587962962963</v>
      </c>
      <c r="S575" s="9" t="n">
        <v>0.00430555555555556</v>
      </c>
      <c r="T575" s="9" t="n">
        <v>0.00443287037037037</v>
      </c>
      <c r="U575" s="9" t="n">
        <v>0.0075</v>
      </c>
      <c r="V575" s="10" t="s">
        <v>76</v>
      </c>
      <c r="W575" s="10" t="n">
        <f aca="false">E575 + G575 + I575 + K575 + M575 + O575 + Q575 + S575</f>
        <v>0.0320717592592593</v>
      </c>
      <c r="X575" s="11" t="n">
        <f aca="false">W575 / 8</f>
        <v>0.00400896990740741</v>
      </c>
      <c r="Y575" s="11" t="n">
        <f aca="false">MAX(ABS(E575 - X575), ABS(G575 - X575), ABS(I575 - X575), ABS(K575 - X575), ABS(M575 - X575), ABS(O575 - X575), ABS(Q575 - X575), ABS(S575 - X575))</f>
        <v>0.000782696759247685</v>
      </c>
      <c r="Z575" s="9" t="n">
        <v>0.0678356481481481</v>
      </c>
    </row>
    <row r="576" customFormat="false" ht="15" hidden="false" customHeight="false" outlineLevel="0" collapsed="false">
      <c r="A576" s="0" t="s">
        <v>830</v>
      </c>
      <c r="B576" s="0" t="s">
        <v>80</v>
      </c>
      <c r="C576" s="0" t="s">
        <v>74</v>
      </c>
      <c r="D576" s="0" t="s">
        <v>256</v>
      </c>
      <c r="E576" s="9" t="n">
        <v>0.00416666666666667</v>
      </c>
      <c r="F576" s="9" t="n">
        <v>0.00315972222222222</v>
      </c>
      <c r="G576" s="9" t="n">
        <v>0.00340277777777778</v>
      </c>
      <c r="H576" s="9" t="n">
        <v>0.00263888888888889</v>
      </c>
      <c r="I576" s="9" t="n">
        <v>0.00369212962962963</v>
      </c>
      <c r="J576" s="9" t="n">
        <v>0.00416666666666667</v>
      </c>
      <c r="K576" s="9" t="n">
        <v>0.00386574074074074</v>
      </c>
      <c r="L576" s="9" t="n">
        <v>0.00601851851851852</v>
      </c>
      <c r="M576" s="9" t="n">
        <v>0.00405092592592593</v>
      </c>
      <c r="N576" s="9" t="n">
        <v>0.0037037037037037</v>
      </c>
      <c r="O576" s="9" t="n">
        <v>0.00392361111111111</v>
      </c>
      <c r="P576" s="9" t="n">
        <v>0.0019212962962963</v>
      </c>
      <c r="Q576" s="9" t="n">
        <v>0.00384259259259259</v>
      </c>
      <c r="R576" s="9" t="n">
        <v>0.0040625</v>
      </c>
      <c r="S576" s="9" t="n">
        <v>0.00457175925925926</v>
      </c>
      <c r="T576" s="9" t="n">
        <v>0.00501157407407407</v>
      </c>
      <c r="U576" s="9" t="n">
        <v>0.00586805555555556</v>
      </c>
      <c r="V576" s="10" t="s">
        <v>76</v>
      </c>
      <c r="W576" s="10" t="n">
        <f aca="false">E576 + G576 + I576 + K576 + M576 + O576 + Q576 + S576</f>
        <v>0.0315162037037037</v>
      </c>
      <c r="X576" s="11" t="n">
        <f aca="false">W576 / 8</f>
        <v>0.00393952546296296</v>
      </c>
      <c r="Y576" s="11" t="n">
        <f aca="false">MAX(ABS(E576 - X576), ABS(G576 - X576), ABS(I576 - X576), ABS(K576 - X576), ABS(M576 - X576), ABS(O576 - X576), ABS(Q576 - X576), ABS(S576 - X576))</f>
        <v>0.000632233796284722</v>
      </c>
      <c r="Z576" s="9" t="n">
        <v>0.0679513888888889</v>
      </c>
    </row>
    <row r="577" customFormat="false" ht="15" hidden="false" customHeight="false" outlineLevel="0" collapsed="false">
      <c r="A577" s="0" t="s">
        <v>831</v>
      </c>
      <c r="B577" s="0" t="s">
        <v>73</v>
      </c>
      <c r="C577" s="0" t="s">
        <v>74</v>
      </c>
      <c r="D577" s="0" t="s">
        <v>256</v>
      </c>
      <c r="E577" s="9" t="n">
        <v>0.00376157407407407</v>
      </c>
      <c r="F577" s="9" t="n">
        <v>0.00291666666666667</v>
      </c>
      <c r="G577" s="9" t="n">
        <v>0.00440972222222222</v>
      </c>
      <c r="H577" s="9" t="n">
        <v>0.00174768518518519</v>
      </c>
      <c r="I577" s="9" t="n">
        <v>0.00550925925925926</v>
      </c>
      <c r="J577" s="9" t="n">
        <v>0.00296296296296296</v>
      </c>
      <c r="K577" s="9" t="n">
        <v>0.0053125</v>
      </c>
      <c r="L577" s="9" t="n">
        <v>0.00232638888888889</v>
      </c>
      <c r="M577" s="9" t="n">
        <v>0.00597222222222222</v>
      </c>
      <c r="N577" s="9" t="n">
        <v>0.00328703703703704</v>
      </c>
      <c r="O577" s="9" t="n">
        <v>0.00576388888888889</v>
      </c>
      <c r="P577" s="9" t="n">
        <v>0.0030787037037037</v>
      </c>
      <c r="Q577" s="9" t="n">
        <v>0.013599537037037</v>
      </c>
      <c r="R577" s="9" t="n">
        <v>0.00219907407407407</v>
      </c>
      <c r="S577" s="9" t="n">
        <v>0.00541666666666667</v>
      </c>
      <c r="T577" s="9" t="n">
        <v>0.00287037037037037</v>
      </c>
      <c r="U577" s="9" t="n">
        <v>0</v>
      </c>
      <c r="V577" s="10" t="s">
        <v>76</v>
      </c>
      <c r="W577" s="10" t="n">
        <f aca="false">E577 + G577 + I577 + K577 + M577 + O577 + Q577 + S577</f>
        <v>0.0497453703703704</v>
      </c>
      <c r="X577" s="11" t="n">
        <f aca="false">W577 / 8</f>
        <v>0.0062181712962963</v>
      </c>
      <c r="Y577" s="11" t="n">
        <f aca="false">MAX(ABS(E577 - X577), ABS(G577 - X577), ABS(I577 - X577), ABS(K577 - X577), ABS(M577 - X577), ABS(O577 - X577), ABS(Q577 - X577), ABS(S577 - X577))</f>
        <v>0.00738136574074074</v>
      </c>
      <c r="Z577" s="9" t="n">
        <v>0.068125</v>
      </c>
    </row>
    <row r="578" customFormat="false" ht="15" hidden="false" customHeight="false" outlineLevel="0" collapsed="false">
      <c r="A578" s="0" t="s">
        <v>832</v>
      </c>
      <c r="B578" s="0" t="s">
        <v>73</v>
      </c>
      <c r="C578" s="0" t="s">
        <v>74</v>
      </c>
      <c r="D578" s="0" t="s">
        <v>256</v>
      </c>
      <c r="E578" s="9" t="n">
        <v>0.00376157407407407</v>
      </c>
      <c r="F578" s="9" t="n">
        <v>0.00322916666666667</v>
      </c>
      <c r="G578" s="9" t="n">
        <v>0.00320601851851852</v>
      </c>
      <c r="H578" s="9" t="n">
        <v>0.00234953703703704</v>
      </c>
      <c r="I578" s="9" t="n">
        <v>0.0034837962962963</v>
      </c>
      <c r="J578" s="9" t="n">
        <v>0.00513888888888889</v>
      </c>
      <c r="K578" s="9" t="n">
        <v>0.00366898148148148</v>
      </c>
      <c r="L578" s="9" t="n">
        <v>0.00385416666666667</v>
      </c>
      <c r="M578" s="9" t="n">
        <v>0.00390046296296296</v>
      </c>
      <c r="N578" s="9" t="n">
        <v>0.00341435185185185</v>
      </c>
      <c r="O578" s="9" t="n">
        <v>0.00394675925925926</v>
      </c>
      <c r="P578" s="9" t="n">
        <v>0.00266203703703704</v>
      </c>
      <c r="Q578" s="9" t="n">
        <v>0.0040625</v>
      </c>
      <c r="R578" s="9" t="n">
        <v>0.00224537037037037</v>
      </c>
      <c r="S578" s="9" t="n">
        <v>0.0044212962962963</v>
      </c>
      <c r="T578" s="9" t="n">
        <v>0.00515046296296296</v>
      </c>
      <c r="U578" s="9" t="n">
        <v>0.00978009259259259</v>
      </c>
      <c r="V578" s="10" t="s">
        <v>76</v>
      </c>
      <c r="W578" s="10" t="n">
        <f aca="false">E578 + G578 + I578 + K578 + M578 + O578 + Q578 + S578</f>
        <v>0.0304513888888889</v>
      </c>
      <c r="X578" s="11" t="n">
        <f aca="false">W578 / 8</f>
        <v>0.00380642361111111</v>
      </c>
      <c r="Y578" s="11" t="n">
        <f aca="false">MAX(ABS(E578 - X578), ABS(G578 - X578), ABS(I578 - X578), ABS(K578 - X578), ABS(M578 - X578), ABS(O578 - X578), ABS(Q578 - X578), ABS(S578 - X578))</f>
        <v>0.000614872685185185</v>
      </c>
      <c r="Z578" s="9" t="n">
        <v>0.0681828703703704</v>
      </c>
    </row>
    <row r="579" customFormat="false" ht="15" hidden="false" customHeight="false" outlineLevel="0" collapsed="false">
      <c r="A579" s="0" t="s">
        <v>833</v>
      </c>
      <c r="B579" s="0" t="s">
        <v>73</v>
      </c>
      <c r="C579" s="0" t="s">
        <v>74</v>
      </c>
      <c r="D579" s="0" t="s">
        <v>256</v>
      </c>
      <c r="E579" s="9" t="n">
        <v>0.00431712962962963</v>
      </c>
      <c r="F579" s="9" t="n">
        <v>0.00306712962962963</v>
      </c>
      <c r="G579" s="9" t="n">
        <v>0.00394675925925926</v>
      </c>
      <c r="H579" s="9" t="n">
        <v>0.00178240740740741</v>
      </c>
      <c r="I579" s="9" t="n">
        <v>0.00420138888888889</v>
      </c>
      <c r="J579" s="9" t="n">
        <v>0.00408564814814815</v>
      </c>
      <c r="K579" s="9" t="n">
        <v>0.00408564814814815</v>
      </c>
      <c r="L579" s="9" t="n">
        <v>0.00362268518518519</v>
      </c>
      <c r="M579" s="9" t="n">
        <v>0.00435185185185185</v>
      </c>
      <c r="N579" s="9" t="n">
        <v>0.00356481481481482</v>
      </c>
      <c r="O579" s="9" t="n">
        <v>0.00429398148148148</v>
      </c>
      <c r="P579" s="9" t="n">
        <v>0.00184027777777778</v>
      </c>
      <c r="Q579" s="9" t="n">
        <v>0.00427083333333333</v>
      </c>
      <c r="R579" s="9" t="n">
        <v>0.00424768518518519</v>
      </c>
      <c r="S579" s="9" t="n">
        <v>0.00487268518518519</v>
      </c>
      <c r="T579" s="9" t="n">
        <v>0.0044212962962963</v>
      </c>
      <c r="U579" s="9" t="n">
        <v>0.0075</v>
      </c>
      <c r="V579" s="10" t="s">
        <v>76</v>
      </c>
      <c r="W579" s="10" t="n">
        <f aca="false">E579 + G579 + I579 + K579 + M579 + O579 + Q579 + S579</f>
        <v>0.0343402777777778</v>
      </c>
      <c r="X579" s="11" t="n">
        <f aca="false">W579 / 8</f>
        <v>0.00429253472222222</v>
      </c>
      <c r="Y579" s="11" t="n">
        <f aca="false">MAX(ABS(E579 - X579), ABS(G579 - X579), ABS(I579 - X579), ABS(K579 - X579), ABS(M579 - X579), ABS(O579 - X579), ABS(Q579 - X579), ABS(S579 - X579))</f>
        <v>0.000580150462962963</v>
      </c>
      <c r="Z579" s="9" t="n">
        <v>0.0683564814814815</v>
      </c>
    </row>
    <row r="580" customFormat="false" ht="15" hidden="false" customHeight="false" outlineLevel="0" collapsed="false">
      <c r="A580" s="0" t="s">
        <v>834</v>
      </c>
      <c r="B580" s="0" t="s">
        <v>73</v>
      </c>
      <c r="C580" s="0" t="s">
        <v>74</v>
      </c>
      <c r="D580" s="0" t="s">
        <v>256</v>
      </c>
      <c r="E580" s="9" t="n">
        <v>0.00425925925925926</v>
      </c>
      <c r="F580" s="9" t="n">
        <v>0.00341435185185185</v>
      </c>
      <c r="G580" s="9" t="n">
        <v>0.00337962962962963</v>
      </c>
      <c r="H580" s="9" t="n">
        <v>0.00297453703703704</v>
      </c>
      <c r="I580" s="9" t="n">
        <v>0.00350694444444444</v>
      </c>
      <c r="J580" s="9" t="n">
        <v>0.00537037037037037</v>
      </c>
      <c r="K580" s="9" t="n">
        <v>0.00361111111111111</v>
      </c>
      <c r="L580" s="9" t="n">
        <v>0.00358796296296296</v>
      </c>
      <c r="M580" s="9" t="n">
        <v>0.00371527777777778</v>
      </c>
      <c r="N580" s="9" t="n">
        <v>0.00331018518518519</v>
      </c>
      <c r="O580" s="9" t="n">
        <v>0.00363425925925926</v>
      </c>
      <c r="P580" s="9" t="n">
        <v>0.00210648148148148</v>
      </c>
      <c r="Q580" s="9" t="n">
        <v>0.00361111111111111</v>
      </c>
      <c r="R580" s="9" t="n">
        <v>0.00518518518518519</v>
      </c>
      <c r="S580" s="9" t="n">
        <v>0.0040625</v>
      </c>
      <c r="T580" s="9" t="n">
        <v>0.00736111111111111</v>
      </c>
      <c r="U580" s="9" t="n">
        <v>0.00539351851851852</v>
      </c>
      <c r="V580" s="10" t="s">
        <v>76</v>
      </c>
      <c r="W580" s="10" t="n">
        <f aca="false">E580 + G580 + I580 + K580 + M580 + O580 + Q580 + S580</f>
        <v>0.0297800925925926</v>
      </c>
      <c r="X580" s="11" t="n">
        <f aca="false">W580 / 8</f>
        <v>0.00372251157407407</v>
      </c>
      <c r="Y580" s="11" t="n">
        <f aca="false">MAX(ABS(E580 - X580), ABS(G580 - X580), ABS(I580 - X580), ABS(K580 - X580), ABS(M580 - X580), ABS(O580 - X580), ABS(Q580 - X580), ABS(S580 - X580))</f>
        <v>0.000536747685185185</v>
      </c>
      <c r="Z580" s="9" t="n">
        <v>0.0683912037037037</v>
      </c>
    </row>
    <row r="581" customFormat="false" ht="15" hidden="false" customHeight="false" outlineLevel="0" collapsed="false">
      <c r="A581" s="0" t="s">
        <v>835</v>
      </c>
      <c r="B581" s="0" t="s">
        <v>83</v>
      </c>
      <c r="C581" s="0" t="s">
        <v>74</v>
      </c>
      <c r="D581" s="0" t="s">
        <v>256</v>
      </c>
      <c r="E581" s="9" t="n">
        <v>0.0040162037037037</v>
      </c>
      <c r="F581" s="9" t="n">
        <v>0.00300925925925926</v>
      </c>
      <c r="G581" s="9" t="n">
        <v>0.00359953703703704</v>
      </c>
      <c r="H581" s="9" t="n">
        <v>0.0028587962962963</v>
      </c>
      <c r="I581" s="9" t="n">
        <v>0.00366898148148148</v>
      </c>
      <c r="J581" s="9" t="n">
        <v>0.00368055555555556</v>
      </c>
      <c r="K581" s="9" t="n">
        <v>0.00375</v>
      </c>
      <c r="L581" s="9" t="n">
        <v>0.00484953703703704</v>
      </c>
      <c r="M581" s="9" t="n">
        <v>0.00380787037037037</v>
      </c>
      <c r="N581" s="9" t="n">
        <v>0.00344907407407407</v>
      </c>
      <c r="O581" s="9" t="n">
        <v>0.00383101851851852</v>
      </c>
      <c r="P581" s="9" t="n">
        <v>0.00207175925925926</v>
      </c>
      <c r="Q581" s="9" t="n">
        <v>0.00381944444444444</v>
      </c>
      <c r="R581" s="9" t="n">
        <v>0.00430555555555556</v>
      </c>
      <c r="S581" s="9" t="n">
        <v>0.00439814814814815</v>
      </c>
      <c r="T581" s="9" t="n">
        <v>0.00795138888888889</v>
      </c>
      <c r="U581" s="9" t="n">
        <v>0.00552083333333333</v>
      </c>
      <c r="V581" s="10" t="s">
        <v>76</v>
      </c>
      <c r="W581" s="10" t="n">
        <f aca="false">E581 + G581 + I581 + K581 + M581 + O581 + Q581 + S581</f>
        <v>0.0308912037037037</v>
      </c>
      <c r="X581" s="11" t="n">
        <f aca="false">W581 / 8</f>
        <v>0.00386140046296296</v>
      </c>
      <c r="Y581" s="11" t="n">
        <f aca="false">MAX(ABS(E581 - X581), ABS(G581 - X581), ABS(I581 - X581), ABS(K581 - X581), ABS(M581 - X581), ABS(O581 - X581), ABS(Q581 - X581), ABS(S581 - X581))</f>
        <v>0.000536747685185185</v>
      </c>
      <c r="Z581" s="9" t="n">
        <v>0.0684953703703704</v>
      </c>
    </row>
    <row r="582" customFormat="false" ht="15" hidden="false" customHeight="false" outlineLevel="0" collapsed="false">
      <c r="A582" s="0" t="s">
        <v>836</v>
      </c>
      <c r="B582" s="0" t="s">
        <v>73</v>
      </c>
      <c r="C582" s="0" t="s">
        <v>74</v>
      </c>
      <c r="D582" s="0" t="s">
        <v>256</v>
      </c>
      <c r="E582" s="9" t="n">
        <v>0.0041087962962963</v>
      </c>
      <c r="F582" s="9" t="n">
        <v>0.00332175925925926</v>
      </c>
      <c r="G582" s="9" t="n">
        <v>0.00335648148148148</v>
      </c>
      <c r="H582" s="9" t="n">
        <v>0.00241898148148148</v>
      </c>
      <c r="I582" s="9" t="n">
        <v>0.00378472222222222</v>
      </c>
      <c r="J582" s="9" t="n">
        <v>0.0050462962962963</v>
      </c>
      <c r="K582" s="9" t="n">
        <v>0.0037037037037037</v>
      </c>
      <c r="L582" s="9" t="n">
        <v>0.00361111111111111</v>
      </c>
      <c r="M582" s="9" t="n">
        <v>0.00396990740740741</v>
      </c>
      <c r="N582" s="9" t="n">
        <v>0.00377314814814815</v>
      </c>
      <c r="O582" s="9" t="n">
        <v>0.00346064814814815</v>
      </c>
      <c r="P582" s="9" t="n">
        <v>0.00396990740740741</v>
      </c>
      <c r="Q582" s="9" t="n">
        <v>0.00355324074074074</v>
      </c>
      <c r="R582" s="9" t="n">
        <v>0.00409722222222222</v>
      </c>
      <c r="S582" s="9" t="n">
        <v>0.00474537037037037</v>
      </c>
      <c r="T582" s="9" t="n">
        <v>0.00498842592592593</v>
      </c>
      <c r="U582" s="9" t="n">
        <v>0.00688657407407407</v>
      </c>
      <c r="V582" s="10" t="s">
        <v>76</v>
      </c>
      <c r="W582" s="10" t="n">
        <f aca="false">E582 + G582 + I582 + K582 + M582 + O582 + Q582 + S582</f>
        <v>0.0306828703703704</v>
      </c>
      <c r="X582" s="11" t="n">
        <f aca="false">W582 / 8</f>
        <v>0.0038353587962963</v>
      </c>
      <c r="Y582" s="11" t="n">
        <f aca="false">MAX(ABS(E582 - X582), ABS(G582 - X582), ABS(I582 - X582), ABS(K582 - X582), ABS(M582 - X582), ABS(O582 - X582), ABS(Q582 - X582), ABS(S582 - X582))</f>
        <v>0.000910011574074074</v>
      </c>
      <c r="Z582" s="9" t="n">
        <v>0.0686689814814815</v>
      </c>
    </row>
    <row r="583" customFormat="false" ht="15" hidden="false" customHeight="false" outlineLevel="0" collapsed="false">
      <c r="A583" s="0" t="s">
        <v>837</v>
      </c>
      <c r="B583" s="0" t="s">
        <v>111</v>
      </c>
      <c r="C583" s="0" t="s">
        <v>74</v>
      </c>
      <c r="D583" s="0" t="s">
        <v>256</v>
      </c>
      <c r="E583" s="9" t="n">
        <v>0.00400462962962963</v>
      </c>
      <c r="F583" s="9" t="n">
        <v>0.00319444444444445</v>
      </c>
      <c r="G583" s="9" t="n">
        <v>0.00349537037037037</v>
      </c>
      <c r="H583" s="9" t="n">
        <v>0.00190972222222222</v>
      </c>
      <c r="I583" s="9" t="n">
        <v>0.00341435185185185</v>
      </c>
      <c r="J583" s="9" t="n">
        <v>0.00402777777777778</v>
      </c>
      <c r="K583" s="9" t="n">
        <v>0.00355324074074074</v>
      </c>
      <c r="L583" s="9" t="n">
        <v>0.00508101851851852</v>
      </c>
      <c r="M583" s="9" t="n">
        <v>0.00696759259259259</v>
      </c>
      <c r="N583" s="9" t="n">
        <v>0.00336805555555556</v>
      </c>
      <c r="O583" s="9" t="n">
        <v>0.00356481481481482</v>
      </c>
      <c r="P583" s="9" t="n">
        <v>0.00136574074074074</v>
      </c>
      <c r="Q583" s="9" t="n">
        <v>0.00364583333333333</v>
      </c>
      <c r="R583" s="9" t="n">
        <v>0.00605324074074074</v>
      </c>
      <c r="S583" s="9" t="n">
        <v>0.00414351851851852</v>
      </c>
      <c r="T583" s="9" t="n">
        <v>0.00496527777777778</v>
      </c>
      <c r="U583" s="9" t="n">
        <v>0.00605324074074074</v>
      </c>
      <c r="V583" s="10" t="s">
        <v>76</v>
      </c>
      <c r="W583" s="10" t="n">
        <f aca="false">E583 + G583 + I583 + K583 + M583 + O583 + Q583 + S583</f>
        <v>0.0327893518518519</v>
      </c>
      <c r="X583" s="11" t="n">
        <f aca="false">W583 / 8</f>
        <v>0.00409866898148148</v>
      </c>
      <c r="Y583" s="11" t="n">
        <f aca="false">MAX(ABS(E583 - X583), ABS(G583 - X583), ABS(I583 - X583), ABS(K583 - X583), ABS(M583 - X583), ABS(O583 - X583), ABS(Q583 - X583), ABS(S583 - X583))</f>
        <v>0.00286892361111111</v>
      </c>
      <c r="Z583" s="9" t="n">
        <v>0.0687152777777778</v>
      </c>
    </row>
    <row r="584" customFormat="false" ht="15" hidden="false" customHeight="false" outlineLevel="0" collapsed="false">
      <c r="A584" s="0" t="s">
        <v>838</v>
      </c>
      <c r="B584" s="0" t="s">
        <v>73</v>
      </c>
      <c r="C584" s="0" t="s">
        <v>74</v>
      </c>
      <c r="D584" s="0" t="s">
        <v>256</v>
      </c>
      <c r="E584" s="9" t="n">
        <v>0.00390046296296296</v>
      </c>
      <c r="F584" s="9" t="n">
        <v>0.00328703703703704</v>
      </c>
      <c r="G584" s="9" t="n">
        <v>0.00333333333333333</v>
      </c>
      <c r="H584" s="9" t="n">
        <v>0.00325231481481482</v>
      </c>
      <c r="I584" s="9" t="n">
        <v>0.00351851851851852</v>
      </c>
      <c r="J584" s="9" t="n">
        <v>0.00438657407407407</v>
      </c>
      <c r="K584" s="9" t="n">
        <v>0.00355324074074074</v>
      </c>
      <c r="L584" s="9" t="n">
        <v>0.00407407407407407</v>
      </c>
      <c r="M584" s="9" t="n">
        <v>0.00373842592592593</v>
      </c>
      <c r="N584" s="9" t="n">
        <v>0.00349537037037037</v>
      </c>
      <c r="O584" s="9" t="n">
        <v>0.00371527777777778</v>
      </c>
      <c r="P584" s="9" t="n">
        <v>0.00197916666666667</v>
      </c>
      <c r="Q584" s="9" t="n">
        <v>0.0037962962962963</v>
      </c>
      <c r="R584" s="9" t="n">
        <v>0.00520833333333333</v>
      </c>
      <c r="S584" s="9" t="n">
        <v>0.00421296296296296</v>
      </c>
      <c r="T584" s="9" t="n">
        <v>0.00585648148148148</v>
      </c>
      <c r="U584" s="9" t="n">
        <v>0.00753472222222222</v>
      </c>
      <c r="V584" s="10" t="s">
        <v>76</v>
      </c>
      <c r="W584" s="10" t="n">
        <f aca="false">E584 + G584 + I584 + K584 + M584 + O584 + Q584 + S584</f>
        <v>0.0297685185185185</v>
      </c>
      <c r="X584" s="11" t="n">
        <f aca="false">W584 / 8</f>
        <v>0.00372106481481481</v>
      </c>
      <c r="Y584" s="11" t="n">
        <f aca="false">MAX(ABS(E584 - X584), ABS(G584 - X584), ABS(I584 - X584), ABS(K584 - X584), ABS(M584 - X584), ABS(O584 - X584), ABS(Q584 - X584), ABS(S584 - X584))</f>
        <v>0.000491898148148148</v>
      </c>
      <c r="Z584" s="9" t="n">
        <v>0.06875</v>
      </c>
    </row>
    <row r="585" customFormat="false" ht="15" hidden="false" customHeight="false" outlineLevel="0" collapsed="false">
      <c r="A585" s="0" t="s">
        <v>839</v>
      </c>
      <c r="B585" s="0" t="s">
        <v>80</v>
      </c>
      <c r="C585" s="0" t="s">
        <v>74</v>
      </c>
      <c r="D585" s="0" t="s">
        <v>256</v>
      </c>
      <c r="E585" s="9" t="n">
        <v>0.00372685185185185</v>
      </c>
      <c r="F585" s="9" t="n">
        <v>0.00325231481481482</v>
      </c>
      <c r="G585" s="9" t="n">
        <v>0.003125</v>
      </c>
      <c r="H585" s="9" t="n">
        <v>0.00326388888888889</v>
      </c>
      <c r="I585" s="9" t="n">
        <v>0.00347222222222222</v>
      </c>
      <c r="J585" s="9" t="n">
        <v>0.00407407407407407</v>
      </c>
      <c r="K585" s="9" t="n">
        <v>0.00358796296296296</v>
      </c>
      <c r="L585" s="9" t="n">
        <v>0.00466435185185185</v>
      </c>
      <c r="M585" s="9" t="n">
        <v>0.00356481481481482</v>
      </c>
      <c r="N585" s="9" t="n">
        <v>0.00341435185185185</v>
      </c>
      <c r="O585" s="9" t="n">
        <v>0.00361111111111111</v>
      </c>
      <c r="P585" s="9" t="n">
        <v>0.00210648148148148</v>
      </c>
      <c r="Q585" s="9" t="n">
        <v>0.00372685185185185</v>
      </c>
      <c r="R585" s="9" t="n">
        <v>0.00532407407407407</v>
      </c>
      <c r="S585" s="9" t="n">
        <v>0.00424768518518519</v>
      </c>
      <c r="T585" s="9" t="n">
        <v>0.00876157407407407</v>
      </c>
      <c r="U585" s="9" t="n">
        <v>0.00498842592592593</v>
      </c>
      <c r="V585" s="10" t="s">
        <v>76</v>
      </c>
      <c r="W585" s="10" t="n">
        <f aca="false">E585 + G585 + I585 + K585 + M585 + O585 + Q585 + S585</f>
        <v>0.0290625</v>
      </c>
      <c r="X585" s="11" t="n">
        <f aca="false">W585 / 8</f>
        <v>0.0036328125</v>
      </c>
      <c r="Y585" s="11" t="n">
        <f aca="false">MAX(ABS(E585 - X585), ABS(G585 - X585), ABS(I585 - X585), ABS(K585 - X585), ABS(M585 - X585), ABS(O585 - X585), ABS(Q585 - X585), ABS(S585 - X585))</f>
        <v>0.000614872685185185</v>
      </c>
      <c r="Z585" s="9" t="n">
        <v>0.0688194444444445</v>
      </c>
    </row>
    <row r="586" customFormat="false" ht="15" hidden="false" customHeight="false" outlineLevel="0" collapsed="false">
      <c r="A586" s="0" t="s">
        <v>840</v>
      </c>
      <c r="B586" s="0" t="s">
        <v>78</v>
      </c>
      <c r="C586" s="0" t="s">
        <v>74</v>
      </c>
      <c r="D586" s="0" t="s">
        <v>256</v>
      </c>
      <c r="E586" s="9" t="n">
        <v>0.0041087962962963</v>
      </c>
      <c r="F586" s="9" t="n">
        <v>0.0031712962962963</v>
      </c>
      <c r="G586" s="9" t="n">
        <v>0.00354166666666667</v>
      </c>
      <c r="H586" s="9" t="n">
        <v>0.00167824074074074</v>
      </c>
      <c r="I586" s="9" t="n">
        <v>0.00386574074074074</v>
      </c>
      <c r="J586" s="9" t="n">
        <v>0.00315972222222222</v>
      </c>
      <c r="K586" s="9" t="n">
        <v>0.00394675925925926</v>
      </c>
      <c r="L586" s="9" t="n">
        <v>0.00574074074074074</v>
      </c>
      <c r="M586" s="9" t="n">
        <v>0.00428240740740741</v>
      </c>
      <c r="N586" s="9" t="n">
        <v>0.00341435185185185</v>
      </c>
      <c r="O586" s="9" t="n">
        <v>0.00418981481481482</v>
      </c>
      <c r="P586" s="9" t="n">
        <v>0.00189814814814815</v>
      </c>
      <c r="Q586" s="9" t="n">
        <v>0.00415509259259259</v>
      </c>
      <c r="R586" s="9" t="n">
        <v>0.00431712962962963</v>
      </c>
      <c r="S586" s="9" t="n">
        <v>0.00502314814814815</v>
      </c>
      <c r="T586" s="9" t="n">
        <v>0.00640046296296296</v>
      </c>
      <c r="U586" s="9" t="n">
        <v>0.00603009259259259</v>
      </c>
      <c r="V586" s="10" t="s">
        <v>76</v>
      </c>
      <c r="W586" s="10" t="n">
        <f aca="false">E586 + G586 + I586 + K586 + M586 + O586 + Q586 + S586</f>
        <v>0.0331134259259259</v>
      </c>
      <c r="X586" s="11" t="n">
        <f aca="false">W586 / 8</f>
        <v>0.00413917824074074</v>
      </c>
      <c r="Y586" s="11" t="n">
        <f aca="false">MAX(ABS(E586 - X586), ABS(G586 - X586), ABS(I586 - X586), ABS(K586 - X586), ABS(M586 - X586), ABS(O586 - X586), ABS(Q586 - X586), ABS(S586 - X586))</f>
        <v>0.000883969907407407</v>
      </c>
      <c r="Z586" s="9" t="n">
        <v>0.0688194444444445</v>
      </c>
    </row>
    <row r="587" customFormat="false" ht="15" hidden="false" customHeight="false" outlineLevel="0" collapsed="false">
      <c r="A587" s="0" t="s">
        <v>841</v>
      </c>
      <c r="B587" s="0" t="s">
        <v>73</v>
      </c>
      <c r="C587" s="0" t="s">
        <v>74</v>
      </c>
      <c r="D587" s="0" t="s">
        <v>256</v>
      </c>
      <c r="E587" s="9" t="n">
        <v>0.00388888888888889</v>
      </c>
      <c r="F587" s="9" t="n">
        <v>0.00350694444444444</v>
      </c>
      <c r="G587" s="9" t="n">
        <v>0.00326388888888889</v>
      </c>
      <c r="H587" s="9" t="n">
        <v>0.00306712962962963</v>
      </c>
      <c r="I587" s="9" t="n">
        <v>0.00364583333333333</v>
      </c>
      <c r="J587" s="9" t="n">
        <v>0.00434027777777778</v>
      </c>
      <c r="K587" s="9" t="n">
        <v>0.00366898148148148</v>
      </c>
      <c r="L587" s="9" t="n">
        <v>0.00353009259259259</v>
      </c>
      <c r="M587" s="9" t="n">
        <v>0.00390046296296296</v>
      </c>
      <c r="N587" s="9" t="n">
        <v>0.00340277777777778</v>
      </c>
      <c r="O587" s="9" t="n">
        <v>0.00388888888888889</v>
      </c>
      <c r="P587" s="9" t="n">
        <v>0.00215277777777778</v>
      </c>
      <c r="Q587" s="9" t="n">
        <v>0.00427083333333333</v>
      </c>
      <c r="R587" s="9" t="n">
        <v>0.00386574074074074</v>
      </c>
      <c r="S587" s="9" t="n">
        <v>0.00497685185185185</v>
      </c>
      <c r="T587" s="9" t="n">
        <v>0.00518518518518519</v>
      </c>
      <c r="U587" s="9" t="n">
        <v>0.00836805555555556</v>
      </c>
      <c r="V587" s="10" t="s">
        <v>76</v>
      </c>
      <c r="W587" s="10" t="n">
        <f aca="false">E587 + G587 + I587 + K587 + M587 + O587 + Q587 + S587</f>
        <v>0.0315046296296296</v>
      </c>
      <c r="X587" s="11" t="n">
        <f aca="false">W587 / 8</f>
        <v>0.0039380787037037</v>
      </c>
      <c r="Y587" s="11" t="n">
        <f aca="false">MAX(ABS(E587 - X587), ABS(G587 - X587), ABS(I587 - X587), ABS(K587 - X587), ABS(M587 - X587), ABS(O587 - X587), ABS(Q587 - X587), ABS(S587 - X587))</f>
        <v>0.00103877314814815</v>
      </c>
      <c r="Z587" s="9" t="n">
        <v>0.0688194444444445</v>
      </c>
    </row>
    <row r="588" customFormat="false" ht="15" hidden="false" customHeight="false" outlineLevel="0" collapsed="false">
      <c r="A588" s="0" t="s">
        <v>842</v>
      </c>
      <c r="B588" s="0" t="s">
        <v>101</v>
      </c>
      <c r="C588" s="0" t="s">
        <v>74</v>
      </c>
      <c r="D588" s="0" t="s">
        <v>256</v>
      </c>
      <c r="E588" s="9" t="n">
        <v>0.00385416666666667</v>
      </c>
      <c r="F588" s="9" t="n">
        <v>0.00334490740740741</v>
      </c>
      <c r="G588" s="9" t="n">
        <v>0.00321759259259259</v>
      </c>
      <c r="H588" s="9" t="n">
        <v>0.00252314814814815</v>
      </c>
      <c r="I588" s="9" t="n">
        <v>0.00335648148148148</v>
      </c>
      <c r="J588" s="9" t="n">
        <v>0.00501157407407407</v>
      </c>
      <c r="K588" s="9" t="n">
        <v>0.00363425925925926</v>
      </c>
      <c r="L588" s="9" t="n">
        <v>0.00445601851851852</v>
      </c>
      <c r="M588" s="9" t="n">
        <v>0.00459490740740741</v>
      </c>
      <c r="N588" s="9" t="n">
        <v>0.0034837962962963</v>
      </c>
      <c r="O588" s="9" t="n">
        <v>0.0037962962962963</v>
      </c>
      <c r="P588" s="9" t="n">
        <v>0.00206018518518519</v>
      </c>
      <c r="Q588" s="9" t="n">
        <v>0.00381944444444444</v>
      </c>
      <c r="R588" s="9" t="n">
        <v>0.00537037037037037</v>
      </c>
      <c r="S588" s="9" t="n">
        <v>0.00407407407407407</v>
      </c>
      <c r="T588" s="9" t="n">
        <v>0.00445601851851852</v>
      </c>
      <c r="U588" s="9" t="n">
        <v>0.00788194444444445</v>
      </c>
      <c r="V588" s="10" t="s">
        <v>76</v>
      </c>
      <c r="W588" s="10" t="n">
        <f aca="false">E588 + G588 + I588 + K588 + M588 + O588 + Q588 + S588</f>
        <v>0.0303472222222222</v>
      </c>
      <c r="X588" s="11" t="n">
        <f aca="false">W588 / 8</f>
        <v>0.00379340277777778</v>
      </c>
      <c r="Y588" s="11" t="n">
        <f aca="false">MAX(ABS(E588 - X588), ABS(G588 - X588), ABS(I588 - X588), ABS(K588 - X588), ABS(M588 - X588), ABS(O588 - X588), ABS(Q588 - X588), ABS(S588 - X588))</f>
        <v>0.00080150462962963</v>
      </c>
      <c r="Z588" s="9" t="n">
        <v>0.0688425925925926</v>
      </c>
    </row>
    <row r="589" customFormat="false" ht="15" hidden="false" customHeight="false" outlineLevel="0" collapsed="false">
      <c r="A589" s="0" t="s">
        <v>843</v>
      </c>
      <c r="B589" s="0" t="s">
        <v>83</v>
      </c>
      <c r="C589" s="0" t="s">
        <v>74</v>
      </c>
      <c r="D589" s="0" t="s">
        <v>256</v>
      </c>
      <c r="E589" s="9" t="n">
        <v>0.00402777777777778</v>
      </c>
      <c r="F589" s="9" t="n">
        <v>0.00334490740740741</v>
      </c>
      <c r="G589" s="9" t="n">
        <v>0.00328703703703704</v>
      </c>
      <c r="H589" s="9" t="n">
        <v>0.0028125</v>
      </c>
      <c r="I589" s="9" t="n">
        <v>0.00346064814814815</v>
      </c>
      <c r="J589" s="9" t="n">
        <v>0.0046412037037037</v>
      </c>
      <c r="K589" s="9" t="n">
        <v>0.00342592592592593</v>
      </c>
      <c r="L589" s="9" t="n">
        <v>0.00538194444444444</v>
      </c>
      <c r="M589" s="9" t="n">
        <v>0.00383101851851852</v>
      </c>
      <c r="N589" s="9" t="n">
        <v>0.00353009259259259</v>
      </c>
      <c r="O589" s="9" t="n">
        <v>0.00358796296296296</v>
      </c>
      <c r="P589" s="9" t="n">
        <v>0.00200231481481482</v>
      </c>
      <c r="Q589" s="9" t="n">
        <v>0.00350694444444444</v>
      </c>
      <c r="R589" s="9" t="n">
        <v>0.00564814814814815</v>
      </c>
      <c r="S589" s="9" t="n">
        <v>0.00449074074074074</v>
      </c>
      <c r="T589" s="9" t="n">
        <v>0.00564814814814815</v>
      </c>
      <c r="U589" s="9" t="n">
        <v>0.00634259259259259</v>
      </c>
      <c r="V589" s="10" t="s">
        <v>76</v>
      </c>
      <c r="W589" s="10" t="n">
        <f aca="false">E589 + G589 + I589 + K589 + M589 + O589 + Q589 + S589</f>
        <v>0.0296180555555556</v>
      </c>
      <c r="X589" s="11" t="n">
        <f aca="false">W589 / 8</f>
        <v>0.00370225694444444</v>
      </c>
      <c r="Y589" s="11" t="n">
        <f aca="false">MAX(ABS(E589 - X589), ABS(G589 - X589), ABS(I589 - X589), ABS(K589 - X589), ABS(M589 - X589), ABS(O589 - X589), ABS(Q589 - X589), ABS(S589 - X589))</f>
        <v>0.000788483796284722</v>
      </c>
      <c r="Z589" s="9" t="n">
        <v>0.0688773148148148</v>
      </c>
    </row>
    <row r="590" customFormat="false" ht="15" hidden="false" customHeight="false" outlineLevel="0" collapsed="false">
      <c r="A590" s="0" t="s">
        <v>844</v>
      </c>
      <c r="B590" s="0" t="s">
        <v>80</v>
      </c>
      <c r="C590" s="0" t="s">
        <v>74</v>
      </c>
      <c r="D590" s="0" t="s">
        <v>256</v>
      </c>
      <c r="E590" s="9" t="n">
        <v>0.0040162037037037</v>
      </c>
      <c r="F590" s="9" t="n">
        <v>0.00341435185185185</v>
      </c>
      <c r="G590" s="9" t="n">
        <v>0.00353009259259259</v>
      </c>
      <c r="H590" s="9" t="n">
        <v>0.00251157407407407</v>
      </c>
      <c r="I590" s="9" t="n">
        <v>0.00390046296296296</v>
      </c>
      <c r="J590" s="9" t="n">
        <v>0.0041087962962963</v>
      </c>
      <c r="K590" s="9" t="n">
        <v>0.00387731481481482</v>
      </c>
      <c r="L590" s="9" t="n">
        <v>0.00466435185185185</v>
      </c>
      <c r="M590" s="9" t="n">
        <v>0.00390046296296296</v>
      </c>
      <c r="N590" s="9" t="n">
        <v>0.00375</v>
      </c>
      <c r="O590" s="9" t="n">
        <v>0.00412037037037037</v>
      </c>
      <c r="P590" s="9" t="n">
        <v>0.00208333333333333</v>
      </c>
      <c r="Q590" s="9" t="n">
        <v>0.00412037037037037</v>
      </c>
      <c r="R590" s="9" t="n">
        <v>0.00488425925925926</v>
      </c>
      <c r="S590" s="9" t="n">
        <v>0.00446759259259259</v>
      </c>
      <c r="T590" s="9" t="n">
        <v>0.00553240740740741</v>
      </c>
      <c r="U590" s="9" t="n">
        <v>0.00615740740740741</v>
      </c>
      <c r="V590" s="10" t="s">
        <v>76</v>
      </c>
      <c r="W590" s="10" t="n">
        <f aca="false">E590 + G590 + I590 + K590 + M590 + O590 + Q590 + S590</f>
        <v>0.0319328703703704</v>
      </c>
      <c r="X590" s="11" t="n">
        <f aca="false">W590 / 8</f>
        <v>0.0039916087962963</v>
      </c>
      <c r="Y590" s="11" t="n">
        <f aca="false">MAX(ABS(E590 - X590), ABS(G590 - X590), ABS(I590 - X590), ABS(K590 - X590), ABS(M590 - X590), ABS(O590 - X590), ABS(Q590 - X590), ABS(S590 - X590))</f>
        <v>0.000475983796284722</v>
      </c>
      <c r="Z590" s="9" t="n">
        <v>0.0689699074074074</v>
      </c>
    </row>
    <row r="591" customFormat="false" ht="15" hidden="false" customHeight="false" outlineLevel="0" collapsed="false">
      <c r="A591" s="0" t="s">
        <v>845</v>
      </c>
      <c r="B591" s="0" t="s">
        <v>83</v>
      </c>
      <c r="C591" s="0" t="s">
        <v>74</v>
      </c>
      <c r="D591" s="0" t="s">
        <v>256</v>
      </c>
      <c r="E591" s="9" t="n">
        <v>0.00412037037037037</v>
      </c>
      <c r="F591" s="9" t="n">
        <v>0.00324074074074074</v>
      </c>
      <c r="G591" s="9" t="n">
        <v>0.00341435185185185</v>
      </c>
      <c r="H591" s="9" t="n">
        <v>0.00216435185185185</v>
      </c>
      <c r="I591" s="9" t="n">
        <v>0.0037037037037037</v>
      </c>
      <c r="J591" s="9" t="n">
        <v>0.00407407407407407</v>
      </c>
      <c r="K591" s="9" t="n">
        <v>0.00400462962962963</v>
      </c>
      <c r="L591" s="9" t="n">
        <v>0.00399305555555556</v>
      </c>
      <c r="M591" s="9" t="n">
        <v>0.00451388888888889</v>
      </c>
      <c r="N591" s="9" t="n">
        <v>0.00385416666666667</v>
      </c>
      <c r="O591" s="9" t="n">
        <v>0.00408564814814815</v>
      </c>
      <c r="P591" s="9" t="n">
        <v>0.00171296296296296</v>
      </c>
      <c r="Q591" s="9" t="n">
        <v>0.00387731481481482</v>
      </c>
      <c r="R591" s="9" t="n">
        <v>0.00429398148148148</v>
      </c>
      <c r="S591" s="9" t="n">
        <v>0.0046412037037037</v>
      </c>
      <c r="T591" s="9" t="n">
        <v>0.00462962962962963</v>
      </c>
      <c r="U591" s="9" t="n">
        <v>0.00878472222222222</v>
      </c>
      <c r="V591" s="10" t="s">
        <v>76</v>
      </c>
      <c r="W591" s="10" t="n">
        <f aca="false">E591 + G591 + I591 + K591 + M591 + O591 + Q591 + S591</f>
        <v>0.0323611111111111</v>
      </c>
      <c r="X591" s="11" t="n">
        <f aca="false">W591 / 8</f>
        <v>0.00404513888888889</v>
      </c>
      <c r="Y591" s="11" t="n">
        <f aca="false">MAX(ABS(E591 - X591), ABS(G591 - X591), ABS(I591 - X591), ABS(K591 - X591), ABS(M591 - X591), ABS(O591 - X591), ABS(Q591 - X591), ABS(S591 - X591))</f>
        <v>0.000630787037037037</v>
      </c>
      <c r="Z591" s="9" t="n">
        <v>0.0690162037037037</v>
      </c>
    </row>
    <row r="592" customFormat="false" ht="15" hidden="false" customHeight="false" outlineLevel="0" collapsed="false">
      <c r="A592" s="0" t="s">
        <v>846</v>
      </c>
      <c r="B592" s="0" t="s">
        <v>80</v>
      </c>
      <c r="C592" s="0" t="s">
        <v>74</v>
      </c>
      <c r="D592" s="0" t="s">
        <v>256</v>
      </c>
      <c r="E592" s="9" t="n">
        <v>0.00424768518518519</v>
      </c>
      <c r="F592" s="9" t="n">
        <v>0.0033912037037037</v>
      </c>
      <c r="G592" s="9" t="n">
        <v>0.00354166666666667</v>
      </c>
      <c r="H592" s="9" t="n">
        <v>0.00208333333333333</v>
      </c>
      <c r="I592" s="9" t="n">
        <v>0.00407407407407407</v>
      </c>
      <c r="J592" s="9" t="n">
        <v>0.00402777777777778</v>
      </c>
      <c r="K592" s="9" t="n">
        <v>0.00371527777777778</v>
      </c>
      <c r="L592" s="9" t="n">
        <v>0.00479166666666667</v>
      </c>
      <c r="M592" s="9" t="n">
        <v>0.00391203703703704</v>
      </c>
      <c r="N592" s="9" t="n">
        <v>0.00349537037037037</v>
      </c>
      <c r="O592" s="9" t="n">
        <v>0.00398148148148148</v>
      </c>
      <c r="P592" s="9" t="n">
        <v>0.00184027777777778</v>
      </c>
      <c r="Q592" s="9" t="n">
        <v>0.00402777777777778</v>
      </c>
      <c r="R592" s="9" t="n">
        <v>0.0046875</v>
      </c>
      <c r="S592" s="9" t="n">
        <v>0.00471064814814815</v>
      </c>
      <c r="T592" s="9" t="n">
        <v>0.00645833333333333</v>
      </c>
      <c r="U592" s="9" t="n">
        <v>0.00626157407407407</v>
      </c>
      <c r="V592" s="10" t="s">
        <v>76</v>
      </c>
      <c r="W592" s="10" t="n">
        <f aca="false">E592 + G592 + I592 + K592 + M592 + O592 + Q592 + S592</f>
        <v>0.0322106481481481</v>
      </c>
      <c r="X592" s="11" t="n">
        <f aca="false">W592 / 8</f>
        <v>0.00402633101851852</v>
      </c>
      <c r="Y592" s="11" t="n">
        <f aca="false">MAX(ABS(E592 - X592), ABS(G592 - X592), ABS(I592 - X592), ABS(K592 - X592), ABS(M592 - X592), ABS(O592 - X592), ABS(Q592 - X592), ABS(S592 - X592))</f>
        <v>0.00068431712962963</v>
      </c>
      <c r="Z592" s="9" t="n">
        <v>0.0691550925925926</v>
      </c>
    </row>
    <row r="593" customFormat="false" ht="15" hidden="false" customHeight="false" outlineLevel="0" collapsed="false">
      <c r="A593" s="0" t="s">
        <v>847</v>
      </c>
      <c r="B593" s="0" t="s">
        <v>101</v>
      </c>
      <c r="C593" s="0" t="s">
        <v>74</v>
      </c>
      <c r="D593" s="0" t="s">
        <v>256</v>
      </c>
      <c r="E593" s="9" t="n">
        <v>0.00387731481481482</v>
      </c>
      <c r="F593" s="9" t="n">
        <v>0.00364583333333333</v>
      </c>
      <c r="G593" s="9" t="n">
        <v>0.00309027777777778</v>
      </c>
      <c r="H593" s="9" t="n">
        <v>0.00231481481481482</v>
      </c>
      <c r="I593" s="9" t="n">
        <v>0.00335648148148148</v>
      </c>
      <c r="J593" s="9" t="n">
        <v>0.0043287037037037</v>
      </c>
      <c r="K593" s="9" t="n">
        <v>0.00353009259259259</v>
      </c>
      <c r="L593" s="9" t="n">
        <v>0.00268518518518519</v>
      </c>
      <c r="M593" s="9" t="n">
        <v>0.00371527777777778</v>
      </c>
      <c r="N593" s="9" t="n">
        <v>0.00354166666666667</v>
      </c>
      <c r="O593" s="9" t="n">
        <v>0.00347222222222222</v>
      </c>
      <c r="P593" s="9" t="n">
        <v>0.00119212962962963</v>
      </c>
      <c r="Q593" s="9" t="n">
        <v>0.0049537037037037</v>
      </c>
      <c r="R593" s="9" t="n">
        <v>0.00539351851851852</v>
      </c>
      <c r="S593" s="9" t="n">
        <v>0.00452546296296296</v>
      </c>
      <c r="T593" s="9" t="n">
        <v>0.00849537037037037</v>
      </c>
      <c r="U593" s="9" t="n">
        <v>0.00722222222222222</v>
      </c>
      <c r="V593" s="10" t="s">
        <v>76</v>
      </c>
      <c r="W593" s="10" t="n">
        <f aca="false">E593 + G593 + I593 + K593 + M593 + O593 + Q593 + S593</f>
        <v>0.0305208333333333</v>
      </c>
      <c r="X593" s="11" t="n">
        <f aca="false">W593 / 8</f>
        <v>0.00381510416666667</v>
      </c>
      <c r="Y593" s="11" t="n">
        <f aca="false">MAX(ABS(E593 - X593), ABS(G593 - X593), ABS(I593 - X593), ABS(K593 - X593), ABS(M593 - X593), ABS(O593 - X593), ABS(Q593 - X593), ABS(S593 - X593))</f>
        <v>0.00113859953703704</v>
      </c>
      <c r="Z593" s="9" t="n">
        <v>0.0692592592592593</v>
      </c>
    </row>
    <row r="594" customFormat="false" ht="15" hidden="false" customHeight="false" outlineLevel="0" collapsed="false">
      <c r="A594" s="0" t="s">
        <v>848</v>
      </c>
      <c r="B594" s="0" t="s">
        <v>101</v>
      </c>
      <c r="C594" s="0" t="s">
        <v>74</v>
      </c>
      <c r="D594" s="0" t="s">
        <v>256</v>
      </c>
      <c r="E594" s="9" t="n">
        <v>0.00429398148148148</v>
      </c>
      <c r="F594" s="9" t="n">
        <v>0.00386574074074074</v>
      </c>
      <c r="G594" s="9" t="n">
        <v>0.00340277777777778</v>
      </c>
      <c r="H594" s="9" t="n">
        <v>0.00251157407407407</v>
      </c>
      <c r="I594" s="9" t="n">
        <v>0.00369212962962963</v>
      </c>
      <c r="J594" s="9" t="n">
        <v>0.00369212962962963</v>
      </c>
      <c r="K594" s="9" t="n">
        <v>0.00378472222222222</v>
      </c>
      <c r="L594" s="9" t="n">
        <v>0.00494212962962963</v>
      </c>
      <c r="M594" s="9" t="n">
        <v>0.00395833333333333</v>
      </c>
      <c r="N594" s="9" t="n">
        <v>0.00408564814814815</v>
      </c>
      <c r="O594" s="9" t="n">
        <v>0.00369212962962963</v>
      </c>
      <c r="P594" s="9" t="n">
        <v>0.00152777777777778</v>
      </c>
      <c r="Q594" s="9" t="n">
        <v>0.00368055555555556</v>
      </c>
      <c r="R594" s="9" t="n">
        <v>0.00355324074074074</v>
      </c>
      <c r="S594" s="9" t="n">
        <v>0.00434027777777778</v>
      </c>
      <c r="T594" s="9" t="n">
        <v>0.00538194444444444</v>
      </c>
      <c r="U594" s="9" t="n">
        <v>0.00894675925925926</v>
      </c>
      <c r="V594" s="10" t="s">
        <v>76</v>
      </c>
      <c r="W594" s="10" t="n">
        <f aca="false">E594 + G594 + I594 + K594 + M594 + O594 + Q594 + S594</f>
        <v>0.0308449074074074</v>
      </c>
      <c r="X594" s="11" t="n">
        <f aca="false">W594 / 8</f>
        <v>0.00385561342592593</v>
      </c>
      <c r="Y594" s="11" t="n">
        <f aca="false">MAX(ABS(E594 - X594), ABS(G594 - X594), ABS(I594 - X594), ABS(K594 - X594), ABS(M594 - X594), ABS(O594 - X594), ABS(Q594 - X594), ABS(S594 - X594))</f>
        <v>0.000484664351851852</v>
      </c>
      <c r="Z594" s="9" t="n">
        <v>0.0692824074074074</v>
      </c>
    </row>
    <row r="595" customFormat="false" ht="15" hidden="false" customHeight="false" outlineLevel="0" collapsed="false">
      <c r="A595" s="0" t="s">
        <v>849</v>
      </c>
      <c r="B595" s="0" t="s">
        <v>73</v>
      </c>
      <c r="C595" s="0" t="s">
        <v>74</v>
      </c>
      <c r="D595" s="0" t="s">
        <v>256</v>
      </c>
      <c r="E595" s="9" t="n">
        <v>0.00393518518518519</v>
      </c>
      <c r="F595" s="9" t="n">
        <v>0.00322916666666667</v>
      </c>
      <c r="G595" s="9" t="n">
        <v>0.0033912037037037</v>
      </c>
      <c r="H595" s="9" t="n">
        <v>0.00303240740740741</v>
      </c>
      <c r="I595" s="9" t="n">
        <v>0.00365740740740741</v>
      </c>
      <c r="J595" s="9" t="n">
        <v>0.00456018518518519</v>
      </c>
      <c r="K595" s="9" t="n">
        <v>0.00369212962962963</v>
      </c>
      <c r="L595" s="9" t="n">
        <v>0.00407407407407407</v>
      </c>
      <c r="M595" s="9" t="n">
        <v>0.00381944444444444</v>
      </c>
      <c r="N595" s="9" t="n">
        <v>0.00361111111111111</v>
      </c>
      <c r="O595" s="9" t="n">
        <v>0.00392361111111111</v>
      </c>
      <c r="P595" s="9" t="n">
        <v>0.00193287037037037</v>
      </c>
      <c r="Q595" s="9" t="n">
        <v>0.00391203703703704</v>
      </c>
      <c r="R595" s="9" t="n">
        <v>0.00484953703703704</v>
      </c>
      <c r="S595" s="9" t="n">
        <v>0.00427083333333333</v>
      </c>
      <c r="T595" s="9" t="n">
        <v>0.00679398148148148</v>
      </c>
      <c r="U595" s="9" t="n">
        <v>0.00670138888888889</v>
      </c>
      <c r="V595" s="10" t="s">
        <v>76</v>
      </c>
      <c r="W595" s="10" t="n">
        <f aca="false">E595 + G595 + I595 + K595 + M595 + O595 + Q595 + S595</f>
        <v>0.0306018518518519</v>
      </c>
      <c r="X595" s="11" t="n">
        <f aca="false">W595 / 8</f>
        <v>0.00382523148148148</v>
      </c>
      <c r="Y595" s="11" t="n">
        <f aca="false">MAX(ABS(E595 - X595), ABS(G595 - X595), ABS(I595 - X595), ABS(K595 - X595), ABS(M595 - X595), ABS(O595 - X595), ABS(Q595 - X595), ABS(S595 - X595))</f>
        <v>0.000445601851851852</v>
      </c>
      <c r="Z595" s="9" t="n">
        <v>0.0692824074074074</v>
      </c>
    </row>
    <row r="596" customFormat="false" ht="15" hidden="false" customHeight="false" outlineLevel="0" collapsed="false">
      <c r="A596" s="0" t="s">
        <v>850</v>
      </c>
      <c r="B596" s="0" t="s">
        <v>73</v>
      </c>
      <c r="C596" s="0" t="s">
        <v>74</v>
      </c>
      <c r="D596" s="0" t="s">
        <v>256</v>
      </c>
      <c r="E596" s="9" t="n">
        <v>0.00412037037037037</v>
      </c>
      <c r="F596" s="9" t="n">
        <v>0.00334490740740741</v>
      </c>
      <c r="G596" s="9" t="n">
        <v>0.00478009259259259</v>
      </c>
      <c r="H596" s="9" t="n">
        <v>0.00538194444444444</v>
      </c>
      <c r="I596" s="9" t="n">
        <v>0.00344907407407407</v>
      </c>
      <c r="J596" s="9" t="n">
        <v>0.00364583333333333</v>
      </c>
      <c r="K596" s="9" t="n">
        <v>0.00359953703703704</v>
      </c>
      <c r="L596" s="9" t="n">
        <v>0.00538194444444444</v>
      </c>
      <c r="M596" s="9" t="n">
        <v>0.0037037037037037</v>
      </c>
      <c r="N596" s="9" t="n">
        <v>0.00334490740740741</v>
      </c>
      <c r="O596" s="9" t="n">
        <v>0.00353009259259259</v>
      </c>
      <c r="P596" s="9" t="n">
        <v>0.00163194444444445</v>
      </c>
      <c r="Q596" s="9" t="n">
        <v>0.00353009259259259</v>
      </c>
      <c r="R596" s="9" t="n">
        <v>0.00481481481481482</v>
      </c>
      <c r="S596" s="9" t="n">
        <v>0.00391203703703704</v>
      </c>
      <c r="T596" s="9" t="n">
        <v>0.004375</v>
      </c>
      <c r="U596" s="9" t="n">
        <v>0.0068287037037037</v>
      </c>
      <c r="V596" s="10" t="s">
        <v>76</v>
      </c>
      <c r="W596" s="10" t="n">
        <f aca="false">E596 + G596 + I596 + K596 + M596 + O596 + Q596 + S596</f>
        <v>0.030625</v>
      </c>
      <c r="X596" s="11" t="n">
        <f aca="false">W596 / 8</f>
        <v>0.003828125</v>
      </c>
      <c r="Y596" s="11" t="n">
        <f aca="false">MAX(ABS(E596 - X596), ABS(G596 - X596), ABS(I596 - X596), ABS(K596 - X596), ABS(M596 - X596), ABS(O596 - X596), ABS(Q596 - X596), ABS(S596 - X596))</f>
        <v>0.000951967592592593</v>
      </c>
      <c r="Z596" s="9" t="n">
        <v>0.0692939814814815</v>
      </c>
    </row>
    <row r="597" customFormat="false" ht="15" hidden="false" customHeight="false" outlineLevel="0" collapsed="false">
      <c r="A597" s="0" t="s">
        <v>851</v>
      </c>
      <c r="B597" s="0" t="s">
        <v>852</v>
      </c>
      <c r="C597" s="0" t="s">
        <v>74</v>
      </c>
      <c r="D597" s="0" t="s">
        <v>256</v>
      </c>
      <c r="E597" s="9" t="n">
        <v>0.00429398148148148</v>
      </c>
      <c r="F597" s="9" t="n">
        <v>0.00355324074074074</v>
      </c>
      <c r="G597" s="9" t="n">
        <v>0.00365740740740741</v>
      </c>
      <c r="H597" s="9" t="n">
        <v>0.00278935185185185</v>
      </c>
      <c r="I597" s="9" t="n">
        <v>0.00390046296296296</v>
      </c>
      <c r="J597" s="9" t="n">
        <v>0.00424768518518519</v>
      </c>
      <c r="K597" s="9" t="n">
        <v>0.00386574074074074</v>
      </c>
      <c r="L597" s="9" t="n">
        <v>0.00409722222222222</v>
      </c>
      <c r="M597" s="9" t="n">
        <v>0.00393518518518519</v>
      </c>
      <c r="N597" s="9" t="n">
        <v>0.00363425925925926</v>
      </c>
      <c r="O597" s="9" t="n">
        <v>0.00400462962962963</v>
      </c>
      <c r="P597" s="9" t="n">
        <v>0.00125</v>
      </c>
      <c r="Q597" s="9" t="n">
        <v>0.00407407407407407</v>
      </c>
      <c r="R597" s="9" t="n">
        <v>0.00517361111111111</v>
      </c>
      <c r="S597" s="9" t="n">
        <v>0.00405092592592593</v>
      </c>
      <c r="T597" s="9" t="n">
        <v>0.00662037037037037</v>
      </c>
      <c r="U597" s="9" t="n">
        <v>0.00626157407407407</v>
      </c>
      <c r="V597" s="10" t="s">
        <v>76</v>
      </c>
      <c r="W597" s="10" t="n">
        <f aca="false">E597 + G597 + I597 + K597 + M597 + O597 + Q597 + S597</f>
        <v>0.0317824074074074</v>
      </c>
      <c r="X597" s="11" t="n">
        <f aca="false">W597 / 8</f>
        <v>0.00397280092592593</v>
      </c>
      <c r="Y597" s="11" t="n">
        <f aca="false">MAX(ABS(E597 - X597), ABS(G597 - X597), ABS(I597 - X597), ABS(K597 - X597), ABS(M597 - X597), ABS(O597 - X597), ABS(Q597 - X597), ABS(S597 - X597))</f>
        <v>0.000321180555555556</v>
      </c>
      <c r="Z597" s="9" t="n">
        <v>0.0693055555555556</v>
      </c>
    </row>
    <row r="598" customFormat="false" ht="15" hidden="false" customHeight="false" outlineLevel="0" collapsed="false">
      <c r="A598" s="0" t="s">
        <v>853</v>
      </c>
      <c r="B598" s="0" t="s">
        <v>78</v>
      </c>
      <c r="C598" s="0" t="s">
        <v>74</v>
      </c>
      <c r="D598" s="0" t="s">
        <v>256</v>
      </c>
      <c r="E598" s="9" t="n">
        <v>0.0037962962962963</v>
      </c>
      <c r="F598" s="9" t="n">
        <v>0.00335648148148148</v>
      </c>
      <c r="G598" s="9" t="n">
        <v>0.00321759259259259</v>
      </c>
      <c r="H598" s="9" t="n">
        <v>0.00487268518518519</v>
      </c>
      <c r="I598" s="9" t="n">
        <v>0.00378472222222222</v>
      </c>
      <c r="J598" s="9" t="n">
        <v>0.00467592592592593</v>
      </c>
      <c r="K598" s="9" t="n">
        <v>0.00372685185185185</v>
      </c>
      <c r="L598" s="9" t="n">
        <v>0.00331018518518519</v>
      </c>
      <c r="M598" s="9" t="n">
        <v>0.00395833333333333</v>
      </c>
      <c r="N598" s="9" t="n">
        <v>0.00362268518518519</v>
      </c>
      <c r="O598" s="9" t="n">
        <v>0.00358796296296296</v>
      </c>
      <c r="P598" s="9" t="n">
        <v>0.00165509259259259</v>
      </c>
      <c r="Q598" s="9" t="n">
        <v>0.00376157407407407</v>
      </c>
      <c r="R598" s="9" t="n">
        <v>0.00435185185185185</v>
      </c>
      <c r="S598" s="9" t="n">
        <v>0.00418981481481482</v>
      </c>
      <c r="T598" s="9" t="n">
        <v>0.00478009259259259</v>
      </c>
      <c r="U598" s="9" t="n">
        <v>0.00899305555555556</v>
      </c>
      <c r="V598" s="10" t="s">
        <v>854</v>
      </c>
      <c r="W598" s="10" t="n">
        <f aca="false">E598 + G598 + I598 + K598 + M598 + O598 + Q598 + S598</f>
        <v>0.0300231481481481</v>
      </c>
      <c r="X598" s="11" t="n">
        <f aca="false">W598 / 8</f>
        <v>0.00375289351851852</v>
      </c>
      <c r="Y598" s="11" t="n">
        <f aca="false">MAX(ABS(E598 - X598), ABS(G598 - X598), ABS(I598 - X598), ABS(K598 - X598), ABS(M598 - X598), ABS(O598 - X598), ABS(Q598 - X598), ABS(S598 - X598))</f>
        <v>0.000535300925925926</v>
      </c>
      <c r="Z598" s="9" t="n">
        <v>0.0695486111111111</v>
      </c>
    </row>
    <row r="599" customFormat="false" ht="15" hidden="false" customHeight="false" outlineLevel="0" collapsed="false">
      <c r="A599" s="0" t="s">
        <v>855</v>
      </c>
      <c r="B599" s="0" t="s">
        <v>210</v>
      </c>
      <c r="C599" s="0" t="s">
        <v>74</v>
      </c>
      <c r="D599" s="0" t="s">
        <v>256</v>
      </c>
      <c r="E599" s="9" t="n">
        <v>0.00423611111111111</v>
      </c>
      <c r="F599" s="9" t="n">
        <v>0.00334490740740741</v>
      </c>
      <c r="G599" s="9" t="n">
        <v>0.0033912037037037</v>
      </c>
      <c r="H599" s="9" t="n">
        <v>0.00268518518518519</v>
      </c>
      <c r="I599" s="9" t="n">
        <v>0.0034837962962963</v>
      </c>
      <c r="J599" s="9" t="n">
        <v>0.0041087962962963</v>
      </c>
      <c r="K599" s="9" t="n">
        <v>0.00359953703703704</v>
      </c>
      <c r="L599" s="9" t="n">
        <v>0.00428240740740741</v>
      </c>
      <c r="M599" s="9" t="n">
        <v>0.0037037037037037</v>
      </c>
      <c r="N599" s="9" t="n">
        <v>0.00363425925925926</v>
      </c>
      <c r="O599" s="9" t="n">
        <v>0.00362268518518519</v>
      </c>
      <c r="P599" s="9" t="n">
        <v>0.00219907407407407</v>
      </c>
      <c r="Q599" s="9" t="n">
        <v>0.00369212962962963</v>
      </c>
      <c r="R599" s="9" t="n">
        <v>0.00572916666666667</v>
      </c>
      <c r="S599" s="9" t="n">
        <v>0.0040625</v>
      </c>
      <c r="T599" s="9" t="n">
        <v>0.00780092592592593</v>
      </c>
      <c r="U599" s="9" t="n">
        <v>0.00622685185185185</v>
      </c>
      <c r="V599" s="10" t="s">
        <v>76</v>
      </c>
      <c r="W599" s="10" t="n">
        <f aca="false">E599 + G599 + I599 + K599 + M599 + O599 + Q599 + S599</f>
        <v>0.0297916666666667</v>
      </c>
      <c r="X599" s="11" t="n">
        <f aca="false">W599 / 8</f>
        <v>0.00372395833333333</v>
      </c>
      <c r="Y599" s="11" t="n">
        <f aca="false">MAX(ABS(E599 - X599), ABS(G599 - X599), ABS(I599 - X599), ABS(K599 - X599), ABS(M599 - X599), ABS(O599 - X599), ABS(Q599 - X599), ABS(S599 - X599))</f>
        <v>0.000512152777777778</v>
      </c>
      <c r="Z599" s="9" t="n">
        <v>0.0697106481481482</v>
      </c>
    </row>
    <row r="600" customFormat="false" ht="15" hidden="false" customHeight="false" outlineLevel="0" collapsed="false">
      <c r="A600" s="0" t="s">
        <v>856</v>
      </c>
      <c r="B600" s="0" t="s">
        <v>80</v>
      </c>
      <c r="C600" s="0" t="s">
        <v>74</v>
      </c>
      <c r="D600" s="0" t="s">
        <v>256</v>
      </c>
      <c r="E600" s="9" t="n">
        <v>0.00361111111111111</v>
      </c>
      <c r="F600" s="9" t="n">
        <v>0.00320601851851852</v>
      </c>
      <c r="G600" s="9" t="n">
        <v>0.00325231481481482</v>
      </c>
      <c r="H600" s="9" t="n">
        <v>0.00226851851851852</v>
      </c>
      <c r="I600" s="9" t="n">
        <v>0.00354166666666667</v>
      </c>
      <c r="J600" s="9" t="n">
        <v>0.00460648148148148</v>
      </c>
      <c r="K600" s="9" t="n">
        <v>0.00362268518518519</v>
      </c>
      <c r="L600" s="9" t="n">
        <v>0.00461805555555556</v>
      </c>
      <c r="M600" s="9" t="n">
        <v>0.00363425925925926</v>
      </c>
      <c r="N600" s="9" t="n">
        <v>0.00329861111111111</v>
      </c>
      <c r="O600" s="9" t="n">
        <v>0.00452546296296296</v>
      </c>
      <c r="P600" s="9" t="n">
        <v>0.00209490740740741</v>
      </c>
      <c r="Q600" s="9" t="n">
        <v>0.00474537037037037</v>
      </c>
      <c r="R600" s="9" t="n">
        <v>0.00681712962962963</v>
      </c>
      <c r="S600" s="9" t="n">
        <v>0.00429398148148148</v>
      </c>
      <c r="T600" s="9" t="n">
        <v>0.00498842592592593</v>
      </c>
      <c r="U600" s="9" t="n">
        <v>0.00684027777777778</v>
      </c>
      <c r="V600" s="10" t="s">
        <v>76</v>
      </c>
      <c r="W600" s="10" t="n">
        <f aca="false">E600 + G600 + I600 + K600 + M600 + O600 + Q600 + S600</f>
        <v>0.0312268518518519</v>
      </c>
      <c r="X600" s="11" t="n">
        <f aca="false">W600 / 8</f>
        <v>0.00390335648148148</v>
      </c>
      <c r="Y600" s="11" t="n">
        <f aca="false">MAX(ABS(E600 - X600), ABS(G600 - X600), ABS(I600 - X600), ABS(K600 - X600), ABS(M600 - X600), ABS(O600 - X600), ABS(Q600 - X600), ABS(S600 - X600))</f>
        <v>0.000842013888888889</v>
      </c>
      <c r="Z600" s="9" t="n">
        <v>0.0698726851851852</v>
      </c>
    </row>
    <row r="601" customFormat="false" ht="15" hidden="false" customHeight="false" outlineLevel="0" collapsed="false">
      <c r="A601" s="0" t="s">
        <v>857</v>
      </c>
      <c r="B601" s="0" t="s">
        <v>78</v>
      </c>
      <c r="C601" s="0" t="s">
        <v>74</v>
      </c>
      <c r="D601" s="0" t="s">
        <v>256</v>
      </c>
      <c r="E601" s="9" t="n">
        <v>0.00440972222222222</v>
      </c>
      <c r="F601" s="9" t="n">
        <v>0.00334490740740741</v>
      </c>
      <c r="G601" s="9" t="n">
        <v>0.00403935185185185</v>
      </c>
      <c r="H601" s="9" t="n">
        <v>0.00185185185185185</v>
      </c>
      <c r="I601" s="9" t="n">
        <v>0.0041087962962963</v>
      </c>
      <c r="J601" s="9" t="n">
        <v>0.00377314814814815</v>
      </c>
      <c r="K601" s="9" t="n">
        <v>0.00429398148148148</v>
      </c>
      <c r="L601" s="9" t="n">
        <v>0.00443287037037037</v>
      </c>
      <c r="M601" s="9" t="n">
        <v>0.00443287037037037</v>
      </c>
      <c r="N601" s="9" t="n">
        <v>0.00359953703703704</v>
      </c>
      <c r="O601" s="9" t="n">
        <v>0.00439814814814815</v>
      </c>
      <c r="P601" s="9" t="n">
        <v>0.00148148148148148</v>
      </c>
      <c r="Q601" s="9" t="n">
        <v>0.00449074074074074</v>
      </c>
      <c r="R601" s="9" t="n">
        <v>0.00393518518518519</v>
      </c>
      <c r="S601" s="9" t="n">
        <v>0.00543981481481482</v>
      </c>
      <c r="T601" s="9" t="n">
        <v>0.00487268518518519</v>
      </c>
      <c r="U601" s="9" t="n">
        <v>0.00706018518518519</v>
      </c>
      <c r="V601" s="10" t="s">
        <v>76</v>
      </c>
      <c r="W601" s="10" t="n">
        <f aca="false">E601 + G601 + I601 + K601 + M601 + O601 + Q601 + S601</f>
        <v>0.0356134259259259</v>
      </c>
      <c r="X601" s="11" t="n">
        <f aca="false">W601 / 8</f>
        <v>0.00445167824074074</v>
      </c>
      <c r="Y601" s="11" t="n">
        <f aca="false">MAX(ABS(E601 - X601), ABS(G601 - X601), ABS(I601 - X601), ABS(K601 - X601), ABS(M601 - X601), ABS(O601 - X601), ABS(Q601 - X601), ABS(S601 - X601))</f>
        <v>0.000988136574074074</v>
      </c>
      <c r="Z601" s="9" t="n">
        <v>0.0698958333333333</v>
      </c>
    </row>
    <row r="602" customFormat="false" ht="15" hidden="false" customHeight="false" outlineLevel="0" collapsed="false">
      <c r="A602" s="0" t="s">
        <v>858</v>
      </c>
      <c r="B602" s="0" t="s">
        <v>101</v>
      </c>
      <c r="C602" s="0" t="s">
        <v>74</v>
      </c>
      <c r="D602" s="0" t="s">
        <v>256</v>
      </c>
      <c r="E602" s="9" t="n">
        <v>0.00439814814814815</v>
      </c>
      <c r="F602" s="9" t="n">
        <v>0.00329861111111111</v>
      </c>
      <c r="G602" s="9" t="n">
        <v>0.00365740740740741</v>
      </c>
      <c r="H602" s="9" t="n">
        <v>0.00194444444444444</v>
      </c>
      <c r="I602" s="9" t="n">
        <v>0.0040162037037037</v>
      </c>
      <c r="J602" s="9" t="n">
        <v>0.00462962962962963</v>
      </c>
      <c r="K602" s="9" t="n">
        <v>0.00393518518518519</v>
      </c>
      <c r="L602" s="9" t="n">
        <v>0.0047337962962963</v>
      </c>
      <c r="M602" s="9" t="n">
        <v>0.00391203703703704</v>
      </c>
      <c r="N602" s="9" t="n">
        <v>0.00347222222222222</v>
      </c>
      <c r="O602" s="9" t="n">
        <v>0.00417824074074074</v>
      </c>
      <c r="P602" s="9" t="n">
        <v>0.00173611111111111</v>
      </c>
      <c r="Q602" s="9" t="n">
        <v>0.00390046296296296</v>
      </c>
      <c r="R602" s="9" t="n">
        <v>0.00380787037037037</v>
      </c>
      <c r="S602" s="9" t="n">
        <v>0.00424768518518519</v>
      </c>
      <c r="T602" s="9" t="n">
        <v>0.00577546296296296</v>
      </c>
      <c r="U602" s="9" t="n">
        <v>0.00842592592592593</v>
      </c>
      <c r="V602" s="10" t="s">
        <v>76</v>
      </c>
      <c r="W602" s="10" t="n">
        <f aca="false">E602 + G602 + I602 + K602 + M602 + O602 + Q602 + S602</f>
        <v>0.0322453703703704</v>
      </c>
      <c r="X602" s="11" t="n">
        <f aca="false">W602 / 8</f>
        <v>0.0040306712962963</v>
      </c>
      <c r="Y602" s="11" t="n">
        <f aca="false">MAX(ABS(E602 - X602), ABS(G602 - X602), ABS(I602 - X602), ABS(K602 - X602), ABS(M602 - X602), ABS(O602 - X602), ABS(Q602 - X602), ABS(S602 - X602))</f>
        <v>0.000373263888888889</v>
      </c>
      <c r="Z602" s="9" t="n">
        <v>0.0699537037037037</v>
      </c>
    </row>
    <row r="603" customFormat="false" ht="15" hidden="false" customHeight="false" outlineLevel="0" collapsed="false">
      <c r="A603" s="0" t="s">
        <v>859</v>
      </c>
      <c r="B603" s="0" t="s">
        <v>210</v>
      </c>
      <c r="C603" s="0" t="s">
        <v>74</v>
      </c>
      <c r="D603" s="0" t="s">
        <v>256</v>
      </c>
      <c r="E603" s="9" t="n">
        <v>0.00400462962962963</v>
      </c>
      <c r="F603" s="9" t="n">
        <v>0.00305555555555556</v>
      </c>
      <c r="G603" s="9" t="n">
        <v>0.00337962962962963</v>
      </c>
      <c r="H603" s="9" t="n">
        <v>0.00238425925925926</v>
      </c>
      <c r="I603" s="9" t="n">
        <v>0.00372685185185185</v>
      </c>
      <c r="J603" s="9" t="n">
        <v>0.00378472222222222</v>
      </c>
      <c r="K603" s="9" t="n">
        <v>0.00386574074074074</v>
      </c>
      <c r="L603" s="9" t="n">
        <v>0.00434027777777778</v>
      </c>
      <c r="M603" s="9" t="n">
        <v>0.00381944444444444</v>
      </c>
      <c r="N603" s="9" t="n">
        <v>0.00362268518518519</v>
      </c>
      <c r="O603" s="9" t="n">
        <v>0.00369212962962963</v>
      </c>
      <c r="P603" s="9" t="n">
        <v>0.00148148148148148</v>
      </c>
      <c r="Q603" s="9" t="n">
        <v>0.00372685185185185</v>
      </c>
      <c r="R603" s="9" t="n">
        <v>0.00528935185185185</v>
      </c>
      <c r="S603" s="9" t="n">
        <v>0.00459490740740741</v>
      </c>
      <c r="T603" s="9" t="n">
        <v>0.0074537037037037</v>
      </c>
      <c r="U603" s="9" t="n">
        <v>0.00788194444444445</v>
      </c>
      <c r="V603" s="10" t="s">
        <v>76</v>
      </c>
      <c r="W603" s="10" t="n">
        <f aca="false">E603 + G603 + I603 + K603 + M603 + O603 + Q603 + S603</f>
        <v>0.0308101851851852</v>
      </c>
      <c r="X603" s="11" t="n">
        <f aca="false">W603 / 8</f>
        <v>0.00385127314814815</v>
      </c>
      <c r="Y603" s="11" t="n">
        <f aca="false">MAX(ABS(E603 - X603), ABS(G603 - X603), ABS(I603 - X603), ABS(K603 - X603), ABS(M603 - X603), ABS(O603 - X603), ABS(Q603 - X603), ABS(S603 - X603))</f>
        <v>0.000743634259259259</v>
      </c>
      <c r="Z603" s="9" t="n">
        <v>0.0700231481481482</v>
      </c>
    </row>
    <row r="604" customFormat="false" ht="15" hidden="false" customHeight="false" outlineLevel="0" collapsed="false">
      <c r="A604" s="0" t="s">
        <v>860</v>
      </c>
      <c r="B604" s="0" t="s">
        <v>78</v>
      </c>
      <c r="C604" s="0" t="s">
        <v>74</v>
      </c>
      <c r="D604" s="0" t="s">
        <v>256</v>
      </c>
      <c r="E604" s="9" t="n">
        <v>0.00430555555555556</v>
      </c>
      <c r="F604" s="9" t="n">
        <v>0.00315972222222222</v>
      </c>
      <c r="G604" s="9" t="n">
        <v>0.00368055555555556</v>
      </c>
      <c r="H604" s="9" t="n">
        <v>0.00221064814814815</v>
      </c>
      <c r="I604" s="9" t="n">
        <v>0.00387731481481482</v>
      </c>
      <c r="J604" s="9" t="n">
        <v>0.00318287037037037</v>
      </c>
      <c r="K604" s="9" t="n">
        <v>0.00393518518518519</v>
      </c>
      <c r="L604" s="9" t="n">
        <v>0.00447916666666667</v>
      </c>
      <c r="M604" s="9" t="n">
        <v>0.00412037037037037</v>
      </c>
      <c r="N604" s="9" t="n">
        <v>0.00349537037037037</v>
      </c>
      <c r="O604" s="9" t="n">
        <v>0.00421296296296296</v>
      </c>
      <c r="P604" s="9" t="n">
        <v>0.00371527777777778</v>
      </c>
      <c r="Q604" s="9" t="n">
        <v>0.00443287037037037</v>
      </c>
      <c r="R604" s="9" t="n">
        <v>0.00474537037037037</v>
      </c>
      <c r="S604" s="9" t="n">
        <v>0.00480324074074074</v>
      </c>
      <c r="T604" s="9" t="n">
        <v>0.00570601851851852</v>
      </c>
      <c r="U604" s="9" t="n">
        <v>0.00622685185185185</v>
      </c>
      <c r="V604" s="10" t="s">
        <v>76</v>
      </c>
      <c r="W604" s="10" t="n">
        <f aca="false">E604 + G604 + I604 + K604 + M604 + O604 + Q604 + S604</f>
        <v>0.0333680555555556</v>
      </c>
      <c r="X604" s="11" t="n">
        <f aca="false">W604 / 8</f>
        <v>0.00417100694444444</v>
      </c>
      <c r="Y604" s="11" t="n">
        <f aca="false">MAX(ABS(E604 - X604), ABS(G604 - X604), ABS(I604 - X604), ABS(K604 - X604), ABS(M604 - X604), ABS(O604 - X604), ABS(Q604 - X604), ABS(S604 - X604))</f>
        <v>0.000632233796296296</v>
      </c>
      <c r="Z604" s="9" t="n">
        <v>0.0701851851851852</v>
      </c>
    </row>
    <row r="605" customFormat="false" ht="15" hidden="false" customHeight="false" outlineLevel="0" collapsed="false">
      <c r="A605" s="0" t="s">
        <v>861</v>
      </c>
      <c r="B605" s="0" t="s">
        <v>88</v>
      </c>
      <c r="C605" s="0" t="s">
        <v>74</v>
      </c>
      <c r="D605" s="0" t="s">
        <v>256</v>
      </c>
      <c r="E605" s="9" t="n">
        <v>0.00322916666666667</v>
      </c>
      <c r="F605" s="9" t="n">
        <v>0.00284722222222222</v>
      </c>
      <c r="G605" s="9" t="n">
        <v>0.00311342592592593</v>
      </c>
      <c r="H605" s="9" t="n">
        <v>0.00237268518518519</v>
      </c>
      <c r="I605" s="9" t="n">
        <v>0.00711805555555556</v>
      </c>
      <c r="J605" s="9" t="n">
        <v>0.00413194444444444</v>
      </c>
      <c r="K605" s="9" t="n">
        <v>0.00721064814814815</v>
      </c>
      <c r="L605" s="9" t="n">
        <v>0.00386574074074074</v>
      </c>
      <c r="M605" s="9" t="n">
        <v>0.00405092592592593</v>
      </c>
      <c r="N605" s="9" t="n">
        <v>0.00329861111111111</v>
      </c>
      <c r="O605" s="9" t="n">
        <v>0.00415509259259259</v>
      </c>
      <c r="P605" s="9" t="n">
        <v>0.00237268518518519</v>
      </c>
      <c r="Q605" s="9" t="n">
        <v>0.00395833333333333</v>
      </c>
      <c r="R605" s="9" t="n">
        <v>0.00248842592592593</v>
      </c>
      <c r="S605" s="9" t="n">
        <v>0.00476851851851852</v>
      </c>
      <c r="T605" s="9" t="n">
        <v>0.0047337962962963</v>
      </c>
      <c r="U605" s="9" t="n">
        <v>0.00670138888888889</v>
      </c>
      <c r="V605" s="10" t="s">
        <v>76</v>
      </c>
      <c r="W605" s="10" t="n">
        <f aca="false">E605 + G605 + I605 + K605 + M605 + O605 + Q605 + S605</f>
        <v>0.0376041666666667</v>
      </c>
      <c r="X605" s="11" t="n">
        <f aca="false">W605 / 8</f>
        <v>0.00470052083333333</v>
      </c>
      <c r="Y605" s="11" t="n">
        <f aca="false">MAX(ABS(E605 - X605), ABS(G605 - X605), ABS(I605 - X605), ABS(K605 - X605), ABS(M605 - X605), ABS(O605 - X605), ABS(Q605 - X605), ABS(S605 - X605))</f>
        <v>0.00251012731481482</v>
      </c>
      <c r="Z605" s="9" t="n">
        <v>0.0703356481481482</v>
      </c>
    </row>
    <row r="606" customFormat="false" ht="15" hidden="false" customHeight="false" outlineLevel="0" collapsed="false">
      <c r="A606" s="0" t="s">
        <v>862</v>
      </c>
      <c r="B606" s="0" t="s">
        <v>83</v>
      </c>
      <c r="C606" s="0" t="s">
        <v>74</v>
      </c>
      <c r="D606" s="0" t="s">
        <v>256</v>
      </c>
      <c r="E606" s="9" t="n">
        <v>0.00449074074074074</v>
      </c>
      <c r="F606" s="9" t="n">
        <v>0.00321759259259259</v>
      </c>
      <c r="G606" s="9" t="n">
        <v>0.00362268518518519</v>
      </c>
      <c r="H606" s="9" t="n">
        <v>0.0031712962962963</v>
      </c>
      <c r="I606" s="9" t="n">
        <v>0.00368055555555556</v>
      </c>
      <c r="J606" s="9" t="n">
        <v>0.00362268518518519</v>
      </c>
      <c r="K606" s="9" t="n">
        <v>0.00443287037037037</v>
      </c>
      <c r="L606" s="9" t="n">
        <v>0.004375</v>
      </c>
      <c r="M606" s="9" t="n">
        <v>0.00362268518518519</v>
      </c>
      <c r="N606" s="9" t="n">
        <v>0.00331018518518519</v>
      </c>
      <c r="O606" s="9" t="n">
        <v>0.00353009259259259</v>
      </c>
      <c r="P606" s="9" t="n">
        <v>0.0028125</v>
      </c>
      <c r="Q606" s="9" t="n">
        <v>0.00373842592592593</v>
      </c>
      <c r="R606" s="9" t="n">
        <v>0.00486111111111111</v>
      </c>
      <c r="S606" s="9" t="n">
        <v>0.00427083333333333</v>
      </c>
      <c r="T606" s="9" t="n">
        <v>0.00618055555555556</v>
      </c>
      <c r="U606" s="9" t="n">
        <v>0.00747685185185185</v>
      </c>
      <c r="V606" s="10" t="s">
        <v>76</v>
      </c>
      <c r="W606" s="10" t="n">
        <f aca="false">E606 + G606 + I606 + K606 + M606 + O606 + Q606 + S606</f>
        <v>0.0313888888888889</v>
      </c>
      <c r="X606" s="11" t="n">
        <f aca="false">W606 / 8</f>
        <v>0.00392361111111111</v>
      </c>
      <c r="Y606" s="11" t="n">
        <f aca="false">MAX(ABS(E606 - X606), ABS(G606 - X606), ABS(I606 - X606), ABS(K606 - X606), ABS(M606 - X606), ABS(O606 - X606), ABS(Q606 - X606), ABS(S606 - X606))</f>
        <v>0.00056712962962963</v>
      </c>
      <c r="Z606" s="9" t="n">
        <v>0.0703472222222222</v>
      </c>
    </row>
    <row r="607" customFormat="false" ht="15" hidden="false" customHeight="false" outlineLevel="0" collapsed="false">
      <c r="A607" s="0" t="s">
        <v>863</v>
      </c>
      <c r="B607" s="0" t="s">
        <v>80</v>
      </c>
      <c r="C607" s="0" t="s">
        <v>74</v>
      </c>
      <c r="D607" s="0" t="s">
        <v>256</v>
      </c>
      <c r="E607" s="9" t="n">
        <v>0.00387731481481482</v>
      </c>
      <c r="F607" s="9" t="n">
        <v>0.00336805555555556</v>
      </c>
      <c r="G607" s="9" t="n">
        <v>0.00332175925925926</v>
      </c>
      <c r="H607" s="9" t="n">
        <v>0.00283564814814815</v>
      </c>
      <c r="I607" s="9" t="n">
        <v>0.00350694444444444</v>
      </c>
      <c r="J607" s="9" t="n">
        <v>0.00366898148148148</v>
      </c>
      <c r="K607" s="9" t="n">
        <v>0.00357638888888889</v>
      </c>
      <c r="L607" s="9" t="n">
        <v>0.00554398148148148</v>
      </c>
      <c r="M607" s="9" t="n">
        <v>0.00380787037037037</v>
      </c>
      <c r="N607" s="9" t="n">
        <v>0.00358796296296296</v>
      </c>
      <c r="O607" s="9" t="n">
        <v>0.00373842592592593</v>
      </c>
      <c r="P607" s="9" t="n">
        <v>0.0025462962962963</v>
      </c>
      <c r="Q607" s="9" t="n">
        <v>0.00372685185185185</v>
      </c>
      <c r="R607" s="9" t="n">
        <v>0.00604166666666667</v>
      </c>
      <c r="S607" s="9" t="n">
        <v>0.00402777777777778</v>
      </c>
      <c r="T607" s="9" t="n">
        <v>0.008125</v>
      </c>
      <c r="U607" s="9" t="n">
        <v>0.00518518518518519</v>
      </c>
      <c r="V607" s="10" t="s">
        <v>76</v>
      </c>
      <c r="W607" s="10" t="n">
        <f aca="false">E607 + G607 + I607 + K607 + M607 + O607 + Q607 + S607</f>
        <v>0.0295833333333333</v>
      </c>
      <c r="X607" s="11" t="n">
        <f aca="false">W607 / 8</f>
        <v>0.00369791666666667</v>
      </c>
      <c r="Y607" s="11" t="n">
        <f aca="false">MAX(ABS(E607 - X607), ABS(G607 - X607), ABS(I607 - X607), ABS(K607 - X607), ABS(M607 - X607), ABS(O607 - X607), ABS(Q607 - X607), ABS(S607 - X607))</f>
        <v>0.000376157407407407</v>
      </c>
      <c r="Z607" s="9" t="n">
        <v>0.0704050925925926</v>
      </c>
    </row>
    <row r="608" customFormat="false" ht="15" hidden="false" customHeight="false" outlineLevel="0" collapsed="false">
      <c r="A608" s="0" t="s">
        <v>864</v>
      </c>
      <c r="B608" s="0" t="s">
        <v>78</v>
      </c>
      <c r="C608" s="0" t="s">
        <v>74</v>
      </c>
      <c r="D608" s="0" t="s">
        <v>256</v>
      </c>
      <c r="E608" s="9" t="n">
        <v>0.00368055555555556</v>
      </c>
      <c r="F608" s="9" t="n">
        <v>0.00303240740740741</v>
      </c>
      <c r="G608" s="9" t="n">
        <v>0.00329861111111111</v>
      </c>
      <c r="H608" s="9" t="n">
        <v>0.00228009259259259</v>
      </c>
      <c r="I608" s="9" t="n">
        <v>0.0037962962962963</v>
      </c>
      <c r="J608" s="9" t="n">
        <v>0.00324074074074074</v>
      </c>
      <c r="K608" s="9" t="n">
        <v>0.00380787037037037</v>
      </c>
      <c r="L608" s="9" t="n">
        <v>0.00603009259259259</v>
      </c>
      <c r="M608" s="9" t="n">
        <v>0.00395833333333333</v>
      </c>
      <c r="N608" s="9" t="n">
        <v>0.00376157407407407</v>
      </c>
      <c r="O608" s="9" t="n">
        <v>0.0037962962962963</v>
      </c>
      <c r="P608" s="9" t="n">
        <v>0.00166666666666667</v>
      </c>
      <c r="Q608" s="9" t="n">
        <v>0.00384259259259259</v>
      </c>
      <c r="R608" s="9" t="n">
        <v>0.00512731481481482</v>
      </c>
      <c r="S608" s="9" t="n">
        <v>0.00414351851851852</v>
      </c>
      <c r="T608" s="9" t="n">
        <v>0.0062037037037037</v>
      </c>
      <c r="U608" s="9" t="n">
        <v>0.00899305555555556</v>
      </c>
      <c r="V608" s="10" t="s">
        <v>76</v>
      </c>
      <c r="W608" s="10" t="n">
        <f aca="false">E608 + G608 + I608 + K608 + M608 + O608 + Q608 + S608</f>
        <v>0.0303240740740741</v>
      </c>
      <c r="X608" s="11" t="n">
        <f aca="false">W608 / 8</f>
        <v>0.00379050925925926</v>
      </c>
      <c r="Y608" s="11" t="n">
        <f aca="false">MAX(ABS(E608 - X608), ABS(G608 - X608), ABS(I608 - X608), ABS(K608 - X608), ABS(M608 - X608), ABS(O608 - X608), ABS(Q608 - X608), ABS(S608 - X608))</f>
        <v>0.000491898148148148</v>
      </c>
      <c r="Z608" s="9" t="n">
        <v>0.0705555555555556</v>
      </c>
    </row>
    <row r="609" customFormat="false" ht="15" hidden="false" customHeight="false" outlineLevel="0" collapsed="false">
      <c r="A609" s="0" t="s">
        <v>865</v>
      </c>
      <c r="B609" s="0" t="s">
        <v>78</v>
      </c>
      <c r="C609" s="0" t="s">
        <v>74</v>
      </c>
      <c r="D609" s="0" t="s">
        <v>256</v>
      </c>
      <c r="E609" s="9" t="n">
        <v>0.00392361111111111</v>
      </c>
      <c r="F609" s="9" t="n">
        <v>0.00320601851851852</v>
      </c>
      <c r="G609" s="9" t="n">
        <v>0.00325231481481482</v>
      </c>
      <c r="H609" s="9" t="n">
        <v>0.00306712962962963</v>
      </c>
      <c r="I609" s="9" t="n">
        <v>0.00366898148148148</v>
      </c>
      <c r="J609" s="9" t="n">
        <v>0.00384259259259259</v>
      </c>
      <c r="K609" s="9" t="n">
        <v>0.00364583333333333</v>
      </c>
      <c r="L609" s="9" t="n">
        <v>0.00353009259259259</v>
      </c>
      <c r="M609" s="9" t="n">
        <v>0.00405092592592593</v>
      </c>
      <c r="N609" s="9" t="n">
        <v>0.00365740740740741</v>
      </c>
      <c r="O609" s="9" t="n">
        <v>0.00377314814814815</v>
      </c>
      <c r="P609" s="9" t="n">
        <v>0.00190972222222222</v>
      </c>
      <c r="Q609" s="9" t="n">
        <v>0.00409722222222222</v>
      </c>
      <c r="R609" s="9" t="n">
        <v>0.00545138888888889</v>
      </c>
      <c r="S609" s="9" t="n">
        <v>0.00491898148148148</v>
      </c>
      <c r="T609" s="9" t="n">
        <v>0.00635416666666667</v>
      </c>
      <c r="U609" s="9" t="n">
        <v>0.00839120370370371</v>
      </c>
      <c r="V609" s="10" t="s">
        <v>76</v>
      </c>
      <c r="W609" s="10" t="n">
        <f aca="false">E609 + G609 + I609 + K609 + M609 + O609 + Q609 + S609</f>
        <v>0.0313310185185185</v>
      </c>
      <c r="X609" s="11" t="n">
        <f aca="false">W609 / 8</f>
        <v>0.00391637731481481</v>
      </c>
      <c r="Y609" s="11" t="n">
        <f aca="false">MAX(ABS(E609 - X609), ABS(G609 - X609), ABS(I609 - X609), ABS(K609 - X609), ABS(M609 - X609), ABS(O609 - X609), ABS(Q609 - X609), ABS(S609 - X609))</f>
        <v>0.00100260416666667</v>
      </c>
      <c r="Z609" s="9" t="n">
        <v>0.070625</v>
      </c>
    </row>
    <row r="610" customFormat="false" ht="15" hidden="false" customHeight="false" outlineLevel="0" collapsed="false">
      <c r="A610" s="0" t="s">
        <v>866</v>
      </c>
      <c r="B610" s="0" t="s">
        <v>80</v>
      </c>
      <c r="C610" s="0" t="s">
        <v>74</v>
      </c>
      <c r="D610" s="0" t="s">
        <v>256</v>
      </c>
      <c r="E610" s="9" t="n">
        <v>0.00471064814814815</v>
      </c>
      <c r="F610" s="9" t="n">
        <v>0.00354166666666667</v>
      </c>
      <c r="G610" s="9" t="n">
        <v>0.00315972222222222</v>
      </c>
      <c r="H610" s="9" t="n">
        <v>0.00282407407407407</v>
      </c>
      <c r="I610" s="9" t="n">
        <v>0.00329861111111111</v>
      </c>
      <c r="J610" s="9" t="n">
        <v>0.00394675925925926</v>
      </c>
      <c r="K610" s="9" t="n">
        <v>0.00334490740740741</v>
      </c>
      <c r="L610" s="9" t="n">
        <v>0.00427083333333333</v>
      </c>
      <c r="M610" s="9" t="n">
        <v>0.00380787037037037</v>
      </c>
      <c r="N610" s="9" t="n">
        <v>0.00357638888888889</v>
      </c>
      <c r="O610" s="9" t="n">
        <v>0.00329861111111111</v>
      </c>
      <c r="P610" s="9" t="n">
        <v>0.00200231481481482</v>
      </c>
      <c r="Q610" s="9" t="n">
        <v>0.00491898148148148</v>
      </c>
      <c r="R610" s="9" t="n">
        <v>0.00523148148148148</v>
      </c>
      <c r="S610" s="9" t="n">
        <v>0.00542824074074074</v>
      </c>
      <c r="T610" s="9" t="n">
        <v>0.00674768518518519</v>
      </c>
      <c r="U610" s="9" t="n">
        <v>0.00659722222222222</v>
      </c>
      <c r="V610" s="10" t="s">
        <v>76</v>
      </c>
      <c r="W610" s="10" t="n">
        <f aca="false">E610 + G610 + I610 + K610 + M610 + O610 + Q610 + S610</f>
        <v>0.0319675925925926</v>
      </c>
      <c r="X610" s="11" t="n">
        <f aca="false">W610 / 8</f>
        <v>0.00399594907407407</v>
      </c>
      <c r="Y610" s="11" t="n">
        <f aca="false">MAX(ABS(E610 - X610), ABS(G610 - X610), ABS(I610 - X610), ABS(K610 - X610), ABS(M610 - X610), ABS(O610 - X610), ABS(Q610 - X610), ABS(S610 - X610))</f>
        <v>0.00143229166666667</v>
      </c>
      <c r="Z610" s="9" t="n">
        <v>0.0706365740740741</v>
      </c>
    </row>
    <row r="611" customFormat="false" ht="15" hidden="false" customHeight="false" outlineLevel="0" collapsed="false">
      <c r="A611" s="0" t="s">
        <v>867</v>
      </c>
      <c r="B611" s="0" t="s">
        <v>83</v>
      </c>
      <c r="C611" s="0" t="s">
        <v>74</v>
      </c>
      <c r="D611" s="0" t="s">
        <v>256</v>
      </c>
      <c r="E611" s="9" t="n">
        <v>0.00525462962962963</v>
      </c>
      <c r="F611" s="9" t="n">
        <v>0.00329861111111111</v>
      </c>
      <c r="G611" s="9" t="n">
        <v>0.00354166666666667</v>
      </c>
      <c r="H611" s="9" t="n">
        <v>0.00311342592592593</v>
      </c>
      <c r="I611" s="9" t="n">
        <v>0.0037037037037037</v>
      </c>
      <c r="J611" s="9" t="n">
        <v>0.00520833333333333</v>
      </c>
      <c r="K611" s="9" t="n">
        <v>0.00373842592592593</v>
      </c>
      <c r="L611" s="9" t="n">
        <v>0.00542824074074074</v>
      </c>
      <c r="M611" s="9" t="n">
        <v>0.0040162037037037</v>
      </c>
      <c r="N611" s="9" t="n">
        <v>0.00377314814814815</v>
      </c>
      <c r="O611" s="9" t="n">
        <v>0.00366898148148148</v>
      </c>
      <c r="P611" s="9" t="n">
        <v>0.00181712962962963</v>
      </c>
      <c r="Q611" s="9" t="n">
        <v>0.00372685185185185</v>
      </c>
      <c r="R611" s="9" t="n">
        <v>0.00462962962962963</v>
      </c>
      <c r="S611" s="9" t="n">
        <v>0.00446759259259259</v>
      </c>
      <c r="T611" s="9" t="n">
        <v>0.0056712962962963</v>
      </c>
      <c r="U611" s="9" t="n">
        <v>0.00583333333333333</v>
      </c>
      <c r="V611" s="10" t="s">
        <v>76</v>
      </c>
      <c r="W611" s="10" t="n">
        <f aca="false">E611 + G611 + I611 + K611 + M611 + O611 + Q611 + S611</f>
        <v>0.0321180555555556</v>
      </c>
      <c r="X611" s="11" t="n">
        <f aca="false">W611 / 8</f>
        <v>0.00401475694444444</v>
      </c>
      <c r="Y611" s="11" t="n">
        <f aca="false">MAX(ABS(E611 - X611), ABS(G611 - X611), ABS(I611 - X611), ABS(K611 - X611), ABS(M611 - X611), ABS(O611 - X611), ABS(Q611 - X611), ABS(S611 - X611))</f>
        <v>0.00123987268518519</v>
      </c>
      <c r="Z611" s="9" t="n">
        <v>0.0707986111111111</v>
      </c>
    </row>
    <row r="612" customFormat="false" ht="15" hidden="false" customHeight="false" outlineLevel="0" collapsed="false">
      <c r="A612" s="0" t="s">
        <v>868</v>
      </c>
      <c r="B612" s="0" t="s">
        <v>78</v>
      </c>
      <c r="C612" s="0" t="s">
        <v>74</v>
      </c>
      <c r="D612" s="0" t="s">
        <v>256</v>
      </c>
      <c r="E612" s="9" t="n">
        <v>0.00390046296296296</v>
      </c>
      <c r="F612" s="9" t="n">
        <v>0.00336805555555556</v>
      </c>
      <c r="G612" s="9" t="n">
        <v>0.00322916666666667</v>
      </c>
      <c r="H612" s="9" t="n">
        <v>0.00315972222222222</v>
      </c>
      <c r="I612" s="9" t="n">
        <v>0.0037037037037037</v>
      </c>
      <c r="J612" s="9" t="n">
        <v>0.00489583333333333</v>
      </c>
      <c r="K612" s="9" t="n">
        <v>0.0040162037037037</v>
      </c>
      <c r="L612" s="9" t="n">
        <v>0.00387731481481482</v>
      </c>
      <c r="M612" s="9" t="n">
        <v>0.00407407407407407</v>
      </c>
      <c r="N612" s="9" t="n">
        <v>0.00377314814814815</v>
      </c>
      <c r="O612" s="9" t="n">
        <v>0.00390046296296296</v>
      </c>
      <c r="P612" s="9" t="n">
        <v>0.00275462962962963</v>
      </c>
      <c r="Q612" s="9" t="n">
        <v>0.00387731481481482</v>
      </c>
      <c r="R612" s="9" t="n">
        <v>0.00564814814814815</v>
      </c>
      <c r="S612" s="9" t="n">
        <v>0.00438657407407407</v>
      </c>
      <c r="T612" s="9" t="n">
        <v>0.00673611111111111</v>
      </c>
      <c r="U612" s="9" t="n">
        <v>0.00575231481481482</v>
      </c>
      <c r="V612" s="10" t="s">
        <v>76</v>
      </c>
      <c r="W612" s="10" t="n">
        <f aca="false">E612 + G612 + I612 + K612 + M612 + O612 + Q612 + S612</f>
        <v>0.031087962962963</v>
      </c>
      <c r="X612" s="11" t="n">
        <f aca="false">W612 / 8</f>
        <v>0.00388599537037037</v>
      </c>
      <c r="Y612" s="11" t="n">
        <f aca="false">MAX(ABS(E612 - X612), ABS(G612 - X612), ABS(I612 - X612), ABS(K612 - X612), ABS(M612 - X612), ABS(O612 - X612), ABS(Q612 - X612), ABS(S612 - X612))</f>
        <v>0.000656828703703704</v>
      </c>
      <c r="Z612" s="9" t="n">
        <v>0.0709606481481482</v>
      </c>
    </row>
    <row r="613" customFormat="false" ht="15" hidden="false" customHeight="false" outlineLevel="0" collapsed="false">
      <c r="A613" s="0" t="s">
        <v>869</v>
      </c>
      <c r="B613" s="0" t="s">
        <v>73</v>
      </c>
      <c r="C613" s="0" t="s">
        <v>74</v>
      </c>
      <c r="D613" s="0" t="s">
        <v>256</v>
      </c>
      <c r="E613" s="9" t="n">
        <v>0.00403935185185185</v>
      </c>
      <c r="F613" s="9" t="n">
        <v>0.00324074074074074</v>
      </c>
      <c r="G613" s="9" t="n">
        <v>0.00505787037037037</v>
      </c>
      <c r="H613" s="9" t="n">
        <v>0.00210648148148148</v>
      </c>
      <c r="I613" s="9" t="n">
        <v>0.00381944444444444</v>
      </c>
      <c r="J613" s="9" t="n">
        <v>0.00655092592592593</v>
      </c>
      <c r="K613" s="9" t="n">
        <v>0.00388888888888889</v>
      </c>
      <c r="L613" s="9" t="n">
        <v>0.00365740740740741</v>
      </c>
      <c r="M613" s="9" t="n">
        <v>0.00424768518518519</v>
      </c>
      <c r="N613" s="9" t="n">
        <v>0.0034837962962963</v>
      </c>
      <c r="O613" s="9" t="n">
        <v>0.00380787037037037</v>
      </c>
      <c r="P613" s="9" t="n">
        <v>0.00212962962962963</v>
      </c>
      <c r="Q613" s="9" t="n">
        <v>0.00377314814814815</v>
      </c>
      <c r="R613" s="9" t="n">
        <v>0.00466435185185185</v>
      </c>
      <c r="S613" s="9" t="n">
        <v>0.00452546296296296</v>
      </c>
      <c r="T613" s="9" t="n">
        <v>0.00476851851851852</v>
      </c>
      <c r="U613" s="9" t="n">
        <v>0.00731481481481482</v>
      </c>
      <c r="V613" s="10" t="s">
        <v>76</v>
      </c>
      <c r="W613" s="10" t="n">
        <f aca="false">E613 + G613 + I613 + K613 + M613 + O613 + Q613 + S613</f>
        <v>0.0331597222222222</v>
      </c>
      <c r="X613" s="11" t="n">
        <f aca="false">W613 / 8</f>
        <v>0.00414496527777778</v>
      </c>
      <c r="Y613" s="11" t="n">
        <f aca="false">MAX(ABS(E613 - X613), ABS(G613 - X613), ABS(I613 - X613), ABS(K613 - X613), ABS(M613 - X613), ABS(O613 - X613), ABS(Q613 - X613), ABS(S613 - X613))</f>
        <v>0.000912905092592593</v>
      </c>
      <c r="Z613" s="9" t="n">
        <v>0.0709837962962963</v>
      </c>
    </row>
    <row r="614" customFormat="false" ht="15" hidden="false" customHeight="false" outlineLevel="0" collapsed="false">
      <c r="A614" s="0" t="s">
        <v>870</v>
      </c>
      <c r="B614" s="0" t="s">
        <v>73</v>
      </c>
      <c r="C614" s="0" t="s">
        <v>74</v>
      </c>
      <c r="D614" s="0" t="s">
        <v>256</v>
      </c>
      <c r="E614" s="9" t="n">
        <v>0.00373842592592593</v>
      </c>
      <c r="F614" s="9" t="n">
        <v>0.00347222222222222</v>
      </c>
      <c r="G614" s="9" t="n">
        <v>0.00354166666666667</v>
      </c>
      <c r="H614" s="9" t="n">
        <v>0.00333333333333333</v>
      </c>
      <c r="I614" s="9" t="n">
        <v>0.00376157407407407</v>
      </c>
      <c r="J614" s="9" t="n">
        <v>0.00482638888888889</v>
      </c>
      <c r="K614" s="9" t="n">
        <v>0.00383101851851852</v>
      </c>
      <c r="L614" s="9" t="n">
        <v>0.00331018518518519</v>
      </c>
      <c r="M614" s="9" t="n">
        <v>0.00383101851851852</v>
      </c>
      <c r="N614" s="9" t="n">
        <v>0.00350694444444444</v>
      </c>
      <c r="O614" s="9" t="n">
        <v>0.00398148148148148</v>
      </c>
      <c r="P614" s="9" t="n">
        <v>0.0022337962962963</v>
      </c>
      <c r="Q614" s="9" t="n">
        <v>0.00395833333333333</v>
      </c>
      <c r="R614" s="9" t="n">
        <v>0.00561342592592593</v>
      </c>
      <c r="S614" s="9" t="n">
        <v>0.00451388888888889</v>
      </c>
      <c r="T614" s="9" t="n">
        <v>0.00570601851851852</v>
      </c>
      <c r="U614" s="9" t="n">
        <v>0.00792824074074074</v>
      </c>
      <c r="V614" s="10" t="s">
        <v>76</v>
      </c>
      <c r="W614" s="10" t="n">
        <f aca="false">E614 + G614 + I614 + K614 + M614 + O614 + Q614 + S614</f>
        <v>0.0311574074074074</v>
      </c>
      <c r="X614" s="11" t="n">
        <f aca="false">W614 / 8</f>
        <v>0.00389467592592593</v>
      </c>
      <c r="Y614" s="11" t="n">
        <f aca="false">MAX(ABS(E614 - X614), ABS(G614 - X614), ABS(I614 - X614), ABS(K614 - X614), ABS(M614 - X614), ABS(O614 - X614), ABS(Q614 - X614), ABS(S614 - X614))</f>
        <v>0.000619212962951389</v>
      </c>
      <c r="Z614" s="9" t="n">
        <v>0.0709953703703704</v>
      </c>
    </row>
    <row r="615" customFormat="false" ht="15" hidden="false" customHeight="false" outlineLevel="0" collapsed="false">
      <c r="A615" s="0" t="s">
        <v>871</v>
      </c>
      <c r="B615" s="0" t="s">
        <v>80</v>
      </c>
      <c r="C615" s="0" t="s">
        <v>74</v>
      </c>
      <c r="D615" s="0" t="s">
        <v>256</v>
      </c>
      <c r="E615" s="9" t="n">
        <v>0.00387731481481482</v>
      </c>
      <c r="F615" s="9" t="n">
        <v>0.0033912037037037</v>
      </c>
      <c r="G615" s="9" t="n">
        <v>0.00346064814814815</v>
      </c>
      <c r="H615" s="9" t="n">
        <v>0.00228009259259259</v>
      </c>
      <c r="I615" s="9" t="n">
        <v>0.00422453703703704</v>
      </c>
      <c r="J615" s="9" t="n">
        <v>0.00438657407407407</v>
      </c>
      <c r="K615" s="9" t="n">
        <v>0.00394675925925926</v>
      </c>
      <c r="L615" s="9" t="n">
        <v>0.00461805555555556</v>
      </c>
      <c r="M615" s="9" t="n">
        <v>0.00417824074074074</v>
      </c>
      <c r="N615" s="9" t="n">
        <v>0.00391203703703704</v>
      </c>
      <c r="O615" s="9" t="n">
        <v>0.00402777777777778</v>
      </c>
      <c r="P615" s="9" t="n">
        <v>0.00136574074074074</v>
      </c>
      <c r="Q615" s="9" t="n">
        <v>0.0043287037037037</v>
      </c>
      <c r="R615" s="9" t="n">
        <v>0.00490740740740741</v>
      </c>
      <c r="S615" s="9" t="n">
        <v>0.00481481481481482</v>
      </c>
      <c r="T615" s="9" t="n">
        <v>0.00565972222222222</v>
      </c>
      <c r="U615" s="9" t="n">
        <v>0.00774305555555556</v>
      </c>
      <c r="V615" s="10" t="s">
        <v>76</v>
      </c>
      <c r="W615" s="10" t="n">
        <f aca="false">E615 + G615 + I615 + K615 + M615 + O615 + Q615 + S615</f>
        <v>0.0328587962962963</v>
      </c>
      <c r="X615" s="11" t="n">
        <f aca="false">W615 / 8</f>
        <v>0.00410734953703704</v>
      </c>
      <c r="Y615" s="11" t="n">
        <f aca="false">MAX(ABS(E615 - X615), ABS(G615 - X615), ABS(I615 - X615), ABS(K615 - X615), ABS(M615 - X615), ABS(O615 - X615), ABS(Q615 - X615), ABS(S615 - X615))</f>
        <v>0.000707465277777778</v>
      </c>
      <c r="Z615" s="9" t="n">
        <v>0.0710416666666667</v>
      </c>
    </row>
    <row r="616" customFormat="false" ht="15" hidden="false" customHeight="false" outlineLevel="0" collapsed="false">
      <c r="A616" s="0" t="s">
        <v>872</v>
      </c>
      <c r="B616" s="0" t="s">
        <v>88</v>
      </c>
      <c r="C616" s="0" t="s">
        <v>74</v>
      </c>
      <c r="D616" s="0" t="s">
        <v>256</v>
      </c>
      <c r="E616" s="9" t="n">
        <v>0.0040162037037037</v>
      </c>
      <c r="F616" s="9" t="n">
        <v>0.00354166666666667</v>
      </c>
      <c r="G616" s="9" t="n">
        <v>0.00328703703703704</v>
      </c>
      <c r="H616" s="9" t="n">
        <v>0.00380787037037037</v>
      </c>
      <c r="I616" s="9" t="n">
        <v>0.00349537037037037</v>
      </c>
      <c r="J616" s="9" t="n">
        <v>0.00517361111111111</v>
      </c>
      <c r="K616" s="9" t="n">
        <v>0.00337962962962963</v>
      </c>
      <c r="L616" s="9" t="n">
        <v>0.005</v>
      </c>
      <c r="M616" s="9" t="n">
        <v>0.00376157407407407</v>
      </c>
      <c r="N616" s="9" t="n">
        <v>0.0040625</v>
      </c>
      <c r="O616" s="9" t="n">
        <v>0.00358796296296296</v>
      </c>
      <c r="P616" s="9" t="n">
        <v>0.00278935185185185</v>
      </c>
      <c r="Q616" s="9" t="n">
        <v>0.00385416666666667</v>
      </c>
      <c r="R616" s="9" t="n">
        <v>0.00542824074074074</v>
      </c>
      <c r="S616" s="9" t="n">
        <v>0.00451388888888889</v>
      </c>
      <c r="T616" s="9" t="n">
        <v>0.00626157407407407</v>
      </c>
      <c r="U616" s="9" t="n">
        <v>0.00539351851851852</v>
      </c>
      <c r="V616" s="10" t="s">
        <v>76</v>
      </c>
      <c r="W616" s="10" t="n">
        <f aca="false">E616 + G616 + I616 + K616 + M616 + O616 + Q616 + S616</f>
        <v>0.0298958333333333</v>
      </c>
      <c r="X616" s="11" t="n">
        <f aca="false">W616 / 8</f>
        <v>0.00373697916666667</v>
      </c>
      <c r="Y616" s="11" t="n">
        <f aca="false">MAX(ABS(E616 - X616), ABS(G616 - X616), ABS(I616 - X616), ABS(K616 - X616), ABS(M616 - X616), ABS(O616 - X616), ABS(Q616 - X616), ABS(S616 - X616))</f>
        <v>0.000776909722210648</v>
      </c>
      <c r="Z616" s="9" t="n">
        <v>0.0712615740740741</v>
      </c>
    </row>
    <row r="617" customFormat="false" ht="15" hidden="false" customHeight="false" outlineLevel="0" collapsed="false">
      <c r="A617" s="0" t="s">
        <v>873</v>
      </c>
      <c r="B617" s="0" t="s">
        <v>83</v>
      </c>
      <c r="C617" s="0" t="s">
        <v>74</v>
      </c>
      <c r="D617" s="0" t="s">
        <v>256</v>
      </c>
      <c r="E617" s="9" t="n">
        <v>0.00395833333333333</v>
      </c>
      <c r="F617" s="9" t="n">
        <v>0.00337962962962963</v>
      </c>
      <c r="G617" s="9" t="n">
        <v>0.00335648148148148</v>
      </c>
      <c r="H617" s="9" t="n">
        <v>0.00284722222222222</v>
      </c>
      <c r="I617" s="9" t="n">
        <v>0.00362268518518519</v>
      </c>
      <c r="J617" s="9" t="n">
        <v>0.00484953703703704</v>
      </c>
      <c r="K617" s="9" t="n">
        <v>0.00701388888888889</v>
      </c>
      <c r="L617" s="9" t="n">
        <v>0.0043287037037037</v>
      </c>
      <c r="M617" s="9" t="n">
        <v>0.00364583333333333</v>
      </c>
      <c r="N617" s="9" t="n">
        <v>0.00368055555555556</v>
      </c>
      <c r="O617" s="9" t="n">
        <v>0.00356481481481482</v>
      </c>
      <c r="P617" s="9" t="n">
        <v>0.00206018518518519</v>
      </c>
      <c r="Q617" s="9" t="n">
        <v>0.00357638888888889</v>
      </c>
      <c r="R617" s="9" t="n">
        <v>0.00546296296296296</v>
      </c>
      <c r="S617" s="9" t="n">
        <v>0.00418981481481482</v>
      </c>
      <c r="T617" s="9" t="n">
        <v>0.00615740740740741</v>
      </c>
      <c r="U617" s="9" t="n">
        <v>0.00576388888888889</v>
      </c>
      <c r="V617" s="10" t="s">
        <v>76</v>
      </c>
      <c r="W617" s="10" t="n">
        <f aca="false">E617 + G617 + I617 + K617 + M617 + O617 + Q617 + S617</f>
        <v>0.0329282407407407</v>
      </c>
      <c r="X617" s="11" t="n">
        <f aca="false">W617 / 8</f>
        <v>0.00411603009259259</v>
      </c>
      <c r="Y617" s="11" t="n">
        <f aca="false">MAX(ABS(E617 - X617), ABS(G617 - X617), ABS(I617 - X617), ABS(K617 - X617), ABS(M617 - X617), ABS(O617 - X617), ABS(Q617 - X617), ABS(S617 - X617))</f>
        <v>0.0028978587962963</v>
      </c>
      <c r="Z617" s="9" t="n">
        <v>0.0713657407407407</v>
      </c>
    </row>
    <row r="618" customFormat="false" ht="15" hidden="false" customHeight="false" outlineLevel="0" collapsed="false">
      <c r="A618" s="0" t="s">
        <v>874</v>
      </c>
      <c r="B618" s="0" t="s">
        <v>80</v>
      </c>
      <c r="C618" s="0" t="s">
        <v>74</v>
      </c>
      <c r="D618" s="0" t="s">
        <v>256</v>
      </c>
      <c r="E618" s="9" t="n">
        <v>0.00459490740740741</v>
      </c>
      <c r="F618" s="9" t="n">
        <v>0.00369212962962963</v>
      </c>
      <c r="G618" s="9" t="n">
        <v>0.00394675925925926</v>
      </c>
      <c r="H618" s="9" t="n">
        <v>0.00291666666666667</v>
      </c>
      <c r="I618" s="9" t="n">
        <v>0.00385416666666667</v>
      </c>
      <c r="J618" s="9" t="n">
        <v>0.00420138888888889</v>
      </c>
      <c r="K618" s="9" t="n">
        <v>0.00383101851851852</v>
      </c>
      <c r="L618" s="9" t="n">
        <v>0.00344907407407407</v>
      </c>
      <c r="M618" s="9" t="n">
        <v>0.00405092592592593</v>
      </c>
      <c r="N618" s="9" t="n">
        <v>0.00371527777777778</v>
      </c>
      <c r="O618" s="9" t="n">
        <v>0.00392361111111111</v>
      </c>
      <c r="P618" s="9" t="n">
        <v>0.00228009259259259</v>
      </c>
      <c r="Q618" s="9" t="n">
        <v>0.00391203703703704</v>
      </c>
      <c r="R618" s="9" t="n">
        <v>0.00512731481481482</v>
      </c>
      <c r="S618" s="9" t="n">
        <v>0.00458333333333333</v>
      </c>
      <c r="T618" s="9" t="n">
        <v>0.00538194444444444</v>
      </c>
      <c r="U618" s="9" t="n">
        <v>0.00805555555555556</v>
      </c>
      <c r="V618" s="10" t="s">
        <v>76</v>
      </c>
      <c r="W618" s="10" t="n">
        <f aca="false">E618 + G618 + I618 + K618 + M618 + O618 + Q618 + S618</f>
        <v>0.0326967592592593</v>
      </c>
      <c r="X618" s="11" t="n">
        <f aca="false">W618 / 8</f>
        <v>0.00408709490740741</v>
      </c>
      <c r="Y618" s="11" t="n">
        <f aca="false">MAX(ABS(E618 - X618), ABS(G618 - X618), ABS(I618 - X618), ABS(K618 - X618), ABS(M618 - X618), ABS(O618 - X618), ABS(Q618 - X618), ABS(S618 - X618))</f>
        <v>0.0005078125</v>
      </c>
      <c r="Z618" s="9" t="n">
        <v>0.0714236111111111</v>
      </c>
    </row>
    <row r="619" customFormat="false" ht="15" hidden="false" customHeight="false" outlineLevel="0" collapsed="false">
      <c r="A619" s="0" t="s">
        <v>875</v>
      </c>
      <c r="B619" s="0" t="s">
        <v>80</v>
      </c>
      <c r="C619" s="0" t="s">
        <v>74</v>
      </c>
      <c r="D619" s="0" t="s">
        <v>256</v>
      </c>
      <c r="E619" s="9" t="n">
        <v>0.00450231481481482</v>
      </c>
      <c r="F619" s="9" t="n">
        <v>0.00329861111111111</v>
      </c>
      <c r="G619" s="9" t="n">
        <v>0.00396990740740741</v>
      </c>
      <c r="H619" s="9" t="n">
        <v>0.00201388888888889</v>
      </c>
      <c r="I619" s="9" t="n">
        <v>0.0043287037037037</v>
      </c>
      <c r="J619" s="9" t="n">
        <v>0.00383101851851852</v>
      </c>
      <c r="K619" s="9" t="n">
        <v>0.00427083333333333</v>
      </c>
      <c r="L619" s="9" t="n">
        <v>0.00585648148148148</v>
      </c>
      <c r="M619" s="9" t="n">
        <v>0.0044212962962963</v>
      </c>
      <c r="N619" s="9" t="n">
        <v>0.00356481481481482</v>
      </c>
      <c r="O619" s="9" t="n">
        <v>0.0043287037037037</v>
      </c>
      <c r="P619" s="9" t="n">
        <v>0.00185185185185185</v>
      </c>
      <c r="Q619" s="9" t="n">
        <v>0.0044212962962963</v>
      </c>
      <c r="R619" s="9" t="n">
        <v>0.00459490740740741</v>
      </c>
      <c r="S619" s="9" t="n">
        <v>0.00494212962962963</v>
      </c>
      <c r="T619" s="9" t="n">
        <v>0.00512731481481482</v>
      </c>
      <c r="U619" s="9" t="n">
        <v>0.00619212962962963</v>
      </c>
      <c r="V619" s="10" t="s">
        <v>76</v>
      </c>
      <c r="W619" s="10" t="n">
        <f aca="false">E619 + G619 + I619 + K619 + M619 + O619 + Q619 + S619</f>
        <v>0.0351851851851852</v>
      </c>
      <c r="X619" s="11" t="n">
        <f aca="false">W619 / 8</f>
        <v>0.00439814814814815</v>
      </c>
      <c r="Y619" s="11" t="n">
        <f aca="false">MAX(ABS(E619 - X619), ABS(G619 - X619), ABS(I619 - X619), ABS(K619 - X619), ABS(M619 - X619), ABS(O619 - X619), ABS(Q619 - X619), ABS(S619 - X619))</f>
        <v>0.000543981481481482</v>
      </c>
      <c r="Z619" s="9" t="n">
        <v>0.0714467592592593</v>
      </c>
    </row>
    <row r="620" customFormat="false" ht="15" hidden="false" customHeight="false" outlineLevel="0" collapsed="false">
      <c r="A620" s="0" t="s">
        <v>876</v>
      </c>
      <c r="B620" s="0" t="s">
        <v>80</v>
      </c>
      <c r="C620" s="0" t="s">
        <v>74</v>
      </c>
      <c r="D620" s="0" t="s">
        <v>256</v>
      </c>
      <c r="E620" s="9" t="n">
        <v>0.00429398148148148</v>
      </c>
      <c r="F620" s="9" t="n">
        <v>0.00329861111111111</v>
      </c>
      <c r="G620" s="9" t="n">
        <v>0.00387731481481482</v>
      </c>
      <c r="H620" s="9" t="n">
        <v>0.00224537037037037</v>
      </c>
      <c r="I620" s="9" t="n">
        <v>0.00408564814814815</v>
      </c>
      <c r="J620" s="9" t="n">
        <v>0.00399305555555556</v>
      </c>
      <c r="K620" s="9" t="n">
        <v>0.00416666666666667</v>
      </c>
      <c r="L620" s="9" t="n">
        <v>0.0046412037037037</v>
      </c>
      <c r="M620" s="9" t="n">
        <v>0.00452546296296296</v>
      </c>
      <c r="N620" s="9" t="n">
        <v>0.00361111111111111</v>
      </c>
      <c r="O620" s="9" t="n">
        <v>0.0040625</v>
      </c>
      <c r="P620" s="9" t="n">
        <v>0.00148148148148148</v>
      </c>
      <c r="Q620" s="9" t="n">
        <v>0.00421296296296296</v>
      </c>
      <c r="R620" s="9" t="n">
        <v>0.00417824074074074</v>
      </c>
      <c r="S620" s="9" t="n">
        <v>0.00497685185185185</v>
      </c>
      <c r="T620" s="9" t="n">
        <v>0.00648148148148148</v>
      </c>
      <c r="U620" s="9" t="n">
        <v>0.0075</v>
      </c>
      <c r="V620" s="10" t="s">
        <v>76</v>
      </c>
      <c r="W620" s="10" t="n">
        <f aca="false">E620 + G620 + I620 + K620 + M620 + O620 + Q620 + S620</f>
        <v>0.0342013888888889</v>
      </c>
      <c r="X620" s="11" t="n">
        <f aca="false">W620 / 8</f>
        <v>0.00427517361111111</v>
      </c>
      <c r="Y620" s="11" t="n">
        <f aca="false">MAX(ABS(E620 - X620), ABS(G620 - X620), ABS(I620 - X620), ABS(K620 - X620), ABS(M620 - X620), ABS(O620 - X620), ABS(Q620 - X620), ABS(S620 - X620))</f>
        <v>0.000701678240740741</v>
      </c>
      <c r="Z620" s="9" t="n">
        <v>0.0715393518518519</v>
      </c>
    </row>
    <row r="621" customFormat="false" ht="15" hidden="false" customHeight="false" outlineLevel="0" collapsed="false">
      <c r="A621" s="0" t="s">
        <v>877</v>
      </c>
      <c r="B621" s="0" t="s">
        <v>101</v>
      </c>
      <c r="C621" s="0" t="s">
        <v>74</v>
      </c>
      <c r="D621" s="0" t="s">
        <v>256</v>
      </c>
      <c r="E621" s="9" t="n">
        <v>0.00394675925925926</v>
      </c>
      <c r="F621" s="9" t="n">
        <v>0.00325231481481482</v>
      </c>
      <c r="G621" s="9" t="n">
        <v>0.00341435185185185</v>
      </c>
      <c r="H621" s="9" t="n">
        <v>0.00195601851851852</v>
      </c>
      <c r="I621" s="9" t="n">
        <v>0.00359953703703704</v>
      </c>
      <c r="J621" s="9" t="n">
        <v>0.00430555555555556</v>
      </c>
      <c r="K621" s="9" t="n">
        <v>0.00376157407407407</v>
      </c>
      <c r="L621" s="9" t="n">
        <v>0.00439814814814815</v>
      </c>
      <c r="M621" s="9" t="n">
        <v>0.00407407407407407</v>
      </c>
      <c r="N621" s="9" t="n">
        <v>0.00363425925925926</v>
      </c>
      <c r="O621" s="9" t="n">
        <v>0.00388888888888889</v>
      </c>
      <c r="P621" s="9" t="n">
        <v>0.00211805555555556</v>
      </c>
      <c r="Q621" s="9" t="n">
        <v>0.00429398148148148</v>
      </c>
      <c r="R621" s="9" t="n">
        <v>0.00587962962962963</v>
      </c>
      <c r="S621" s="9" t="n">
        <v>0.00516203703703704</v>
      </c>
      <c r="T621" s="9" t="n">
        <v>0.00774305555555556</v>
      </c>
      <c r="U621" s="9" t="n">
        <v>0.00623842592592593</v>
      </c>
      <c r="V621" s="10" t="s">
        <v>76</v>
      </c>
      <c r="W621" s="10" t="n">
        <f aca="false">E621 + G621 + I621 + K621 + M621 + O621 + Q621 + S621</f>
        <v>0.0321412037037037</v>
      </c>
      <c r="X621" s="11" t="n">
        <f aca="false">W621 / 8</f>
        <v>0.00401765046296296</v>
      </c>
      <c r="Y621" s="11" t="n">
        <f aca="false">MAX(ABS(E621 - X621), ABS(G621 - X621), ABS(I621 - X621), ABS(K621 - X621), ABS(M621 - X621), ABS(O621 - X621), ABS(Q621 - X621), ABS(S621 - X621))</f>
        <v>0.00114438657407407</v>
      </c>
      <c r="Z621" s="9" t="n">
        <v>0.0715740740740741</v>
      </c>
    </row>
    <row r="622" customFormat="false" ht="15" hidden="false" customHeight="false" outlineLevel="0" collapsed="false">
      <c r="A622" s="0" t="s">
        <v>878</v>
      </c>
      <c r="B622" s="0" t="s">
        <v>73</v>
      </c>
      <c r="C622" s="0" t="s">
        <v>74</v>
      </c>
      <c r="D622" s="0" t="s">
        <v>256</v>
      </c>
      <c r="E622" s="9" t="n">
        <v>0.00436342592592593</v>
      </c>
      <c r="F622" s="9" t="n">
        <v>0.00313657407407407</v>
      </c>
      <c r="G622" s="9" t="n">
        <v>0.00696759259259259</v>
      </c>
      <c r="H622" s="9" t="n">
        <v>0.00232638888888889</v>
      </c>
      <c r="I622" s="9" t="n">
        <v>0.0037962962962963</v>
      </c>
      <c r="J622" s="9" t="n">
        <v>0.00415509259259259</v>
      </c>
      <c r="K622" s="9" t="n">
        <v>0.00388888888888889</v>
      </c>
      <c r="L622" s="9" t="n">
        <v>0.00387731481481482</v>
      </c>
      <c r="M622" s="9" t="n">
        <v>0.00424768518518519</v>
      </c>
      <c r="N622" s="9" t="n">
        <v>0.00354166666666667</v>
      </c>
      <c r="O622" s="9" t="n">
        <v>0.00414351851851852</v>
      </c>
      <c r="P622" s="9" t="n">
        <v>0.0015162037037037</v>
      </c>
      <c r="Q622" s="9" t="n">
        <v>0.00434027777777778</v>
      </c>
      <c r="R622" s="9" t="n">
        <v>0.00430555555555556</v>
      </c>
      <c r="S622" s="9" t="n">
        <v>0.00502314814814815</v>
      </c>
      <c r="T622" s="9" t="n">
        <v>0.00452546296296296</v>
      </c>
      <c r="U622" s="9" t="n">
        <v>0.00775462962962963</v>
      </c>
      <c r="V622" s="10" t="s">
        <v>76</v>
      </c>
      <c r="W622" s="10" t="n">
        <f aca="false">E622 + G622 + I622 + K622 + M622 + O622 + Q622 + S622</f>
        <v>0.0367708333333333</v>
      </c>
      <c r="X622" s="11" t="n">
        <f aca="false">W622 / 8</f>
        <v>0.00459635416666667</v>
      </c>
      <c r="Y622" s="11" t="n">
        <f aca="false">MAX(ABS(E622 - X622), ABS(G622 - X622), ABS(I622 - X622), ABS(K622 - X622), ABS(M622 - X622), ABS(O622 - X622), ABS(Q622 - X622), ABS(S622 - X622))</f>
        <v>0.00237123842592593</v>
      </c>
      <c r="Z622" s="9" t="n">
        <v>0.0718055555555556</v>
      </c>
    </row>
    <row r="623" customFormat="false" ht="15" hidden="false" customHeight="false" outlineLevel="0" collapsed="false">
      <c r="A623" s="0" t="s">
        <v>879</v>
      </c>
      <c r="B623" s="0" t="s">
        <v>80</v>
      </c>
      <c r="C623" s="0" t="s">
        <v>74</v>
      </c>
      <c r="D623" s="0" t="s">
        <v>256</v>
      </c>
      <c r="E623" s="9" t="n">
        <v>0.00381944444444444</v>
      </c>
      <c r="F623" s="9" t="n">
        <v>0.00311342592592593</v>
      </c>
      <c r="G623" s="9" t="n">
        <v>0.00334490740740741</v>
      </c>
      <c r="H623" s="9" t="n">
        <v>0.00231481481481482</v>
      </c>
      <c r="I623" s="9" t="n">
        <v>0.00385416666666667</v>
      </c>
      <c r="J623" s="9" t="n">
        <v>0.00461805555555556</v>
      </c>
      <c r="K623" s="9" t="n">
        <v>0.0041087962962963</v>
      </c>
      <c r="L623" s="9" t="n">
        <v>0.00365740740740741</v>
      </c>
      <c r="M623" s="9" t="n">
        <v>0.00534722222222222</v>
      </c>
      <c r="N623" s="9" t="n">
        <v>0.00390046296296296</v>
      </c>
      <c r="O623" s="9" t="n">
        <v>0.00503472222222222</v>
      </c>
      <c r="P623" s="9" t="n">
        <v>0.00174768518518519</v>
      </c>
      <c r="Q623" s="9" t="n">
        <v>0.0043287037037037</v>
      </c>
      <c r="R623" s="9" t="n">
        <v>0.0041087962962963</v>
      </c>
      <c r="S623" s="9" t="n">
        <v>0.00711805555555556</v>
      </c>
      <c r="T623" s="9" t="n">
        <v>0.00390046296296296</v>
      </c>
      <c r="U623" s="9" t="n">
        <v>0.00768518518518519</v>
      </c>
      <c r="V623" s="10" t="s">
        <v>76</v>
      </c>
      <c r="W623" s="10" t="n">
        <f aca="false">E623 + G623 + I623 + K623 + M623 + O623 + Q623 + S623</f>
        <v>0.0369560185185185</v>
      </c>
      <c r="X623" s="11" t="n">
        <f aca="false">W623 / 8</f>
        <v>0.00461950231481482</v>
      </c>
      <c r="Y623" s="11" t="n">
        <f aca="false">MAX(ABS(E623 - X623), ABS(G623 - X623), ABS(I623 - X623), ABS(K623 - X623), ABS(M623 - X623), ABS(O623 - X623), ABS(Q623 - X623), ABS(S623 - X623))</f>
        <v>0.00249855324074074</v>
      </c>
      <c r="Z623" s="9" t="n">
        <v>0.0719328703703704</v>
      </c>
    </row>
    <row r="624" customFormat="false" ht="15" hidden="false" customHeight="false" outlineLevel="0" collapsed="false">
      <c r="A624" s="0" t="s">
        <v>880</v>
      </c>
      <c r="B624" s="0" t="s">
        <v>101</v>
      </c>
      <c r="C624" s="0" t="s">
        <v>74</v>
      </c>
      <c r="D624" s="0" t="s">
        <v>256</v>
      </c>
      <c r="E624" s="9" t="n">
        <v>0.00353009259259259</v>
      </c>
      <c r="F624" s="9" t="n">
        <v>0.00333333333333333</v>
      </c>
      <c r="G624" s="9" t="n">
        <v>0.00292824074074074</v>
      </c>
      <c r="H624" s="9" t="n">
        <v>0.00234953703703704</v>
      </c>
      <c r="I624" s="9" t="n">
        <v>0.00327546296296296</v>
      </c>
      <c r="J624" s="9" t="n">
        <v>0.00390046296296296</v>
      </c>
      <c r="K624" s="9" t="n">
        <v>0.00474537037037037</v>
      </c>
      <c r="L624" s="9" t="n">
        <v>0.00427083333333333</v>
      </c>
      <c r="M624" s="9" t="n">
        <v>0.00731481481481482</v>
      </c>
      <c r="N624" s="9" t="n">
        <v>0.00363425925925926</v>
      </c>
      <c r="O624" s="9" t="n">
        <v>0.00494212962962963</v>
      </c>
      <c r="P624" s="9" t="n">
        <v>0.00162037037037037</v>
      </c>
      <c r="Q624" s="9" t="n">
        <v>0.00497685185185185</v>
      </c>
      <c r="R624" s="9" t="n">
        <v>0.00373842592592593</v>
      </c>
      <c r="S624" s="9" t="n">
        <v>0.00413194444444444</v>
      </c>
      <c r="T624" s="9" t="n">
        <v>0.00738425925925926</v>
      </c>
      <c r="U624" s="9" t="n">
        <v>0.00605324074074074</v>
      </c>
      <c r="V624" s="10" t="s">
        <v>76</v>
      </c>
      <c r="W624" s="10" t="n">
        <f aca="false">E624 + G624 + I624 + K624 + M624 + O624 + Q624 + S624</f>
        <v>0.0358449074074074</v>
      </c>
      <c r="X624" s="11" t="n">
        <f aca="false">W624 / 8</f>
        <v>0.00448061342592593</v>
      </c>
      <c r="Y624" s="11" t="n">
        <f aca="false">MAX(ABS(E624 - X624), ABS(G624 - X624), ABS(I624 - X624), ABS(K624 - X624), ABS(M624 - X624), ABS(O624 - X624), ABS(Q624 - X624), ABS(S624 - X624))</f>
        <v>0.00283420138888889</v>
      </c>
      <c r="Z624" s="9" t="n">
        <v>0.0720486111111111</v>
      </c>
    </row>
    <row r="625" customFormat="false" ht="15" hidden="false" customHeight="false" outlineLevel="0" collapsed="false">
      <c r="A625" s="0" t="s">
        <v>881</v>
      </c>
      <c r="B625" s="0" t="s">
        <v>101</v>
      </c>
      <c r="C625" s="0" t="s">
        <v>74</v>
      </c>
      <c r="D625" s="0" t="s">
        <v>256</v>
      </c>
      <c r="E625" s="9" t="n">
        <v>0.00408564814814815</v>
      </c>
      <c r="F625" s="9" t="n">
        <v>0.00319444444444445</v>
      </c>
      <c r="G625" s="9" t="n">
        <v>0.00372685185185185</v>
      </c>
      <c r="H625" s="9" t="n">
        <v>0.00269675925925926</v>
      </c>
      <c r="I625" s="9" t="n">
        <v>0.00414351851851852</v>
      </c>
      <c r="J625" s="9" t="n">
        <v>0.00568287037037037</v>
      </c>
      <c r="K625" s="9" t="n">
        <v>0.00413194444444444</v>
      </c>
      <c r="L625" s="9" t="n">
        <v>0.0046412037037037</v>
      </c>
      <c r="M625" s="9" t="n">
        <v>0.00413194444444444</v>
      </c>
      <c r="N625" s="9" t="n">
        <v>0.00364583333333333</v>
      </c>
      <c r="O625" s="9" t="n">
        <v>0.00414351851851852</v>
      </c>
      <c r="P625" s="9" t="n">
        <v>0.00173611111111111</v>
      </c>
      <c r="Q625" s="9" t="n">
        <v>0.00403935185185185</v>
      </c>
      <c r="R625" s="9" t="n">
        <v>0.00496527777777778</v>
      </c>
      <c r="S625" s="9" t="n">
        <v>0.00475694444444445</v>
      </c>
      <c r="T625" s="9" t="n">
        <v>0.00543981481481482</v>
      </c>
      <c r="U625" s="9" t="n">
        <v>0.0074537037037037</v>
      </c>
      <c r="V625" s="10" t="s">
        <v>76</v>
      </c>
      <c r="W625" s="10" t="n">
        <f aca="false">E625 + G625 + I625 + K625 + M625 + O625 + Q625 + S625</f>
        <v>0.0331597222222222</v>
      </c>
      <c r="X625" s="11" t="n">
        <f aca="false">W625 / 8</f>
        <v>0.00414496527777778</v>
      </c>
      <c r="Y625" s="11" t="n">
        <f aca="false">MAX(ABS(E625 - X625), ABS(G625 - X625), ABS(I625 - X625), ABS(K625 - X625), ABS(M625 - X625), ABS(O625 - X625), ABS(Q625 - X625), ABS(S625 - X625))</f>
        <v>0.000611979166666667</v>
      </c>
      <c r="Z625" s="9" t="n">
        <v>0.0725347222222222</v>
      </c>
    </row>
    <row r="626" customFormat="false" ht="15" hidden="false" customHeight="false" outlineLevel="0" collapsed="false">
      <c r="A626" s="0" t="s">
        <v>882</v>
      </c>
      <c r="B626" s="0" t="s">
        <v>88</v>
      </c>
      <c r="C626" s="0" t="s">
        <v>74</v>
      </c>
      <c r="D626" s="0" t="s">
        <v>256</v>
      </c>
      <c r="E626" s="9" t="n">
        <v>0.00429398148148148</v>
      </c>
      <c r="F626" s="9" t="n">
        <v>0.00344907407407407</v>
      </c>
      <c r="G626" s="9" t="n">
        <v>0.00344907407407407</v>
      </c>
      <c r="H626" s="9" t="n">
        <v>0.00325231481481482</v>
      </c>
      <c r="I626" s="9" t="n">
        <v>0.00694444444444444</v>
      </c>
      <c r="J626" s="9" t="n">
        <v>0.00363425925925926</v>
      </c>
      <c r="K626" s="9" t="n">
        <v>0.00363425925925926</v>
      </c>
      <c r="L626" s="9" t="n">
        <v>0.0050462962962963</v>
      </c>
      <c r="M626" s="9" t="n">
        <v>0.00369212962962963</v>
      </c>
      <c r="N626" s="9" t="n">
        <v>0.00358796296296296</v>
      </c>
      <c r="O626" s="9" t="n">
        <v>0.00377314814814815</v>
      </c>
      <c r="P626" s="9" t="n">
        <v>0.00238425925925926</v>
      </c>
      <c r="Q626" s="9" t="n">
        <v>0.00375</v>
      </c>
      <c r="R626" s="9" t="n">
        <v>0.00554398148148148</v>
      </c>
      <c r="S626" s="9" t="n">
        <v>0.00400462962962963</v>
      </c>
      <c r="T626" s="9" t="n">
        <v>0.00688657407407407</v>
      </c>
      <c r="U626" s="9" t="n">
        <v>0.00530092592592593</v>
      </c>
      <c r="V626" s="10" t="s">
        <v>76</v>
      </c>
      <c r="W626" s="10" t="n">
        <f aca="false">E626 + G626 + I626 + K626 + M626 + O626 + Q626 + S626</f>
        <v>0.0335416666666667</v>
      </c>
      <c r="X626" s="11" t="n">
        <f aca="false">W626 / 8</f>
        <v>0.00419270833333333</v>
      </c>
      <c r="Y626" s="11" t="n">
        <f aca="false">MAX(ABS(E626 - X626), ABS(G626 - X626), ABS(I626 - X626), ABS(K626 - X626), ABS(M626 - X626), ABS(O626 - X626), ABS(Q626 - X626), ABS(S626 - X626))</f>
        <v>0.00275173611111111</v>
      </c>
      <c r="Z626" s="9" t="n">
        <v>0.0725462962962963</v>
      </c>
    </row>
    <row r="627" customFormat="false" ht="15" hidden="false" customHeight="false" outlineLevel="0" collapsed="false">
      <c r="A627" s="0" t="s">
        <v>883</v>
      </c>
      <c r="B627" s="0" t="s">
        <v>73</v>
      </c>
      <c r="C627" s="0" t="s">
        <v>74</v>
      </c>
      <c r="D627" s="0" t="s">
        <v>256</v>
      </c>
      <c r="E627" s="9" t="n">
        <v>0.00375</v>
      </c>
      <c r="F627" s="9" t="n">
        <v>0.00327546296296296</v>
      </c>
      <c r="G627" s="9" t="n">
        <v>0.00311342592592593</v>
      </c>
      <c r="H627" s="9" t="n">
        <v>0.00255787037037037</v>
      </c>
      <c r="I627" s="9" t="n">
        <v>0.00386574074074074</v>
      </c>
      <c r="J627" s="9" t="n">
        <v>0.00677083333333333</v>
      </c>
      <c r="K627" s="9" t="n">
        <v>0.00400462962962963</v>
      </c>
      <c r="L627" s="9" t="n">
        <v>0.00590277777777778</v>
      </c>
      <c r="M627" s="9" t="n">
        <v>0.00399305555555556</v>
      </c>
      <c r="N627" s="9" t="n">
        <v>0.00344907407407407</v>
      </c>
      <c r="O627" s="9" t="n">
        <v>0.00391203703703704</v>
      </c>
      <c r="P627" s="9" t="n">
        <v>0.00166666666666667</v>
      </c>
      <c r="Q627" s="9" t="n">
        <v>0.00388888888888889</v>
      </c>
      <c r="R627" s="9" t="n">
        <v>0.0071875</v>
      </c>
      <c r="S627" s="9" t="n">
        <v>0.00438657407407407</v>
      </c>
      <c r="T627" s="9" t="n">
        <v>0.00438657407407407</v>
      </c>
      <c r="U627" s="9" t="n">
        <v>0.00664351851851852</v>
      </c>
      <c r="V627" s="10" t="s">
        <v>76</v>
      </c>
      <c r="W627" s="10" t="n">
        <f aca="false">E627 + G627 + I627 + K627 + M627 + O627 + Q627 + S627</f>
        <v>0.0309143518518519</v>
      </c>
      <c r="X627" s="11" t="n">
        <f aca="false">W627 / 8</f>
        <v>0.00386429398148148</v>
      </c>
      <c r="Y627" s="11" t="n">
        <f aca="false">MAX(ABS(E627 - X627), ABS(G627 - X627), ABS(I627 - X627), ABS(K627 - X627), ABS(M627 - X627), ABS(O627 - X627), ABS(Q627 - X627), ABS(S627 - X627))</f>
        <v>0.000750868055555556</v>
      </c>
      <c r="Z627" s="9" t="n">
        <v>0.0726736111111111</v>
      </c>
    </row>
    <row r="628" customFormat="false" ht="15" hidden="false" customHeight="false" outlineLevel="0" collapsed="false">
      <c r="A628" s="0" t="s">
        <v>884</v>
      </c>
      <c r="B628" s="0" t="s">
        <v>73</v>
      </c>
      <c r="C628" s="0" t="s">
        <v>74</v>
      </c>
      <c r="D628" s="0" t="s">
        <v>256</v>
      </c>
      <c r="E628" s="9" t="n">
        <v>0.00429398148148148</v>
      </c>
      <c r="F628" s="9" t="n">
        <v>0.00324074074074074</v>
      </c>
      <c r="G628" s="9" t="n">
        <v>0.00377314814814815</v>
      </c>
      <c r="H628" s="9" t="n">
        <v>0.00212962962962963</v>
      </c>
      <c r="I628" s="9" t="n">
        <v>0.00413194444444444</v>
      </c>
      <c r="J628" s="9" t="n">
        <v>0.00400462962962963</v>
      </c>
      <c r="K628" s="9" t="n">
        <v>0.00427083333333333</v>
      </c>
      <c r="L628" s="9" t="n">
        <v>0.00613425925925926</v>
      </c>
      <c r="M628" s="9" t="n">
        <v>0.00446759259259259</v>
      </c>
      <c r="N628" s="9" t="n">
        <v>0.00340277777777778</v>
      </c>
      <c r="O628" s="9" t="n">
        <v>0.00445601851851852</v>
      </c>
      <c r="P628" s="9" t="n">
        <v>0.00135416666666667</v>
      </c>
      <c r="Q628" s="9" t="n">
        <v>0.00446759259259259</v>
      </c>
      <c r="R628" s="9" t="n">
        <v>0.0044212962962963</v>
      </c>
      <c r="S628" s="9" t="n">
        <v>0.00496527777777778</v>
      </c>
      <c r="T628" s="9" t="n">
        <v>0.00563657407407407</v>
      </c>
      <c r="U628" s="9" t="n">
        <v>0.00778935185185185</v>
      </c>
      <c r="V628" s="10" t="s">
        <v>76</v>
      </c>
      <c r="W628" s="10" t="n">
        <f aca="false">E628 + G628 + I628 + K628 + M628 + O628 + Q628 + S628</f>
        <v>0.0348263888888889</v>
      </c>
      <c r="X628" s="11" t="n">
        <f aca="false">W628 / 8</f>
        <v>0.00435329861111111</v>
      </c>
      <c r="Y628" s="11" t="n">
        <f aca="false">MAX(ABS(E628 - X628), ABS(G628 - X628), ABS(I628 - X628), ABS(K628 - X628), ABS(M628 - X628), ABS(O628 - X628), ABS(Q628 - X628), ABS(S628 - X628))</f>
        <v>0.000611979166666667</v>
      </c>
      <c r="Z628" s="9" t="n">
        <v>0.0728587962962963</v>
      </c>
    </row>
    <row r="629" customFormat="false" ht="15" hidden="false" customHeight="false" outlineLevel="0" collapsed="false">
      <c r="A629" s="0" t="s">
        <v>885</v>
      </c>
      <c r="B629" s="0" t="s">
        <v>80</v>
      </c>
      <c r="C629" s="0" t="s">
        <v>74</v>
      </c>
      <c r="D629" s="0" t="s">
        <v>256</v>
      </c>
      <c r="E629" s="9" t="n">
        <v>0.00375</v>
      </c>
      <c r="F629" s="9" t="n">
        <v>0.00351851851851852</v>
      </c>
      <c r="G629" s="9" t="n">
        <v>0.00326388888888889</v>
      </c>
      <c r="H629" s="9" t="n">
        <v>0.00362268518518519</v>
      </c>
      <c r="I629" s="9" t="n">
        <v>0.00362268518518519</v>
      </c>
      <c r="J629" s="9" t="n">
        <v>0.00658564814814815</v>
      </c>
      <c r="K629" s="9" t="n">
        <v>0.0037037037037037</v>
      </c>
      <c r="L629" s="9" t="n">
        <v>0.00331018518518519</v>
      </c>
      <c r="M629" s="9" t="n">
        <v>0.00396990740740741</v>
      </c>
      <c r="N629" s="9" t="n">
        <v>0.00377314814814815</v>
      </c>
      <c r="O629" s="9" t="n">
        <v>0.00386574074074074</v>
      </c>
      <c r="P629" s="9" t="n">
        <v>0.00292824074074074</v>
      </c>
      <c r="Q629" s="9" t="n">
        <v>0.00393518518518519</v>
      </c>
      <c r="R629" s="9" t="n">
        <v>0.00554398148148148</v>
      </c>
      <c r="S629" s="9" t="n">
        <v>0.00418981481481482</v>
      </c>
      <c r="T629" s="9" t="n">
        <v>0.00734953703703704</v>
      </c>
      <c r="U629" s="9" t="n">
        <v>0.00607638888888889</v>
      </c>
      <c r="V629" s="10" t="s">
        <v>76</v>
      </c>
      <c r="W629" s="10" t="n">
        <f aca="false">E629 + G629 + I629 + K629 + M629 + O629 + Q629 + S629</f>
        <v>0.0303009259259259</v>
      </c>
      <c r="X629" s="11" t="n">
        <f aca="false">W629 / 8</f>
        <v>0.00378761574074074</v>
      </c>
      <c r="Y629" s="11" t="n">
        <f aca="false">MAX(ABS(E629 - X629), ABS(G629 - X629), ABS(I629 - X629), ABS(K629 - X629), ABS(M629 - X629), ABS(O629 - X629), ABS(Q629 - X629), ABS(S629 - X629))</f>
        <v>0.000523726851851852</v>
      </c>
      <c r="Z629" s="9" t="n">
        <v>0.0728935185185185</v>
      </c>
    </row>
    <row r="630" customFormat="false" ht="15" hidden="false" customHeight="false" outlineLevel="0" collapsed="false">
      <c r="A630" s="0" t="s">
        <v>886</v>
      </c>
      <c r="B630" s="0" t="s">
        <v>73</v>
      </c>
      <c r="C630" s="0" t="s">
        <v>74</v>
      </c>
      <c r="D630" s="0" t="s">
        <v>256</v>
      </c>
      <c r="E630" s="9" t="n">
        <v>0.00443287037037037</v>
      </c>
      <c r="F630" s="9" t="n">
        <v>0.00315972222222222</v>
      </c>
      <c r="G630" s="9" t="n">
        <v>0.00365740740740741</v>
      </c>
      <c r="H630" s="9" t="n">
        <v>0.00321759259259259</v>
      </c>
      <c r="I630" s="9" t="n">
        <v>0.00483796296296296</v>
      </c>
      <c r="J630" s="9" t="n">
        <v>0.00443287037037037</v>
      </c>
      <c r="K630" s="9" t="n">
        <v>0.00450231481481482</v>
      </c>
      <c r="L630" s="9" t="n">
        <v>0.00444444444444444</v>
      </c>
      <c r="M630" s="9" t="n">
        <v>0.00501157407407407</v>
      </c>
      <c r="N630" s="9" t="n">
        <v>0.00385416666666667</v>
      </c>
      <c r="O630" s="9" t="n">
        <v>0.00431712962962963</v>
      </c>
      <c r="P630" s="9" t="n">
        <v>0.00179398148148148</v>
      </c>
      <c r="Q630" s="9" t="n">
        <v>0.00420138888888889</v>
      </c>
      <c r="R630" s="9" t="n">
        <v>0.00452546296296296</v>
      </c>
      <c r="S630" s="9" t="n">
        <v>0.00469907407407407</v>
      </c>
      <c r="T630" s="9" t="n">
        <v>0.00576388888888889</v>
      </c>
      <c r="U630" s="9" t="n">
        <v>0.00619212962962963</v>
      </c>
      <c r="V630" s="10" t="s">
        <v>76</v>
      </c>
      <c r="W630" s="10" t="n">
        <f aca="false">E630 + G630 + I630 + K630 + M630 + O630 + Q630 + S630</f>
        <v>0.0356597222222222</v>
      </c>
      <c r="X630" s="11" t="n">
        <f aca="false">W630 / 8</f>
        <v>0.00445746527777778</v>
      </c>
      <c r="Y630" s="11" t="n">
        <f aca="false">MAX(ABS(E630 - X630), ABS(G630 - X630), ABS(I630 - X630), ABS(K630 - X630), ABS(M630 - X630), ABS(O630 - X630), ABS(Q630 - X630), ABS(S630 - X630))</f>
        <v>0.00080005787037037</v>
      </c>
      <c r="Z630" s="9" t="n">
        <v>0.0729282407407407</v>
      </c>
    </row>
    <row r="631" customFormat="false" ht="15" hidden="false" customHeight="false" outlineLevel="0" collapsed="false">
      <c r="A631" s="0" t="s">
        <v>887</v>
      </c>
      <c r="B631" s="0" t="s">
        <v>88</v>
      </c>
      <c r="C631" s="0" t="s">
        <v>74</v>
      </c>
      <c r="D631" s="0" t="s">
        <v>256</v>
      </c>
      <c r="E631" s="9" t="n">
        <v>0.00354166666666667</v>
      </c>
      <c r="F631" s="9" t="n">
        <v>0.00303240740740741</v>
      </c>
      <c r="G631" s="9" t="n">
        <v>0.00327546296296296</v>
      </c>
      <c r="H631" s="9" t="n">
        <v>0.00207175925925926</v>
      </c>
      <c r="I631" s="9" t="n">
        <v>0.00342592592592593</v>
      </c>
      <c r="J631" s="9" t="n">
        <v>0.004375</v>
      </c>
      <c r="K631" s="9" t="n">
        <v>0.00342592592592593</v>
      </c>
      <c r="L631" s="9" t="n">
        <v>0.00530092592592593</v>
      </c>
      <c r="M631" s="9" t="n">
        <v>0.0040162037037037</v>
      </c>
      <c r="N631" s="9" t="n">
        <v>0.00362268518518519</v>
      </c>
      <c r="O631" s="9" t="n">
        <v>0.00342592592592593</v>
      </c>
      <c r="P631" s="9" t="n">
        <v>0.00209490740740741</v>
      </c>
      <c r="Q631" s="9" t="n">
        <v>0.00329861111111111</v>
      </c>
      <c r="R631" s="9" t="n">
        <v>0.00392361111111111</v>
      </c>
      <c r="S631" s="9" t="n">
        <v>0.00732638888888889</v>
      </c>
      <c r="T631" s="9" t="n">
        <v>0.00962962962962963</v>
      </c>
      <c r="U631" s="9" t="n">
        <v>0.00746527777777778</v>
      </c>
      <c r="V631" s="10" t="s">
        <v>76</v>
      </c>
      <c r="W631" s="10" t="n">
        <f aca="false">E631 + G631 + I631 + K631 + M631 + O631 + Q631 + S631</f>
        <v>0.0317361111111111</v>
      </c>
      <c r="X631" s="11" t="n">
        <f aca="false">W631 / 8</f>
        <v>0.00396701388888889</v>
      </c>
      <c r="Y631" s="11" t="n">
        <f aca="false">MAX(ABS(E631 - X631), ABS(G631 - X631), ABS(I631 - X631), ABS(K631 - X631), ABS(M631 - X631), ABS(O631 - X631), ABS(Q631 - X631), ABS(S631 - X631))</f>
        <v>0.003359375</v>
      </c>
      <c r="Z631" s="9" t="n">
        <v>0.0731597222222222</v>
      </c>
    </row>
    <row r="632" customFormat="false" ht="15" hidden="false" customHeight="false" outlineLevel="0" collapsed="false">
      <c r="A632" s="0" t="s">
        <v>888</v>
      </c>
      <c r="B632" s="0" t="s">
        <v>80</v>
      </c>
      <c r="C632" s="0" t="s">
        <v>74</v>
      </c>
      <c r="D632" s="0" t="s">
        <v>256</v>
      </c>
      <c r="E632" s="9" t="n">
        <v>0.0037037037037037</v>
      </c>
      <c r="F632" s="9" t="n">
        <v>0.00292824074074074</v>
      </c>
      <c r="G632" s="9" t="n">
        <v>0.00315972222222222</v>
      </c>
      <c r="H632" s="9" t="n">
        <v>0.00212962962962963</v>
      </c>
      <c r="I632" s="9" t="n">
        <v>0.00488425925925926</v>
      </c>
      <c r="J632" s="9" t="n">
        <v>0.00222222222222222</v>
      </c>
      <c r="K632" s="9" t="n">
        <v>0.00559027777777778</v>
      </c>
      <c r="L632" s="9" t="n">
        <v>0.00429398148148148</v>
      </c>
      <c r="M632" s="9" t="n">
        <v>0.00590277777777778</v>
      </c>
      <c r="N632" s="9" t="n">
        <v>0.00347222222222222</v>
      </c>
      <c r="O632" s="9" t="n">
        <v>0.0055787037037037</v>
      </c>
      <c r="P632" s="9" t="n">
        <v>0.00104166666666667</v>
      </c>
      <c r="Q632" s="9" t="n">
        <v>0.00523148148148148</v>
      </c>
      <c r="R632" s="9" t="n">
        <v>0.00481481481481482</v>
      </c>
      <c r="S632" s="9" t="n">
        <v>0.0058912037037037</v>
      </c>
      <c r="T632" s="9" t="n">
        <v>0.00517361111111111</v>
      </c>
      <c r="U632" s="9" t="n">
        <v>0.00761574074074074</v>
      </c>
      <c r="V632" s="10" t="s">
        <v>76</v>
      </c>
      <c r="W632" s="10" t="n">
        <f aca="false">E632 + G632 + I632 + K632 + M632 + O632 + Q632 + S632</f>
        <v>0.0399421296296296</v>
      </c>
      <c r="X632" s="11" t="n">
        <f aca="false">W632 / 8</f>
        <v>0.0049927662037037</v>
      </c>
      <c r="Y632" s="11" t="n">
        <f aca="false">MAX(ABS(E632 - X632), ABS(G632 - X632), ABS(I632 - X632), ABS(K632 - X632), ABS(M632 - X632), ABS(O632 - X632), ABS(Q632 - X632), ABS(S632 - X632))</f>
        <v>0.00183304398148148</v>
      </c>
      <c r="Z632" s="9" t="n">
        <v>0.0735532407407407</v>
      </c>
    </row>
    <row r="633" customFormat="false" ht="15" hidden="false" customHeight="false" outlineLevel="0" collapsed="false">
      <c r="A633" s="0" t="s">
        <v>889</v>
      </c>
      <c r="B633" s="0" t="s">
        <v>73</v>
      </c>
      <c r="C633" s="0" t="s">
        <v>74</v>
      </c>
      <c r="D633" s="0" t="s">
        <v>256</v>
      </c>
      <c r="E633" s="9" t="n">
        <v>0.00512731481481482</v>
      </c>
      <c r="F633" s="9" t="n">
        <v>0.00328703703703704</v>
      </c>
      <c r="G633" s="9" t="n">
        <v>0.00383101851851852</v>
      </c>
      <c r="H633" s="9" t="n">
        <v>0.00261574074074074</v>
      </c>
      <c r="I633" s="9" t="n">
        <v>0.00423611111111111</v>
      </c>
      <c r="J633" s="9" t="n">
        <v>0.00440972222222222</v>
      </c>
      <c r="K633" s="9" t="n">
        <v>0.00402777777777778</v>
      </c>
      <c r="L633" s="9" t="n">
        <v>0.00609953703703704</v>
      </c>
      <c r="M633" s="9" t="n">
        <v>0.00423611111111111</v>
      </c>
      <c r="N633" s="9" t="n">
        <v>0.00365740740740741</v>
      </c>
      <c r="O633" s="9" t="n">
        <v>0.00434027777777778</v>
      </c>
      <c r="P633" s="9" t="n">
        <v>0.00215277777777778</v>
      </c>
      <c r="Q633" s="9" t="n">
        <v>0.00418981481481482</v>
      </c>
      <c r="R633" s="9" t="n">
        <v>0.00452546296296296</v>
      </c>
      <c r="S633" s="9" t="n">
        <v>0.00471064814814815</v>
      </c>
      <c r="T633" s="9" t="n">
        <v>0.0062037037037037</v>
      </c>
      <c r="U633" s="9" t="n">
        <v>0.00605324074074074</v>
      </c>
      <c r="V633" s="10" t="s">
        <v>76</v>
      </c>
      <c r="W633" s="10" t="n">
        <f aca="false">E633 + G633 + I633 + K633 + M633 + O633 + Q633 + S633</f>
        <v>0.0346990740740741</v>
      </c>
      <c r="X633" s="11" t="n">
        <f aca="false">W633 / 8</f>
        <v>0.00433738425925926</v>
      </c>
      <c r="Y633" s="11" t="n">
        <f aca="false">MAX(ABS(E633 - X633), ABS(G633 - X633), ABS(I633 - X633), ABS(K633 - X633), ABS(M633 - X633), ABS(O633 - X633), ABS(Q633 - X633), ABS(S633 - X633))</f>
        <v>0.000789930555555556</v>
      </c>
      <c r="Z633" s="9" t="n">
        <v>0.073587962962963</v>
      </c>
    </row>
    <row r="634" customFormat="false" ht="15" hidden="false" customHeight="false" outlineLevel="0" collapsed="false">
      <c r="A634" s="0" t="s">
        <v>890</v>
      </c>
      <c r="B634" s="0" t="s">
        <v>101</v>
      </c>
      <c r="C634" s="0" t="s">
        <v>74</v>
      </c>
      <c r="D634" s="0" t="s">
        <v>256</v>
      </c>
      <c r="E634" s="9" t="n">
        <v>0.00415509259259259</v>
      </c>
      <c r="F634" s="9" t="n">
        <v>0.0033912037037037</v>
      </c>
      <c r="G634" s="9" t="n">
        <v>0.00376157407407407</v>
      </c>
      <c r="H634" s="9" t="n">
        <v>0.00319444444444445</v>
      </c>
      <c r="I634" s="9" t="n">
        <v>0.00372685185185185</v>
      </c>
      <c r="J634" s="9" t="n">
        <v>0.0043287037037037</v>
      </c>
      <c r="K634" s="9" t="n">
        <v>0.00435185185185185</v>
      </c>
      <c r="L634" s="9" t="n">
        <v>0.00417824074074074</v>
      </c>
      <c r="M634" s="9" t="n">
        <v>0.00393518518518519</v>
      </c>
      <c r="N634" s="9" t="n">
        <v>0.00371527777777778</v>
      </c>
      <c r="O634" s="9" t="n">
        <v>0.00376157407407407</v>
      </c>
      <c r="P634" s="9" t="n">
        <v>0.0024537037037037</v>
      </c>
      <c r="Q634" s="9" t="n">
        <v>0.00399305555555556</v>
      </c>
      <c r="R634" s="9" t="n">
        <v>0.00501157407407407</v>
      </c>
      <c r="S634" s="9" t="n">
        <v>0.00740740740740741</v>
      </c>
      <c r="T634" s="9" t="n">
        <v>0.00599537037037037</v>
      </c>
      <c r="U634" s="9" t="n">
        <v>0.00653935185185185</v>
      </c>
      <c r="V634" s="10" t="s">
        <v>76</v>
      </c>
      <c r="W634" s="10" t="n">
        <f aca="false">E634 + G634 + I634 + K634 + M634 + O634 + Q634 + S634</f>
        <v>0.0350925925925926</v>
      </c>
      <c r="X634" s="11" t="n">
        <f aca="false">W634 / 8</f>
        <v>0.00438657407407407</v>
      </c>
      <c r="Y634" s="11" t="n">
        <f aca="false">MAX(ABS(E634 - X634), ABS(G634 - X634), ABS(I634 - X634), ABS(K634 - X634), ABS(M634 - X634), ABS(O634 - X634), ABS(Q634 - X634), ABS(S634 - X634))</f>
        <v>0.00302083333333333</v>
      </c>
      <c r="Z634" s="9" t="n">
        <v>0.0737731481481481</v>
      </c>
    </row>
    <row r="635" customFormat="false" ht="15" hidden="false" customHeight="false" outlineLevel="0" collapsed="false">
      <c r="A635" s="0" t="s">
        <v>891</v>
      </c>
      <c r="B635" s="0" t="s">
        <v>80</v>
      </c>
      <c r="C635" s="0" t="s">
        <v>74</v>
      </c>
      <c r="D635" s="0" t="s">
        <v>256</v>
      </c>
      <c r="E635" s="9" t="n">
        <v>0.00414351851851852</v>
      </c>
      <c r="F635" s="9" t="n">
        <v>0.0034375</v>
      </c>
      <c r="G635" s="9" t="n">
        <v>0.00361111111111111</v>
      </c>
      <c r="H635" s="9" t="n">
        <v>0.00347222222222222</v>
      </c>
      <c r="I635" s="9" t="n">
        <v>0.00543981481481482</v>
      </c>
      <c r="J635" s="9" t="n">
        <v>0.00356481481481482</v>
      </c>
      <c r="K635" s="9" t="n">
        <v>0.00408564814814815</v>
      </c>
      <c r="L635" s="9" t="n">
        <v>0.00363425925925926</v>
      </c>
      <c r="M635" s="9" t="n">
        <v>0.00409722222222222</v>
      </c>
      <c r="N635" s="9" t="n">
        <v>0.00372685185185185</v>
      </c>
      <c r="O635" s="9" t="n">
        <v>0.00439814814814815</v>
      </c>
      <c r="P635" s="9" t="n">
        <v>0.00188657407407407</v>
      </c>
      <c r="Q635" s="9" t="n">
        <v>0.00413194444444444</v>
      </c>
      <c r="R635" s="9" t="n">
        <v>0.00462962962962963</v>
      </c>
      <c r="S635" s="9" t="n">
        <v>0.00548611111111111</v>
      </c>
      <c r="T635" s="9" t="n">
        <v>0.00619212962962963</v>
      </c>
      <c r="U635" s="9" t="n">
        <v>0.00795138888888889</v>
      </c>
      <c r="V635" s="10" t="s">
        <v>76</v>
      </c>
      <c r="W635" s="10" t="n">
        <f aca="false">E635 + G635 + I635 + K635 + M635 + O635 + Q635 + S635</f>
        <v>0.0353935185185185</v>
      </c>
      <c r="X635" s="11" t="n">
        <f aca="false">W635 / 8</f>
        <v>0.00442418981481482</v>
      </c>
      <c r="Y635" s="11" t="n">
        <f aca="false">MAX(ABS(E635 - X635), ABS(G635 - X635), ABS(I635 - X635), ABS(K635 - X635), ABS(M635 - X635), ABS(O635 - X635), ABS(Q635 - X635), ABS(S635 - X635))</f>
        <v>0.0010619212962963</v>
      </c>
      <c r="Z635" s="9" t="n">
        <v>0.0737962962962963</v>
      </c>
    </row>
    <row r="636" customFormat="false" ht="15" hidden="false" customHeight="false" outlineLevel="0" collapsed="false">
      <c r="A636" s="0" t="s">
        <v>892</v>
      </c>
      <c r="B636" s="0" t="s">
        <v>73</v>
      </c>
      <c r="C636" s="0" t="s">
        <v>74</v>
      </c>
      <c r="D636" s="0" t="s">
        <v>256</v>
      </c>
      <c r="E636" s="9" t="n">
        <v>0.00413194444444444</v>
      </c>
      <c r="F636" s="9" t="n">
        <v>0.00340277777777778</v>
      </c>
      <c r="G636" s="9" t="n">
        <v>0.00364583333333333</v>
      </c>
      <c r="H636" s="9" t="n">
        <v>0.00239583333333333</v>
      </c>
      <c r="I636" s="9" t="n">
        <v>0.00385416666666667</v>
      </c>
      <c r="J636" s="9" t="n">
        <v>0.00454861111111111</v>
      </c>
      <c r="K636" s="9" t="n">
        <v>0.00413194444444444</v>
      </c>
      <c r="L636" s="9" t="n">
        <v>0.00452546296296296</v>
      </c>
      <c r="M636" s="9" t="n">
        <v>0.00414351851851852</v>
      </c>
      <c r="N636" s="9" t="n">
        <v>0.0040625</v>
      </c>
      <c r="O636" s="9" t="n">
        <v>0.00412037037037037</v>
      </c>
      <c r="P636" s="9" t="n">
        <v>0.00265046296296296</v>
      </c>
      <c r="Q636" s="9" t="n">
        <v>0.00428240740740741</v>
      </c>
      <c r="R636" s="9" t="n">
        <v>0.00630787037037037</v>
      </c>
      <c r="S636" s="9" t="n">
        <v>0.00491898148148148</v>
      </c>
      <c r="T636" s="9" t="n">
        <v>0.00578703703703704</v>
      </c>
      <c r="U636" s="9" t="n">
        <v>0.00711805555555556</v>
      </c>
      <c r="V636" s="10" t="s">
        <v>76</v>
      </c>
      <c r="W636" s="10" t="n">
        <f aca="false">E636 + G636 + I636 + K636 + M636 + O636 + Q636 + S636</f>
        <v>0.0332291666666667</v>
      </c>
      <c r="X636" s="11" t="n">
        <f aca="false">W636 / 8</f>
        <v>0.00415364583333333</v>
      </c>
      <c r="Y636" s="11" t="n">
        <f aca="false">MAX(ABS(E636 - X636), ABS(G636 - X636), ABS(I636 - X636), ABS(K636 - X636), ABS(M636 - X636), ABS(O636 - X636), ABS(Q636 - X636), ABS(S636 - X636))</f>
        <v>0.000765335648148148</v>
      </c>
      <c r="Z636" s="9" t="n">
        <v>0.073912037037037</v>
      </c>
    </row>
    <row r="637" customFormat="false" ht="15" hidden="false" customHeight="false" outlineLevel="0" collapsed="false">
      <c r="A637" s="0" t="s">
        <v>893</v>
      </c>
      <c r="B637" s="0" t="s">
        <v>73</v>
      </c>
      <c r="C637" s="0" t="s">
        <v>74</v>
      </c>
      <c r="D637" s="0" t="s">
        <v>256</v>
      </c>
      <c r="E637" s="9" t="n">
        <v>0.00380787037037037</v>
      </c>
      <c r="F637" s="9" t="n">
        <v>0.00350694444444444</v>
      </c>
      <c r="G637" s="9" t="n">
        <v>0.00329861111111111</v>
      </c>
      <c r="H637" s="9" t="n">
        <v>0.00246527777777778</v>
      </c>
      <c r="I637" s="9" t="n">
        <v>0.00365740740740741</v>
      </c>
      <c r="J637" s="9" t="n">
        <v>0.00454861111111111</v>
      </c>
      <c r="K637" s="9" t="n">
        <v>0.00373842592592593</v>
      </c>
      <c r="L637" s="9" t="n">
        <v>0.00603009259259259</v>
      </c>
      <c r="M637" s="9" t="n">
        <v>0.00425925925925926</v>
      </c>
      <c r="N637" s="9" t="n">
        <v>0.00377314814814815</v>
      </c>
      <c r="O637" s="9" t="n">
        <v>0.00390046296296296</v>
      </c>
      <c r="P637" s="9" t="n">
        <v>0.00221064814814815</v>
      </c>
      <c r="Q637" s="9" t="n">
        <v>0.00420138888888889</v>
      </c>
      <c r="R637" s="9" t="n">
        <v>0.00627314814814815</v>
      </c>
      <c r="S637" s="9" t="n">
        <v>0.00524305555555556</v>
      </c>
      <c r="T637" s="9" t="n">
        <v>0.00623842592592593</v>
      </c>
      <c r="U637" s="9" t="n">
        <v>0.00702546296296296</v>
      </c>
      <c r="V637" s="10" t="s">
        <v>76</v>
      </c>
      <c r="W637" s="10" t="n">
        <f aca="false">E637 + G637 + I637 + K637 + M637 + O637 + Q637 + S637</f>
        <v>0.0321064814814815</v>
      </c>
      <c r="X637" s="11" t="n">
        <f aca="false">W637 / 8</f>
        <v>0.00401331018518519</v>
      </c>
      <c r="Y637" s="11" t="n">
        <f aca="false">MAX(ABS(E637 - X637), ABS(G637 - X637), ABS(I637 - X637), ABS(K637 - X637), ABS(M637 - X637), ABS(O637 - X637), ABS(Q637 - X637), ABS(S637 - X637))</f>
        <v>0.00122974537037037</v>
      </c>
      <c r="Z637" s="9" t="n">
        <v>0.0740740740740741</v>
      </c>
    </row>
    <row r="638" customFormat="false" ht="15" hidden="false" customHeight="false" outlineLevel="0" collapsed="false">
      <c r="A638" s="0" t="s">
        <v>894</v>
      </c>
      <c r="B638" s="0" t="s">
        <v>78</v>
      </c>
      <c r="C638" s="0" t="s">
        <v>74</v>
      </c>
      <c r="D638" s="0" t="s">
        <v>256</v>
      </c>
      <c r="E638" s="9" t="n">
        <v>0.00429398148148148</v>
      </c>
      <c r="F638" s="9" t="n">
        <v>0.003125</v>
      </c>
      <c r="G638" s="9" t="n">
        <v>0.0040625</v>
      </c>
      <c r="H638" s="9" t="n">
        <v>0.00387731481481482</v>
      </c>
      <c r="I638" s="9" t="n">
        <v>0.00409722222222222</v>
      </c>
      <c r="J638" s="9" t="n">
        <v>0.00456018518518519</v>
      </c>
      <c r="K638" s="9" t="n">
        <v>0.00403935185185185</v>
      </c>
      <c r="L638" s="9" t="n">
        <v>0.00388888888888889</v>
      </c>
      <c r="M638" s="9" t="n">
        <v>0.00428240740740741</v>
      </c>
      <c r="N638" s="9" t="n">
        <v>0.00353009259259259</v>
      </c>
      <c r="O638" s="9" t="n">
        <v>0.00438657407407407</v>
      </c>
      <c r="P638" s="9" t="n">
        <v>0.00277777777777778</v>
      </c>
      <c r="Q638" s="9" t="n">
        <v>0.00428240740740741</v>
      </c>
      <c r="R638" s="9" t="n">
        <v>0.00413194444444444</v>
      </c>
      <c r="S638" s="9" t="n">
        <v>0.0046875</v>
      </c>
      <c r="T638" s="9" t="n">
        <v>0.00631944444444444</v>
      </c>
      <c r="U638" s="9" t="n">
        <v>0.00802083333333333</v>
      </c>
      <c r="V638" s="10" t="s">
        <v>76</v>
      </c>
      <c r="W638" s="10" t="n">
        <f aca="false">E638 + G638 + I638 + K638 + M638 + O638 + Q638 + S638</f>
        <v>0.0341319444444444</v>
      </c>
      <c r="X638" s="11" t="n">
        <f aca="false">W638 / 8</f>
        <v>0.00426649305555556</v>
      </c>
      <c r="Y638" s="11" t="n">
        <f aca="false">MAX(ABS(E638 - X638), ABS(G638 - X638), ABS(I638 - X638), ABS(K638 - X638), ABS(M638 - X638), ABS(O638 - X638), ABS(Q638 - X638), ABS(S638 - X638))</f>
        <v>0.000421006944444445</v>
      </c>
      <c r="Z638" s="9" t="n">
        <v>0.0742592592592593</v>
      </c>
    </row>
    <row r="639" customFormat="false" ht="15" hidden="false" customHeight="false" outlineLevel="0" collapsed="false">
      <c r="A639" s="0" t="s">
        <v>895</v>
      </c>
      <c r="B639" s="0" t="s">
        <v>210</v>
      </c>
      <c r="C639" s="0" t="s">
        <v>74</v>
      </c>
      <c r="D639" s="0" t="s">
        <v>256</v>
      </c>
      <c r="E639" s="9" t="n">
        <v>0.00498842592592593</v>
      </c>
      <c r="F639" s="9" t="n">
        <v>0.00325231481481482</v>
      </c>
      <c r="G639" s="9" t="n">
        <v>0.00341435185185185</v>
      </c>
      <c r="H639" s="9" t="n">
        <v>0.0028125</v>
      </c>
      <c r="I639" s="9" t="n">
        <v>0.00364583333333333</v>
      </c>
      <c r="J639" s="9" t="n">
        <v>0.0040162037037037</v>
      </c>
      <c r="K639" s="9" t="n">
        <v>0.00368055555555556</v>
      </c>
      <c r="L639" s="9" t="n">
        <v>0.00471064814814815</v>
      </c>
      <c r="M639" s="9" t="n">
        <v>0.00388888888888889</v>
      </c>
      <c r="N639" s="9" t="n">
        <v>0.00378472222222222</v>
      </c>
      <c r="O639" s="9" t="n">
        <v>0.00390046296296296</v>
      </c>
      <c r="P639" s="9" t="n">
        <v>0.00195601851851852</v>
      </c>
      <c r="Q639" s="9" t="n">
        <v>0.00396990740740741</v>
      </c>
      <c r="R639" s="9" t="n">
        <v>0.0071875</v>
      </c>
      <c r="S639" s="9" t="n">
        <v>0.00454861111111111</v>
      </c>
      <c r="T639" s="9" t="n">
        <v>0.00789351851851852</v>
      </c>
      <c r="U639" s="9" t="n">
        <v>0.00675925925925926</v>
      </c>
      <c r="V639" s="10" t="s">
        <v>76</v>
      </c>
      <c r="W639" s="10" t="n">
        <f aca="false">E639 + G639 + I639 + K639 + M639 + O639 + Q639 + S639</f>
        <v>0.032037037037037</v>
      </c>
      <c r="X639" s="11" t="n">
        <f aca="false">W639 / 8</f>
        <v>0.00400462962962963</v>
      </c>
      <c r="Y639" s="11" t="n">
        <f aca="false">MAX(ABS(E639 - X639), ABS(G639 - X639), ABS(I639 - X639), ABS(K639 - X639), ABS(M639 - X639), ABS(O639 - X639), ABS(Q639 - X639), ABS(S639 - X639))</f>
        <v>0.000983796296296296</v>
      </c>
      <c r="Z639" s="9" t="n">
        <v>0.0743402777777778</v>
      </c>
    </row>
    <row r="640" customFormat="false" ht="15" hidden="false" customHeight="false" outlineLevel="0" collapsed="false">
      <c r="A640" s="0" t="s">
        <v>896</v>
      </c>
      <c r="B640" s="0" t="s">
        <v>111</v>
      </c>
      <c r="C640" s="0" t="s">
        <v>74</v>
      </c>
      <c r="D640" s="0" t="s">
        <v>256</v>
      </c>
      <c r="E640" s="9" t="n">
        <v>0.00420138888888889</v>
      </c>
      <c r="F640" s="9" t="n">
        <v>0.00375</v>
      </c>
      <c r="G640" s="9" t="n">
        <v>0.00342592592592593</v>
      </c>
      <c r="H640" s="9" t="n">
        <v>0.00263888888888889</v>
      </c>
      <c r="I640" s="9" t="n">
        <v>0.00349537037037037</v>
      </c>
      <c r="J640" s="9" t="n">
        <v>0.00502314814814815</v>
      </c>
      <c r="K640" s="9" t="n">
        <v>0.00358796296296296</v>
      </c>
      <c r="L640" s="9" t="n">
        <v>0.00368055555555556</v>
      </c>
      <c r="M640" s="9" t="n">
        <v>0.00364583333333333</v>
      </c>
      <c r="N640" s="9" t="n">
        <v>0.00388888888888889</v>
      </c>
      <c r="O640" s="9" t="n">
        <v>0.0052662037037037</v>
      </c>
      <c r="P640" s="9" t="n">
        <v>0.00216435185185185</v>
      </c>
      <c r="Q640" s="9" t="n">
        <v>0.00372685185185185</v>
      </c>
      <c r="R640" s="9" t="n">
        <v>0.0046412037037037</v>
      </c>
      <c r="S640" s="9" t="n">
        <v>0.00579861111111111</v>
      </c>
      <c r="T640" s="9" t="n">
        <v>0.0068287037037037</v>
      </c>
      <c r="U640" s="9" t="n">
        <v>0.00880787037037037</v>
      </c>
      <c r="V640" s="10" t="s">
        <v>76</v>
      </c>
      <c r="W640" s="10" t="n">
        <f aca="false">E640 + G640 + I640 + K640 + M640 + O640 + Q640 + S640</f>
        <v>0.0331481481481482</v>
      </c>
      <c r="X640" s="11" t="n">
        <f aca="false">W640 / 8</f>
        <v>0.00414351851851852</v>
      </c>
      <c r="Y640" s="11" t="n">
        <f aca="false">MAX(ABS(E640 - X640), ABS(G640 - X640), ABS(I640 - X640), ABS(K640 - X640), ABS(M640 - X640), ABS(O640 - X640), ABS(Q640 - X640), ABS(S640 - X640))</f>
        <v>0.00165509259259259</v>
      </c>
      <c r="Z640" s="9" t="n">
        <v>0.0744907407407408</v>
      </c>
    </row>
    <row r="641" customFormat="false" ht="15" hidden="false" customHeight="false" outlineLevel="0" collapsed="false">
      <c r="A641" s="0" t="s">
        <v>897</v>
      </c>
      <c r="B641" s="0" t="s">
        <v>73</v>
      </c>
      <c r="C641" s="0" t="s">
        <v>74</v>
      </c>
      <c r="D641" s="0" t="s">
        <v>256</v>
      </c>
      <c r="E641" s="9" t="n">
        <v>0.00476851851851852</v>
      </c>
      <c r="F641" s="9" t="n">
        <v>0.00381944444444444</v>
      </c>
      <c r="G641" s="9" t="n">
        <v>0.00395833333333333</v>
      </c>
      <c r="H641" s="9" t="n">
        <v>0.00346064814814815</v>
      </c>
      <c r="I641" s="9" t="n">
        <v>0.0040625</v>
      </c>
      <c r="J641" s="9" t="n">
        <v>0.00422453703703704</v>
      </c>
      <c r="K641" s="9" t="n">
        <v>0.00396990740740741</v>
      </c>
      <c r="L641" s="9" t="n">
        <v>0.00505787037037037</v>
      </c>
      <c r="M641" s="9" t="n">
        <v>0.00407407407407407</v>
      </c>
      <c r="N641" s="9" t="n">
        <v>0.00357638888888889</v>
      </c>
      <c r="O641" s="9" t="n">
        <v>0.00393518518518519</v>
      </c>
      <c r="P641" s="9" t="n">
        <v>0.00226851851851852</v>
      </c>
      <c r="Q641" s="9" t="n">
        <v>0.0040625</v>
      </c>
      <c r="R641" s="9" t="n">
        <v>0.00530092592592593</v>
      </c>
      <c r="S641" s="9" t="n">
        <v>0.0046875</v>
      </c>
      <c r="T641" s="9" t="n">
        <v>0.00590277777777778</v>
      </c>
      <c r="U641" s="9" t="n">
        <v>0.00756944444444445</v>
      </c>
      <c r="V641" s="10" t="s">
        <v>76</v>
      </c>
      <c r="W641" s="10" t="n">
        <f aca="false">E641 + G641 + I641 + K641 + M641 + O641 + Q641 + S641</f>
        <v>0.0335185185185185</v>
      </c>
      <c r="X641" s="11" t="n">
        <f aca="false">W641 / 8</f>
        <v>0.00418981481481482</v>
      </c>
      <c r="Y641" s="11" t="n">
        <f aca="false">MAX(ABS(E641 - X641), ABS(G641 - X641), ABS(I641 - X641), ABS(K641 - X641), ABS(M641 - X641), ABS(O641 - X641), ABS(Q641 - X641), ABS(S641 - X641))</f>
        <v>0.000578703703703704</v>
      </c>
      <c r="Z641" s="9" t="n">
        <v>0.0746064814814815</v>
      </c>
    </row>
    <row r="642" customFormat="false" ht="15" hidden="false" customHeight="false" outlineLevel="0" collapsed="false">
      <c r="A642" s="0" t="s">
        <v>898</v>
      </c>
      <c r="B642" s="0" t="s">
        <v>101</v>
      </c>
      <c r="C642" s="0" t="s">
        <v>74</v>
      </c>
      <c r="D642" s="0" t="s">
        <v>256</v>
      </c>
      <c r="E642" s="9" t="n">
        <v>0.00434027777777778</v>
      </c>
      <c r="F642" s="9" t="n">
        <v>0.00309027777777778</v>
      </c>
      <c r="G642" s="9" t="n">
        <v>0.00364583333333333</v>
      </c>
      <c r="H642" s="9" t="n">
        <v>0.00238425925925926</v>
      </c>
      <c r="I642" s="9" t="n">
        <v>0.00391203703703704</v>
      </c>
      <c r="J642" s="9" t="n">
        <v>0.00453703703703704</v>
      </c>
      <c r="K642" s="9" t="n">
        <v>0.00400462962962963</v>
      </c>
      <c r="L642" s="9" t="n">
        <v>0.0056712962962963</v>
      </c>
      <c r="M642" s="9" t="n">
        <v>0.00435185185185185</v>
      </c>
      <c r="N642" s="9" t="n">
        <v>0.00329861111111111</v>
      </c>
      <c r="O642" s="9" t="n">
        <v>0.00424768518518519</v>
      </c>
      <c r="P642" s="9" t="n">
        <v>0.0015625</v>
      </c>
      <c r="Q642" s="9" t="n">
        <v>0.00436342592592593</v>
      </c>
      <c r="R642" s="9" t="n">
        <v>0.00744212962962963</v>
      </c>
      <c r="S642" s="9" t="n">
        <v>0.0049537037037037</v>
      </c>
      <c r="T642" s="9" t="n">
        <v>0.00625</v>
      </c>
      <c r="U642" s="9" t="n">
        <v>0.00674768518518519</v>
      </c>
      <c r="V642" s="10" t="s">
        <v>76</v>
      </c>
      <c r="W642" s="10" t="n">
        <f aca="false">E642 + G642 + I642 + K642 + M642 + O642 + Q642 + S642</f>
        <v>0.0338194444444444</v>
      </c>
      <c r="X642" s="11" t="n">
        <f aca="false">W642 / 8</f>
        <v>0.00422743055555556</v>
      </c>
      <c r="Y642" s="11" t="n">
        <f aca="false">MAX(ABS(E642 - X642), ABS(G642 - X642), ABS(I642 - X642), ABS(K642 - X642), ABS(M642 - X642), ABS(O642 - X642), ABS(Q642 - X642), ABS(S642 - X642))</f>
        <v>0.000726273148148148</v>
      </c>
      <c r="Z642" s="9" t="n">
        <v>0.0746990740740741</v>
      </c>
    </row>
    <row r="643" customFormat="false" ht="15" hidden="false" customHeight="false" outlineLevel="0" collapsed="false">
      <c r="A643" s="0" t="s">
        <v>899</v>
      </c>
      <c r="B643" s="0" t="s">
        <v>88</v>
      </c>
      <c r="C643" s="0" t="s">
        <v>74</v>
      </c>
      <c r="D643" s="0" t="s">
        <v>256</v>
      </c>
      <c r="E643" s="9" t="n">
        <v>0.00484953703703704</v>
      </c>
      <c r="F643" s="9" t="n">
        <v>0.00320601851851852</v>
      </c>
      <c r="G643" s="9" t="n">
        <v>0.00381944444444444</v>
      </c>
      <c r="H643" s="9" t="n">
        <v>0.00194444444444444</v>
      </c>
      <c r="I643" s="9" t="n">
        <v>0.00421296296296296</v>
      </c>
      <c r="J643" s="9" t="n">
        <v>0.00436342592592593</v>
      </c>
      <c r="K643" s="9" t="n">
        <v>0.00417824074074074</v>
      </c>
      <c r="L643" s="9" t="n">
        <v>0.00515046296296296</v>
      </c>
      <c r="M643" s="9" t="n">
        <v>0.00430555555555556</v>
      </c>
      <c r="N643" s="9" t="n">
        <v>0.00384259259259259</v>
      </c>
      <c r="O643" s="9" t="n">
        <v>0.00418981481481482</v>
      </c>
      <c r="P643" s="9" t="n">
        <v>0.0016087962962963</v>
      </c>
      <c r="Q643" s="9" t="n">
        <v>0.00423611111111111</v>
      </c>
      <c r="R643" s="9" t="n">
        <v>0.00479166666666667</v>
      </c>
      <c r="S643" s="9" t="n">
        <v>0.00452546296296296</v>
      </c>
      <c r="T643" s="9" t="n">
        <v>0.00722222222222222</v>
      </c>
      <c r="U643" s="9" t="n">
        <v>0.00858796296296296</v>
      </c>
      <c r="V643" s="10" t="s">
        <v>76</v>
      </c>
      <c r="W643" s="10" t="n">
        <f aca="false">E643 + G643 + I643 + K643 + M643 + O643 + Q643 + S643</f>
        <v>0.0343171296296296</v>
      </c>
      <c r="X643" s="11" t="n">
        <f aca="false">W643 / 8</f>
        <v>0.0042896412037037</v>
      </c>
      <c r="Y643" s="11" t="n">
        <f aca="false">MAX(ABS(E643 - X643), ABS(G643 - X643), ABS(I643 - X643), ABS(K643 - X643), ABS(M643 - X643), ABS(O643 - X643), ABS(Q643 - X643), ABS(S643 - X643))</f>
        <v>0.000559895833333333</v>
      </c>
      <c r="Z643" s="9" t="n">
        <v>0.0749421296296296</v>
      </c>
    </row>
    <row r="644" customFormat="false" ht="15" hidden="false" customHeight="false" outlineLevel="0" collapsed="false">
      <c r="A644" s="0" t="s">
        <v>900</v>
      </c>
      <c r="B644" s="0" t="s">
        <v>73</v>
      </c>
      <c r="C644" s="0" t="s">
        <v>74</v>
      </c>
      <c r="D644" s="0" t="s">
        <v>256</v>
      </c>
      <c r="E644" s="9" t="n">
        <v>0.00440972222222222</v>
      </c>
      <c r="F644" s="9" t="n">
        <v>0.00318287037037037</v>
      </c>
      <c r="G644" s="9" t="n">
        <v>0.00371527777777778</v>
      </c>
      <c r="H644" s="9" t="n">
        <v>0.0024537037037037</v>
      </c>
      <c r="I644" s="9" t="n">
        <v>0.00400462962962963</v>
      </c>
      <c r="J644" s="9" t="n">
        <v>0.00487268518518519</v>
      </c>
      <c r="K644" s="9" t="n">
        <v>0.00409722222222222</v>
      </c>
      <c r="L644" s="9" t="n">
        <v>0.00457175925925926</v>
      </c>
      <c r="M644" s="9" t="n">
        <v>0.00480324074074074</v>
      </c>
      <c r="N644" s="9" t="n">
        <v>0.00357638888888889</v>
      </c>
      <c r="O644" s="9" t="n">
        <v>0.00461805555555556</v>
      </c>
      <c r="P644" s="9" t="n">
        <v>0.00170138888888889</v>
      </c>
      <c r="Q644" s="9" t="n">
        <v>0.00430555555555556</v>
      </c>
      <c r="R644" s="9" t="n">
        <v>0.00530092592592593</v>
      </c>
      <c r="S644" s="9" t="n">
        <v>0.00512731481481482</v>
      </c>
      <c r="T644" s="9" t="n">
        <v>0.00635416666666667</v>
      </c>
      <c r="U644" s="9" t="n">
        <v>0.00805555555555556</v>
      </c>
      <c r="V644" s="10" t="s">
        <v>76</v>
      </c>
      <c r="W644" s="10" t="n">
        <f aca="false">E644 + G644 + I644 + K644 + M644 + O644 + Q644 + S644</f>
        <v>0.0350810185185185</v>
      </c>
      <c r="X644" s="11" t="n">
        <f aca="false">W644 / 8</f>
        <v>0.00438512731481482</v>
      </c>
      <c r="Y644" s="11" t="n">
        <f aca="false">MAX(ABS(E644 - X644), ABS(G644 - X644), ABS(I644 - X644), ABS(K644 - X644), ABS(M644 - X644), ABS(O644 - X644), ABS(Q644 - X644), ABS(S644 - X644))</f>
        <v>0.0007421875</v>
      </c>
      <c r="Z644" s="9" t="n">
        <v>0.0750462962962963</v>
      </c>
    </row>
    <row r="645" customFormat="false" ht="15" hidden="false" customHeight="false" outlineLevel="0" collapsed="false">
      <c r="A645" s="0" t="s">
        <v>901</v>
      </c>
      <c r="B645" s="0" t="s">
        <v>80</v>
      </c>
      <c r="C645" s="0" t="s">
        <v>74</v>
      </c>
      <c r="D645" s="0" t="s">
        <v>256</v>
      </c>
      <c r="E645" s="9" t="n">
        <v>0.0046412037037037</v>
      </c>
      <c r="F645" s="9" t="n">
        <v>0.00332175925925926</v>
      </c>
      <c r="G645" s="9" t="n">
        <v>0.00412037037037037</v>
      </c>
      <c r="H645" s="9" t="n">
        <v>0.0028587962962963</v>
      </c>
      <c r="I645" s="9" t="n">
        <v>0.00427083333333333</v>
      </c>
      <c r="J645" s="9" t="n">
        <v>0.00383101851851852</v>
      </c>
      <c r="K645" s="9" t="n">
        <v>0.00458333333333333</v>
      </c>
      <c r="L645" s="9" t="n">
        <v>0.00510416666666667</v>
      </c>
      <c r="M645" s="9" t="n">
        <v>0.00457175925925926</v>
      </c>
      <c r="N645" s="9" t="n">
        <v>0.00355324074074074</v>
      </c>
      <c r="O645" s="9" t="n">
        <v>0.00449074074074074</v>
      </c>
      <c r="P645" s="9" t="n">
        <v>0.00178240740740741</v>
      </c>
      <c r="Q645" s="9" t="n">
        <v>0.00421296296296296</v>
      </c>
      <c r="R645" s="9" t="n">
        <v>0.00471064814814815</v>
      </c>
      <c r="S645" s="9" t="n">
        <v>0.00508101851851852</v>
      </c>
      <c r="T645" s="9" t="n">
        <v>0.00537037037037037</v>
      </c>
      <c r="U645" s="9" t="n">
        <v>0.00862268518518519</v>
      </c>
      <c r="V645" s="10" t="s">
        <v>76</v>
      </c>
      <c r="W645" s="10" t="n">
        <f aca="false">E645 + G645 + I645 + K645 + M645 + O645 + Q645 + S645</f>
        <v>0.0359722222222222</v>
      </c>
      <c r="X645" s="11" t="n">
        <f aca="false">W645 / 8</f>
        <v>0.00449652777777778</v>
      </c>
      <c r="Y645" s="11" t="n">
        <f aca="false">MAX(ABS(E645 - X645), ABS(G645 - X645), ABS(I645 - X645), ABS(K645 - X645), ABS(M645 - X645), ABS(O645 - X645), ABS(Q645 - X645), ABS(S645 - X645))</f>
        <v>0.000584490740740741</v>
      </c>
      <c r="Z645" s="9" t="n">
        <v>0.0750578703703704</v>
      </c>
    </row>
    <row r="646" customFormat="false" ht="15" hidden="false" customHeight="false" outlineLevel="0" collapsed="false">
      <c r="A646" s="0" t="s">
        <v>902</v>
      </c>
      <c r="B646" s="0" t="s">
        <v>80</v>
      </c>
      <c r="C646" s="0" t="s">
        <v>74</v>
      </c>
      <c r="D646" s="0" t="s">
        <v>256</v>
      </c>
      <c r="E646" s="9" t="n">
        <v>0.00380787037037037</v>
      </c>
      <c r="F646" s="9" t="n">
        <v>0.00386574074074074</v>
      </c>
      <c r="G646" s="9" t="n">
        <v>0.00320601851851852</v>
      </c>
      <c r="H646" s="9" t="n">
        <v>0.00356481481481482</v>
      </c>
      <c r="I646" s="9" t="n">
        <v>0.00392361111111111</v>
      </c>
      <c r="J646" s="9" t="n">
        <v>0.00545138888888889</v>
      </c>
      <c r="K646" s="9" t="n">
        <v>0.00402777777777778</v>
      </c>
      <c r="L646" s="9" t="n">
        <v>0.004375</v>
      </c>
      <c r="M646" s="9" t="n">
        <v>0.00399305555555556</v>
      </c>
      <c r="N646" s="9" t="n">
        <v>0.00377314814814815</v>
      </c>
      <c r="O646" s="9" t="n">
        <v>0.00393518518518519</v>
      </c>
      <c r="P646" s="9" t="n">
        <v>0.00237268518518519</v>
      </c>
      <c r="Q646" s="9" t="n">
        <v>0.00395833333333333</v>
      </c>
      <c r="R646" s="9" t="n">
        <v>0.00605324074074074</v>
      </c>
      <c r="S646" s="9" t="n">
        <v>0.00482638888888889</v>
      </c>
      <c r="T646" s="9" t="n">
        <v>0.00685185185185185</v>
      </c>
      <c r="U646" s="9" t="n">
        <v>0.00725694444444444</v>
      </c>
      <c r="V646" s="10" t="s">
        <v>76</v>
      </c>
      <c r="W646" s="10" t="n">
        <f aca="false">E646 + G646 + I646 + K646 + M646 + O646 + Q646 + S646</f>
        <v>0.0316782407407407</v>
      </c>
      <c r="X646" s="11" t="n">
        <f aca="false">W646 / 8</f>
        <v>0.00395978009259259</v>
      </c>
      <c r="Y646" s="11" t="n">
        <f aca="false">MAX(ABS(E646 - X646), ABS(G646 - X646), ABS(I646 - X646), ABS(K646 - X646), ABS(M646 - X646), ABS(O646 - X646), ABS(Q646 - X646), ABS(S646 - X646))</f>
        <v>0.000866608796296296</v>
      </c>
      <c r="Z646" s="9" t="n">
        <v>0.075162037037037</v>
      </c>
    </row>
    <row r="647" customFormat="false" ht="15" hidden="false" customHeight="false" outlineLevel="0" collapsed="false">
      <c r="A647" s="0" t="s">
        <v>903</v>
      </c>
      <c r="B647" s="0" t="s">
        <v>80</v>
      </c>
      <c r="C647" s="0" t="s">
        <v>74</v>
      </c>
      <c r="D647" s="0" t="s">
        <v>256</v>
      </c>
      <c r="E647" s="9" t="n">
        <v>0.00427083333333333</v>
      </c>
      <c r="F647" s="9" t="n">
        <v>0.00335648148148148</v>
      </c>
      <c r="G647" s="9" t="n">
        <v>0.00387731481481482</v>
      </c>
      <c r="H647" s="9" t="n">
        <v>0.00217592592592593</v>
      </c>
      <c r="I647" s="9" t="n">
        <v>0.00413194444444444</v>
      </c>
      <c r="J647" s="9" t="n">
        <v>0.0037037037037037</v>
      </c>
      <c r="K647" s="9" t="n">
        <v>0.00429398148148148</v>
      </c>
      <c r="L647" s="9" t="n">
        <v>0.00373842592592593</v>
      </c>
      <c r="M647" s="9" t="n">
        <v>0.00565972222222222</v>
      </c>
      <c r="N647" s="9" t="n">
        <v>0.00391203703703704</v>
      </c>
      <c r="O647" s="9" t="n">
        <v>0.00429398148148148</v>
      </c>
      <c r="P647" s="9" t="n">
        <v>0.00217592592592593</v>
      </c>
      <c r="Q647" s="9" t="n">
        <v>0.00443287037037037</v>
      </c>
      <c r="R647" s="9" t="n">
        <v>0.00542824074074074</v>
      </c>
      <c r="S647" s="9" t="n">
        <v>0.00599537037037037</v>
      </c>
      <c r="T647" s="9" t="n">
        <v>0.00484953703703704</v>
      </c>
      <c r="U647" s="9" t="n">
        <v>0.00899305555555556</v>
      </c>
      <c r="V647" s="10" t="s">
        <v>76</v>
      </c>
      <c r="W647" s="10" t="n">
        <f aca="false">E647 + G647 + I647 + K647 + M647 + O647 + Q647 + S647</f>
        <v>0.0369560185185185</v>
      </c>
      <c r="X647" s="11" t="n">
        <f aca="false">W647 / 8</f>
        <v>0.00461950231481482</v>
      </c>
      <c r="Y647" s="11" t="n">
        <f aca="false">MAX(ABS(E647 - X647), ABS(G647 - X647), ABS(I647 - X647), ABS(K647 - X647), ABS(M647 - X647), ABS(O647 - X647), ABS(Q647 - X647), ABS(S647 - X647))</f>
        <v>0.00137586805555556</v>
      </c>
      <c r="Z647" s="9" t="n">
        <v>0.0751736111111111</v>
      </c>
    </row>
    <row r="648" customFormat="false" ht="15" hidden="false" customHeight="false" outlineLevel="0" collapsed="false">
      <c r="A648" s="0" t="s">
        <v>904</v>
      </c>
      <c r="B648" s="0" t="s">
        <v>210</v>
      </c>
      <c r="C648" s="0" t="s">
        <v>74</v>
      </c>
      <c r="D648" s="0" t="s">
        <v>256</v>
      </c>
      <c r="E648" s="9" t="n">
        <v>0.00375</v>
      </c>
      <c r="F648" s="9" t="n">
        <v>0.00341435185185185</v>
      </c>
      <c r="G648" s="9" t="n">
        <v>0.00340277777777778</v>
      </c>
      <c r="H648" s="9" t="n">
        <v>0.00269675925925926</v>
      </c>
      <c r="I648" s="9" t="n">
        <v>0.00373842592592593</v>
      </c>
      <c r="J648" s="9" t="n">
        <v>0.00420138888888889</v>
      </c>
      <c r="K648" s="9" t="n">
        <v>0.00387731481481482</v>
      </c>
      <c r="L648" s="9" t="n">
        <v>0.00585648148148148</v>
      </c>
      <c r="M648" s="9" t="n">
        <v>0.00392361111111111</v>
      </c>
      <c r="N648" s="9" t="n">
        <v>0.00438657407407407</v>
      </c>
      <c r="O648" s="9" t="n">
        <v>0.0049537037037037</v>
      </c>
      <c r="P648" s="9" t="n">
        <v>0.00219907407407407</v>
      </c>
      <c r="Q648" s="9" t="n">
        <v>0.00483796296296296</v>
      </c>
      <c r="R648" s="9" t="n">
        <v>0.00706018518518519</v>
      </c>
      <c r="S648" s="9" t="n">
        <v>0.00576388888888889</v>
      </c>
      <c r="T648" s="9" t="n">
        <v>0.00515046296296296</v>
      </c>
      <c r="U648" s="9" t="n">
        <v>0.00613425925925926</v>
      </c>
      <c r="V648" s="10" t="s">
        <v>76</v>
      </c>
      <c r="W648" s="10" t="n">
        <f aca="false">E648 + G648 + I648 + K648 + M648 + O648 + Q648 + S648</f>
        <v>0.0342476851851852</v>
      </c>
      <c r="X648" s="11" t="n">
        <f aca="false">W648 / 8</f>
        <v>0.00428096064814815</v>
      </c>
      <c r="Y648" s="11" t="n">
        <f aca="false">MAX(ABS(E648 - X648), ABS(G648 - X648), ABS(I648 - X648), ABS(K648 - X648), ABS(M648 - X648), ABS(O648 - X648), ABS(Q648 - X648), ABS(S648 - X648))</f>
        <v>0.00148292824074074</v>
      </c>
      <c r="Z648" s="9" t="n">
        <v>0.0752430555555556</v>
      </c>
    </row>
    <row r="649" customFormat="false" ht="15" hidden="false" customHeight="false" outlineLevel="0" collapsed="false">
      <c r="A649" s="0" t="s">
        <v>905</v>
      </c>
      <c r="B649" s="0" t="s">
        <v>111</v>
      </c>
      <c r="C649" s="0" t="s">
        <v>74</v>
      </c>
      <c r="D649" s="0" t="s">
        <v>256</v>
      </c>
      <c r="E649" s="9" t="n">
        <v>0.00599537037037037</v>
      </c>
      <c r="F649" s="9" t="n">
        <v>0.00310185185185185</v>
      </c>
      <c r="G649" s="9" t="n">
        <v>0.00356481481481482</v>
      </c>
      <c r="H649" s="9" t="n">
        <v>0.00231481481481482</v>
      </c>
      <c r="I649" s="9" t="n">
        <v>0.00391203703703704</v>
      </c>
      <c r="J649" s="9" t="n">
        <v>0.00457175925925926</v>
      </c>
      <c r="K649" s="9" t="n">
        <v>0.00383101851851852</v>
      </c>
      <c r="L649" s="9" t="n">
        <v>0.00699074074074074</v>
      </c>
      <c r="M649" s="9" t="n">
        <v>0.00436342592592593</v>
      </c>
      <c r="N649" s="9" t="n">
        <v>0.0034837962962963</v>
      </c>
      <c r="O649" s="9" t="n">
        <v>0.00400462962962963</v>
      </c>
      <c r="P649" s="9" t="n">
        <v>0.00125</v>
      </c>
      <c r="Q649" s="9" t="n">
        <v>0.00399305555555556</v>
      </c>
      <c r="R649" s="9" t="n">
        <v>0.00381944444444444</v>
      </c>
      <c r="S649" s="9" t="n">
        <v>0.00462962962962963</v>
      </c>
      <c r="T649" s="9" t="n">
        <v>0.00619212962962963</v>
      </c>
      <c r="U649" s="9" t="n">
        <v>0.00930555555555556</v>
      </c>
      <c r="V649" s="10" t="s">
        <v>76</v>
      </c>
      <c r="W649" s="10" t="n">
        <f aca="false">E649 + G649 + I649 + K649 + M649 + O649 + Q649 + S649</f>
        <v>0.0342939814814815</v>
      </c>
      <c r="X649" s="11" t="n">
        <f aca="false">W649 / 8</f>
        <v>0.00428674768518519</v>
      </c>
      <c r="Y649" s="11" t="n">
        <f aca="false">MAX(ABS(E649 - X649), ABS(G649 - X649), ABS(I649 - X649), ABS(K649 - X649), ABS(M649 - X649), ABS(O649 - X649), ABS(Q649 - X649), ABS(S649 - X649))</f>
        <v>0.00170862268518519</v>
      </c>
      <c r="Z649" s="9" t="n">
        <v>0.0752430555555556</v>
      </c>
    </row>
    <row r="650" customFormat="false" ht="15" hidden="false" customHeight="false" outlineLevel="0" collapsed="false">
      <c r="A650" s="0" t="s">
        <v>906</v>
      </c>
      <c r="B650" s="0" t="s">
        <v>73</v>
      </c>
      <c r="C650" s="0" t="s">
        <v>74</v>
      </c>
      <c r="D650" s="0" t="s">
        <v>256</v>
      </c>
      <c r="E650" s="9" t="n">
        <v>0.00428240740740741</v>
      </c>
      <c r="F650" s="9" t="n">
        <v>0.00325231481481482</v>
      </c>
      <c r="G650" s="9" t="n">
        <v>0.00358796296296296</v>
      </c>
      <c r="H650" s="9" t="n">
        <v>0.00353009259259259</v>
      </c>
      <c r="I650" s="9" t="n">
        <v>0.0037962962962963</v>
      </c>
      <c r="J650" s="9" t="n">
        <v>0.00479166666666667</v>
      </c>
      <c r="K650" s="9" t="n">
        <v>0.00373842592592593</v>
      </c>
      <c r="L650" s="9" t="n">
        <v>0.00414351851851852</v>
      </c>
      <c r="M650" s="9" t="n">
        <v>0.0037962962962963</v>
      </c>
      <c r="N650" s="9" t="n">
        <v>0.00362268518518519</v>
      </c>
      <c r="O650" s="9" t="n">
        <v>0.00378472222222222</v>
      </c>
      <c r="P650" s="9" t="n">
        <v>0.00266203703703704</v>
      </c>
      <c r="Q650" s="9" t="n">
        <v>0.00392361111111111</v>
      </c>
      <c r="R650" s="9" t="n">
        <v>0.00601851851851852</v>
      </c>
      <c r="S650" s="9" t="n">
        <v>0.00431712962962963</v>
      </c>
      <c r="T650" s="9" t="n">
        <v>0.00905092592592593</v>
      </c>
      <c r="U650" s="9" t="n">
        <v>0.00706018518518519</v>
      </c>
      <c r="V650" s="10" t="s">
        <v>76</v>
      </c>
      <c r="W650" s="10" t="n">
        <f aca="false">E650 + G650 + I650 + K650 + M650 + O650 + Q650 + S650</f>
        <v>0.0312268518518519</v>
      </c>
      <c r="X650" s="11" t="n">
        <f aca="false">W650 / 8</f>
        <v>0.00390335648148148</v>
      </c>
      <c r="Y650" s="11" t="n">
        <f aca="false">MAX(ABS(E650 - X650), ABS(G650 - X650), ABS(I650 - X650), ABS(K650 - X650), ABS(M650 - X650), ABS(O650 - X650), ABS(Q650 - X650), ABS(S650 - X650))</f>
        <v>0.000413773148148148</v>
      </c>
      <c r="Z650" s="9" t="n">
        <v>0.0752546296296296</v>
      </c>
    </row>
    <row r="651" customFormat="false" ht="15" hidden="false" customHeight="false" outlineLevel="0" collapsed="false">
      <c r="A651" s="0" t="s">
        <v>907</v>
      </c>
      <c r="B651" s="0" t="s">
        <v>101</v>
      </c>
      <c r="C651" s="0" t="s">
        <v>74</v>
      </c>
      <c r="D651" s="0" t="s">
        <v>256</v>
      </c>
      <c r="E651" s="9" t="n">
        <v>0.00420138888888889</v>
      </c>
      <c r="F651" s="9" t="n">
        <v>0.00353009259259259</v>
      </c>
      <c r="G651" s="9" t="n">
        <v>0.00358796296296296</v>
      </c>
      <c r="H651" s="9" t="n">
        <v>0.00270833333333333</v>
      </c>
      <c r="I651" s="9" t="n">
        <v>0.0037962962962963</v>
      </c>
      <c r="J651" s="9" t="n">
        <v>0.0058912037037037</v>
      </c>
      <c r="K651" s="9" t="n">
        <v>0.00369212962962963</v>
      </c>
      <c r="L651" s="9" t="n">
        <v>0.0046875</v>
      </c>
      <c r="M651" s="9" t="n">
        <v>0.00380787037037037</v>
      </c>
      <c r="N651" s="9" t="n">
        <v>0.00387731481481482</v>
      </c>
      <c r="O651" s="9" t="n">
        <v>0.00394675925925926</v>
      </c>
      <c r="P651" s="9" t="n">
        <v>0.00260416666666667</v>
      </c>
      <c r="Q651" s="9" t="n">
        <v>0.00376157407407407</v>
      </c>
      <c r="R651" s="9" t="n">
        <v>0.00523148148148148</v>
      </c>
      <c r="S651" s="9" t="n">
        <v>0.00424768518518519</v>
      </c>
      <c r="T651" s="9" t="n">
        <v>0.00738425925925926</v>
      </c>
      <c r="U651" s="9" t="n">
        <v>0.00844907407407407</v>
      </c>
      <c r="V651" s="10" t="s">
        <v>76</v>
      </c>
      <c r="W651" s="10" t="n">
        <f aca="false">E651 + G651 + I651 + K651 + M651 + O651 + Q651 + S651</f>
        <v>0.0310416666666667</v>
      </c>
      <c r="X651" s="11" t="n">
        <f aca="false">W651 / 8</f>
        <v>0.00388020833333333</v>
      </c>
      <c r="Y651" s="11" t="n">
        <f aca="false">MAX(ABS(E651 - X651), ABS(G651 - X651), ABS(I651 - X651), ABS(K651 - X651), ABS(M651 - X651), ABS(O651 - X651), ABS(Q651 - X651), ABS(S651 - X651))</f>
        <v>0.000367476851851852</v>
      </c>
      <c r="Z651" s="9" t="n">
        <v>0.0753125</v>
      </c>
    </row>
    <row r="652" customFormat="false" ht="15" hidden="false" customHeight="false" outlineLevel="0" collapsed="false">
      <c r="A652" s="0" t="s">
        <v>908</v>
      </c>
      <c r="B652" s="0" t="s">
        <v>78</v>
      </c>
      <c r="C652" s="0" t="s">
        <v>74</v>
      </c>
      <c r="D652" s="0" t="s">
        <v>256</v>
      </c>
      <c r="E652" s="9" t="n">
        <v>0.00429398148148148</v>
      </c>
      <c r="F652" s="9" t="n">
        <v>0.00349537037037037</v>
      </c>
      <c r="G652" s="9" t="n">
        <v>0.00359953703703704</v>
      </c>
      <c r="H652" s="9" t="n">
        <v>0.00221064814814815</v>
      </c>
      <c r="I652" s="9" t="n">
        <v>0.00381944444444444</v>
      </c>
      <c r="J652" s="9" t="n">
        <v>0.00398148148148148</v>
      </c>
      <c r="K652" s="9" t="n">
        <v>0.00398148148148148</v>
      </c>
      <c r="L652" s="9" t="n">
        <v>0.00481481481481482</v>
      </c>
      <c r="M652" s="9" t="n">
        <v>0.00424768518518519</v>
      </c>
      <c r="N652" s="9" t="n">
        <v>0.00387731481481482</v>
      </c>
      <c r="O652" s="9" t="n">
        <v>0.00416666666666667</v>
      </c>
      <c r="P652" s="9" t="n">
        <v>0.00259259259259259</v>
      </c>
      <c r="Q652" s="9" t="n">
        <v>0.00431712962962963</v>
      </c>
      <c r="R652" s="9" t="n">
        <v>0.00475694444444445</v>
      </c>
      <c r="S652" s="9" t="n">
        <v>0.00503472222222222</v>
      </c>
      <c r="T652" s="9" t="n">
        <v>0.00836805555555556</v>
      </c>
      <c r="U652" s="9" t="n">
        <v>0.00818287037037037</v>
      </c>
      <c r="V652" s="10" t="s">
        <v>76</v>
      </c>
      <c r="W652" s="10" t="n">
        <f aca="false">E652 + G652 + I652 + K652 + M652 + O652 + Q652 + S652</f>
        <v>0.0334606481481482</v>
      </c>
      <c r="X652" s="11" t="n">
        <f aca="false">W652 / 8</f>
        <v>0.00418258101851852</v>
      </c>
      <c r="Y652" s="11" t="n">
        <f aca="false">MAX(ABS(E652 - X652), ABS(G652 - X652), ABS(I652 - X652), ABS(K652 - X652), ABS(M652 - X652), ABS(O652 - X652), ABS(Q652 - X652), ABS(S652 - X652))</f>
        <v>0.000852141203703704</v>
      </c>
      <c r="Z652" s="9" t="n">
        <v>0.0756597222222222</v>
      </c>
    </row>
    <row r="653" customFormat="false" ht="15" hidden="false" customHeight="false" outlineLevel="0" collapsed="false">
      <c r="A653" s="0" t="s">
        <v>909</v>
      </c>
      <c r="B653" s="0" t="s">
        <v>111</v>
      </c>
      <c r="C653" s="0" t="s">
        <v>74</v>
      </c>
      <c r="D653" s="0" t="s">
        <v>256</v>
      </c>
      <c r="E653" s="9" t="n">
        <v>0.00643518518518519</v>
      </c>
      <c r="F653" s="9" t="n">
        <v>0.00304398148148148</v>
      </c>
      <c r="G653" s="9" t="n">
        <v>0.00387731481481482</v>
      </c>
      <c r="H653" s="9" t="n">
        <v>0.00252314814814815</v>
      </c>
      <c r="I653" s="9" t="n">
        <v>0.00414351851851852</v>
      </c>
      <c r="J653" s="9" t="n">
        <v>0.00319444444444445</v>
      </c>
      <c r="K653" s="9" t="n">
        <v>0.00445601851851852</v>
      </c>
      <c r="L653" s="9" t="n">
        <v>0.00607638888888889</v>
      </c>
      <c r="M653" s="9" t="n">
        <v>0.00494212962962963</v>
      </c>
      <c r="N653" s="9" t="n">
        <v>0.00373842592592593</v>
      </c>
      <c r="O653" s="9" t="n">
        <v>0.0047337962962963</v>
      </c>
      <c r="P653" s="9" t="n">
        <v>0.00152777777777778</v>
      </c>
      <c r="Q653" s="9" t="n">
        <v>0.0046412037037037</v>
      </c>
      <c r="R653" s="9" t="n">
        <v>0.00368055555555556</v>
      </c>
      <c r="S653" s="9" t="n">
        <v>0.00527777777777778</v>
      </c>
      <c r="T653" s="9" t="n">
        <v>0.00582175925925926</v>
      </c>
      <c r="U653" s="9" t="n">
        <v>0.00793981481481481</v>
      </c>
      <c r="V653" s="10" t="s">
        <v>76</v>
      </c>
      <c r="W653" s="10" t="n">
        <f aca="false">E653 + G653 + I653 + K653 + M653 + O653 + Q653 + S653</f>
        <v>0.0385069444444445</v>
      </c>
      <c r="X653" s="11" t="n">
        <f aca="false">W653 / 8</f>
        <v>0.00481336805555556</v>
      </c>
      <c r="Y653" s="11" t="n">
        <f aca="false">MAX(ABS(E653 - X653), ABS(G653 - X653), ABS(I653 - X653), ABS(K653 - X653), ABS(M653 - X653), ABS(O653 - X653), ABS(Q653 - X653), ABS(S653 - X653))</f>
        <v>0.00162181712962963</v>
      </c>
      <c r="Z653" s="9" t="n">
        <v>0.0759606481481482</v>
      </c>
    </row>
    <row r="654" customFormat="false" ht="15" hidden="false" customHeight="false" outlineLevel="0" collapsed="false">
      <c r="A654" s="0" t="s">
        <v>910</v>
      </c>
      <c r="B654" s="0" t="s">
        <v>78</v>
      </c>
      <c r="C654" s="0" t="s">
        <v>74</v>
      </c>
      <c r="D654" s="0" t="s">
        <v>256</v>
      </c>
      <c r="E654" s="9" t="n">
        <v>0.00446759259259259</v>
      </c>
      <c r="F654" s="9" t="n">
        <v>0.00327546296296296</v>
      </c>
      <c r="G654" s="9" t="n">
        <v>0.00385416666666667</v>
      </c>
      <c r="H654" s="9" t="n">
        <v>0.00292824074074074</v>
      </c>
      <c r="I654" s="9" t="n">
        <v>0.00418981481481482</v>
      </c>
      <c r="J654" s="9" t="n">
        <v>0.00287037037037037</v>
      </c>
      <c r="K654" s="9" t="n">
        <v>0.00418981481481482</v>
      </c>
      <c r="L654" s="9" t="n">
        <v>0.00484953703703704</v>
      </c>
      <c r="M654" s="9" t="n">
        <v>0.00447916666666667</v>
      </c>
      <c r="N654" s="9" t="n">
        <v>0.00364583333333333</v>
      </c>
      <c r="O654" s="9" t="n">
        <v>0.00445601851851852</v>
      </c>
      <c r="P654" s="9" t="n">
        <v>0.00185185185185185</v>
      </c>
      <c r="Q654" s="9" t="n">
        <v>0.00443287037037037</v>
      </c>
      <c r="R654" s="9" t="n">
        <v>0.00542824074074074</v>
      </c>
      <c r="S654" s="9" t="n">
        <v>0.00561342592592593</v>
      </c>
      <c r="T654" s="9" t="n">
        <v>0.00539351851851852</v>
      </c>
      <c r="U654" s="9" t="n">
        <v>0.0101736111111111</v>
      </c>
      <c r="V654" s="10" t="s">
        <v>76</v>
      </c>
      <c r="W654" s="10" t="n">
        <f aca="false">E654 + G654 + I654 + K654 + M654 + O654 + Q654 + S654</f>
        <v>0.0356828703703704</v>
      </c>
      <c r="X654" s="11" t="n">
        <f aca="false">W654 / 8</f>
        <v>0.0044603587962963</v>
      </c>
      <c r="Y654" s="11" t="n">
        <f aca="false">MAX(ABS(E654 - X654), ABS(G654 - X654), ABS(I654 - X654), ABS(K654 - X654), ABS(M654 - X654), ABS(O654 - X654), ABS(Q654 - X654), ABS(S654 - X654))</f>
        <v>0.00115306712962963</v>
      </c>
      <c r="Z654" s="9" t="n">
        <v>0.0760069444444445</v>
      </c>
    </row>
    <row r="655" customFormat="false" ht="15" hidden="false" customHeight="false" outlineLevel="0" collapsed="false">
      <c r="A655" s="0" t="s">
        <v>911</v>
      </c>
      <c r="B655" s="0" t="s">
        <v>73</v>
      </c>
      <c r="C655" s="0" t="s">
        <v>74</v>
      </c>
      <c r="D655" s="0" t="s">
        <v>256</v>
      </c>
      <c r="E655" s="9" t="n">
        <v>0.00414351851851852</v>
      </c>
      <c r="F655" s="9" t="n">
        <v>0.00332175925925926</v>
      </c>
      <c r="G655" s="9" t="n">
        <v>0.00355324074074074</v>
      </c>
      <c r="H655" s="9" t="n">
        <v>0.00512731481481482</v>
      </c>
      <c r="I655" s="9" t="n">
        <v>0.00369212962962963</v>
      </c>
      <c r="J655" s="9" t="n">
        <v>0.00487268518518519</v>
      </c>
      <c r="K655" s="9" t="n">
        <v>0.00398148148148148</v>
      </c>
      <c r="L655" s="9" t="n">
        <v>0.00487268518518519</v>
      </c>
      <c r="M655" s="9" t="n">
        <v>0.00465277777777778</v>
      </c>
      <c r="N655" s="9" t="n">
        <v>0.00365740740740741</v>
      </c>
      <c r="O655" s="9" t="n">
        <v>0.00396990740740741</v>
      </c>
      <c r="P655" s="9" t="n">
        <v>0.00167824074074074</v>
      </c>
      <c r="Q655" s="9" t="n">
        <v>0.00387731481481482</v>
      </c>
      <c r="R655" s="9" t="n">
        <v>0.0043287037037037</v>
      </c>
      <c r="S655" s="9" t="n">
        <v>0.00497685185185185</v>
      </c>
      <c r="T655" s="9" t="n">
        <v>0.00737268518518519</v>
      </c>
      <c r="U655" s="9" t="n">
        <v>0.00818287037037037</v>
      </c>
      <c r="V655" s="10" t="s">
        <v>76</v>
      </c>
      <c r="W655" s="10" t="n">
        <f aca="false">E655 + G655 + I655 + K655 + M655 + O655 + Q655 + S655</f>
        <v>0.0328472222222222</v>
      </c>
      <c r="X655" s="11" t="n">
        <f aca="false">W655 / 8</f>
        <v>0.00410590277777778</v>
      </c>
      <c r="Y655" s="11" t="n">
        <f aca="false">MAX(ABS(E655 - X655), ABS(G655 - X655), ABS(I655 - X655), ABS(K655 - X655), ABS(M655 - X655), ABS(O655 - X655), ABS(Q655 - X655), ABS(S655 - X655))</f>
        <v>0.000870949074074074</v>
      </c>
      <c r="Z655" s="9" t="n">
        <v>0.0761921296296296</v>
      </c>
    </row>
    <row r="656" customFormat="false" ht="15" hidden="false" customHeight="false" outlineLevel="0" collapsed="false">
      <c r="A656" s="0" t="s">
        <v>912</v>
      </c>
      <c r="B656" s="0" t="s">
        <v>80</v>
      </c>
      <c r="C656" s="0" t="s">
        <v>74</v>
      </c>
      <c r="D656" s="0" t="s">
        <v>256</v>
      </c>
      <c r="E656" s="9" t="n">
        <v>0.00456018518518519</v>
      </c>
      <c r="F656" s="9" t="n">
        <v>0.0031712962962963</v>
      </c>
      <c r="G656" s="9" t="n">
        <v>0.00394675925925926</v>
      </c>
      <c r="H656" s="9" t="n">
        <v>0.00354166666666667</v>
      </c>
      <c r="I656" s="9" t="n">
        <v>0.00405092592592593</v>
      </c>
      <c r="J656" s="9" t="n">
        <v>0.00457175925925926</v>
      </c>
      <c r="K656" s="9" t="n">
        <v>0.00422453703703704</v>
      </c>
      <c r="L656" s="9" t="n">
        <v>0.00561342592592593</v>
      </c>
      <c r="M656" s="9" t="n">
        <v>0.00443287037037037</v>
      </c>
      <c r="N656" s="9" t="n">
        <v>0.00378472222222222</v>
      </c>
      <c r="O656" s="9" t="n">
        <v>0.004375</v>
      </c>
      <c r="P656" s="9" t="n">
        <v>0.00167824074074074</v>
      </c>
      <c r="Q656" s="9" t="n">
        <v>0.00451388888888889</v>
      </c>
      <c r="R656" s="9" t="n">
        <v>0.00611111111111111</v>
      </c>
      <c r="S656" s="9" t="n">
        <v>0.00506944444444444</v>
      </c>
      <c r="T656" s="9" t="n">
        <v>0.00564814814814815</v>
      </c>
      <c r="U656" s="9" t="n">
        <v>0.00702546296296296</v>
      </c>
      <c r="V656" s="10" t="s">
        <v>76</v>
      </c>
      <c r="W656" s="10" t="n">
        <f aca="false">E656 + G656 + I656 + K656 + M656 + O656 + Q656 + S656</f>
        <v>0.0351736111111111</v>
      </c>
      <c r="X656" s="11" t="n">
        <f aca="false">W656 / 8</f>
        <v>0.00439670138888889</v>
      </c>
      <c r="Y656" s="11" t="n">
        <f aca="false">MAX(ABS(E656 - X656), ABS(G656 - X656), ABS(I656 - X656), ABS(K656 - X656), ABS(M656 - X656), ABS(O656 - X656), ABS(Q656 - X656), ABS(S656 - X656))</f>
        <v>0.000672743055555555</v>
      </c>
      <c r="Z656" s="9" t="n">
        <v>0.0762268518518519</v>
      </c>
    </row>
    <row r="657" customFormat="false" ht="15" hidden="false" customHeight="false" outlineLevel="0" collapsed="false">
      <c r="A657" s="0" t="s">
        <v>913</v>
      </c>
      <c r="B657" s="0" t="s">
        <v>73</v>
      </c>
      <c r="C657" s="0" t="s">
        <v>74</v>
      </c>
      <c r="D657" s="0" t="s">
        <v>256</v>
      </c>
      <c r="E657" s="9" t="n">
        <v>0.00662037037037037</v>
      </c>
      <c r="F657" s="9" t="n">
        <v>0.00366898148148148</v>
      </c>
      <c r="G657" s="9" t="n">
        <v>0.00425925925925926</v>
      </c>
      <c r="H657" s="9" t="n">
        <v>0.00287037037037037</v>
      </c>
      <c r="I657" s="9" t="n">
        <v>0.0046875</v>
      </c>
      <c r="J657" s="9" t="n">
        <v>0.00483796296296296</v>
      </c>
      <c r="K657" s="9" t="n">
        <v>0.00465277777777778</v>
      </c>
      <c r="L657" s="9" t="n">
        <v>0.00329861111111111</v>
      </c>
      <c r="M657" s="9" t="n">
        <v>0.00476851851851852</v>
      </c>
      <c r="N657" s="9" t="n">
        <v>0.00413194444444444</v>
      </c>
      <c r="O657" s="9" t="n">
        <v>0.00424768518518519</v>
      </c>
      <c r="P657" s="9" t="n">
        <v>0.00178240740740741</v>
      </c>
      <c r="Q657" s="9" t="n">
        <v>0.00420138888888889</v>
      </c>
      <c r="R657" s="9" t="n">
        <v>0.00446759259259259</v>
      </c>
      <c r="S657" s="9" t="n">
        <v>0.0046412037037037</v>
      </c>
      <c r="T657" s="9" t="n">
        <v>0.00407407407407407</v>
      </c>
      <c r="U657" s="9" t="n">
        <v>0.00921296296296296</v>
      </c>
      <c r="V657" s="10" t="s">
        <v>76</v>
      </c>
      <c r="W657" s="10" t="n">
        <f aca="false">E657 + G657 + I657 + K657 + M657 + O657 + Q657 + S657</f>
        <v>0.0380787037037037</v>
      </c>
      <c r="X657" s="11" t="n">
        <f aca="false">W657 / 8</f>
        <v>0.00475983796296296</v>
      </c>
      <c r="Y657" s="11" t="n">
        <f aca="false">MAX(ABS(E657 - X657), ABS(G657 - X657), ABS(I657 - X657), ABS(K657 - X657), ABS(M657 - X657), ABS(O657 - X657), ABS(Q657 - X657), ABS(S657 - X657))</f>
        <v>0.00186053240740741</v>
      </c>
      <c r="Z657" s="9" t="n">
        <v>0.0763310185185185</v>
      </c>
    </row>
    <row r="658" customFormat="false" ht="15" hidden="false" customHeight="false" outlineLevel="0" collapsed="false">
      <c r="A658" s="0" t="s">
        <v>914</v>
      </c>
      <c r="B658" s="0" t="s">
        <v>80</v>
      </c>
      <c r="C658" s="0" t="s">
        <v>74</v>
      </c>
      <c r="D658" s="0" t="s">
        <v>256</v>
      </c>
      <c r="E658" s="9" t="n">
        <v>0.00413194444444444</v>
      </c>
      <c r="F658" s="9" t="n">
        <v>0.00314814814814815</v>
      </c>
      <c r="G658" s="9" t="n">
        <v>0.00347222222222222</v>
      </c>
      <c r="H658" s="9" t="n">
        <v>0.00313657407407407</v>
      </c>
      <c r="I658" s="9" t="n">
        <v>0.00415509259259259</v>
      </c>
      <c r="J658" s="9" t="n">
        <v>0.00606481481481482</v>
      </c>
      <c r="K658" s="9" t="n">
        <v>0.0040625</v>
      </c>
      <c r="L658" s="9" t="n">
        <v>0.00497685185185185</v>
      </c>
      <c r="M658" s="9" t="n">
        <v>0.00429398148148148</v>
      </c>
      <c r="N658" s="9" t="n">
        <v>0.0034837962962963</v>
      </c>
      <c r="O658" s="9" t="n">
        <v>0.00431712962962963</v>
      </c>
      <c r="P658" s="9" t="n">
        <v>0.00255787037037037</v>
      </c>
      <c r="Q658" s="9" t="n">
        <v>0.00409722222222222</v>
      </c>
      <c r="R658" s="9" t="n">
        <v>0.0059837962962963</v>
      </c>
      <c r="S658" s="9" t="n">
        <v>0.00489583333333333</v>
      </c>
      <c r="T658" s="9" t="n">
        <v>0.0056712962962963</v>
      </c>
      <c r="U658" s="9" t="n">
        <v>0.00797453703703704</v>
      </c>
      <c r="V658" s="10" t="s">
        <v>76</v>
      </c>
      <c r="W658" s="10" t="n">
        <f aca="false">E658 + G658 + I658 + K658 + M658 + O658 + Q658 + S658</f>
        <v>0.0334259259259259</v>
      </c>
      <c r="X658" s="11" t="n">
        <f aca="false">W658 / 8</f>
        <v>0.00417824074074074</v>
      </c>
      <c r="Y658" s="11" t="n">
        <f aca="false">MAX(ABS(E658 - X658), ABS(G658 - X658), ABS(I658 - X658), ABS(K658 - X658), ABS(M658 - X658), ABS(O658 - X658), ABS(Q658 - X658), ABS(S658 - X658))</f>
        <v>0.000717592592592593</v>
      </c>
      <c r="Z658" s="9" t="n">
        <v>0.0763425925925926</v>
      </c>
    </row>
    <row r="659" customFormat="false" ht="15" hidden="false" customHeight="false" outlineLevel="0" collapsed="false">
      <c r="A659" s="0" t="s">
        <v>915</v>
      </c>
      <c r="B659" s="0" t="s">
        <v>88</v>
      </c>
      <c r="C659" s="0" t="s">
        <v>74</v>
      </c>
      <c r="D659" s="0" t="s">
        <v>256</v>
      </c>
      <c r="E659" s="9" t="n">
        <v>0.00430555555555556</v>
      </c>
      <c r="F659" s="9" t="n">
        <v>0.00380787037037037</v>
      </c>
      <c r="G659" s="9" t="n">
        <v>0.00340277777777778</v>
      </c>
      <c r="H659" s="9" t="n">
        <v>0.00369212962962963</v>
      </c>
      <c r="I659" s="9" t="n">
        <v>0.00693287037037037</v>
      </c>
      <c r="J659" s="9" t="n">
        <v>0.00532407407407407</v>
      </c>
      <c r="K659" s="9" t="n">
        <v>0.00353009259259259</v>
      </c>
      <c r="L659" s="9" t="n">
        <v>0.00375</v>
      </c>
      <c r="M659" s="9" t="n">
        <v>0.00381944444444444</v>
      </c>
      <c r="N659" s="9" t="n">
        <v>0.00420138888888889</v>
      </c>
      <c r="O659" s="9" t="n">
        <v>0.00356481481481482</v>
      </c>
      <c r="P659" s="9" t="n">
        <v>0.00224537037037037</v>
      </c>
      <c r="Q659" s="9" t="n">
        <v>0.00375</v>
      </c>
      <c r="R659" s="9" t="n">
        <v>0.00520833333333333</v>
      </c>
      <c r="S659" s="9" t="n">
        <v>0.00377314814814815</v>
      </c>
      <c r="T659" s="9" t="n">
        <v>0.00730324074074074</v>
      </c>
      <c r="U659" s="9" t="n">
        <v>0.0078587962962963</v>
      </c>
      <c r="V659" s="10" t="s">
        <v>76</v>
      </c>
      <c r="W659" s="10" t="n">
        <f aca="false">E659 + G659 + I659 + K659 + M659 + O659 + Q659 + S659</f>
        <v>0.0330787037037037</v>
      </c>
      <c r="X659" s="11" t="n">
        <f aca="false">W659 / 8</f>
        <v>0.00413483796296296</v>
      </c>
      <c r="Y659" s="11" t="n">
        <f aca="false">MAX(ABS(E659 - X659), ABS(G659 - X659), ABS(I659 - X659), ABS(K659 - X659), ABS(M659 - X659), ABS(O659 - X659), ABS(Q659 - X659), ABS(S659 - X659))</f>
        <v>0.00279803240740741</v>
      </c>
      <c r="Z659" s="9" t="n">
        <v>0.0763773148148148</v>
      </c>
    </row>
    <row r="660" customFormat="false" ht="15" hidden="false" customHeight="false" outlineLevel="0" collapsed="false">
      <c r="A660" s="0" t="s">
        <v>916</v>
      </c>
      <c r="B660" s="0" t="s">
        <v>80</v>
      </c>
      <c r="C660" s="0" t="s">
        <v>74</v>
      </c>
      <c r="D660" s="0" t="s">
        <v>256</v>
      </c>
      <c r="E660" s="9" t="n">
        <v>0.00474537037037037</v>
      </c>
      <c r="F660" s="9" t="n">
        <v>0.00328703703703704</v>
      </c>
      <c r="G660" s="9" t="n">
        <v>0.00505787037037037</v>
      </c>
      <c r="H660" s="9" t="n">
        <v>0.00275462962962963</v>
      </c>
      <c r="I660" s="9" t="n">
        <v>0.00416666666666667</v>
      </c>
      <c r="J660" s="9" t="n">
        <v>0.00365740740740741</v>
      </c>
      <c r="K660" s="9" t="n">
        <v>0.00425925925925926</v>
      </c>
      <c r="L660" s="9" t="n">
        <v>0.00496527777777778</v>
      </c>
      <c r="M660" s="9" t="n">
        <v>0.00498842592592593</v>
      </c>
      <c r="N660" s="9" t="n">
        <v>0.00368055555555556</v>
      </c>
      <c r="O660" s="9" t="n">
        <v>0.00435185185185185</v>
      </c>
      <c r="P660" s="9" t="n">
        <v>0.00372685185185185</v>
      </c>
      <c r="Q660" s="9" t="n">
        <v>0.00460648148148148</v>
      </c>
      <c r="R660" s="9" t="n">
        <v>0.00425925925925926</v>
      </c>
      <c r="S660" s="9" t="n">
        <v>0.00494212962962963</v>
      </c>
      <c r="T660" s="9" t="n">
        <v>0.00491898148148148</v>
      </c>
      <c r="U660" s="9" t="n">
        <v>0.00847222222222222</v>
      </c>
      <c r="V660" s="10" t="s">
        <v>76</v>
      </c>
      <c r="W660" s="10" t="n">
        <f aca="false">E660 + G660 + I660 + K660 + M660 + O660 + Q660 + S660</f>
        <v>0.0371180555555556</v>
      </c>
      <c r="X660" s="11" t="n">
        <f aca="false">W660 / 8</f>
        <v>0.00463975694444445</v>
      </c>
      <c r="Y660" s="11" t="n">
        <f aca="false">MAX(ABS(E660 - X660), ABS(G660 - X660), ABS(I660 - X660), ABS(K660 - X660), ABS(M660 - X660), ABS(O660 - X660), ABS(Q660 - X660), ABS(S660 - X660))</f>
        <v>0.000473090277777778</v>
      </c>
      <c r="Z660" s="9" t="n">
        <v>0.0767476851851852</v>
      </c>
    </row>
    <row r="661" customFormat="false" ht="15" hidden="false" customHeight="false" outlineLevel="0" collapsed="false">
      <c r="A661" s="0" t="s">
        <v>917</v>
      </c>
      <c r="B661" s="0" t="s">
        <v>80</v>
      </c>
      <c r="C661" s="0" t="s">
        <v>74</v>
      </c>
      <c r="D661" s="0" t="s">
        <v>256</v>
      </c>
      <c r="E661" s="9" t="n">
        <v>0.00385416666666667</v>
      </c>
      <c r="F661" s="9" t="n">
        <v>0.00288194444444444</v>
      </c>
      <c r="G661" s="9" t="n">
        <v>0.00363425925925926</v>
      </c>
      <c r="H661" s="9" t="n">
        <v>0.00208333333333333</v>
      </c>
      <c r="I661" s="9" t="n">
        <v>0.0074537037037037</v>
      </c>
      <c r="J661" s="9" t="n">
        <v>0.00336805555555556</v>
      </c>
      <c r="K661" s="9" t="n">
        <v>0.00729166666666667</v>
      </c>
      <c r="L661" s="9" t="n">
        <v>0.00320601851851852</v>
      </c>
      <c r="M661" s="9" t="n">
        <v>0.0037962962962963</v>
      </c>
      <c r="N661" s="9" t="n">
        <v>0.00586805555555556</v>
      </c>
      <c r="O661" s="9" t="n">
        <v>0.00383101851851852</v>
      </c>
      <c r="P661" s="9" t="n">
        <v>0.00189814814814815</v>
      </c>
      <c r="Q661" s="9" t="n">
        <v>0.00716435185185185</v>
      </c>
      <c r="R661" s="9" t="n">
        <v>0.00388888888888889</v>
      </c>
      <c r="S661" s="9" t="n">
        <v>0.00452546296296296</v>
      </c>
      <c r="T661" s="9" t="n">
        <v>0.005</v>
      </c>
      <c r="U661" s="9" t="n">
        <v>0.00728009259259259</v>
      </c>
      <c r="V661" s="10" t="s">
        <v>76</v>
      </c>
      <c r="W661" s="10" t="n">
        <f aca="false">E661 + G661 + I661 + K661 + M661 + O661 + Q661 + S661</f>
        <v>0.0415509259259259</v>
      </c>
      <c r="X661" s="11" t="n">
        <f aca="false">W661 / 8</f>
        <v>0.00519386574074074</v>
      </c>
      <c r="Y661" s="11" t="n">
        <f aca="false">MAX(ABS(E661 - X661), ABS(G661 - X661), ABS(I661 - X661), ABS(K661 - X661), ABS(M661 - X661), ABS(O661 - X661), ABS(Q661 - X661), ABS(S661 - X661))</f>
        <v>0.00225983796296296</v>
      </c>
      <c r="Z661" s="9" t="n">
        <v>0.0769212962962963</v>
      </c>
    </row>
    <row r="662" customFormat="false" ht="15" hidden="false" customHeight="false" outlineLevel="0" collapsed="false">
      <c r="A662" s="0" t="s">
        <v>918</v>
      </c>
      <c r="B662" s="0" t="s">
        <v>80</v>
      </c>
      <c r="C662" s="0" t="s">
        <v>74</v>
      </c>
      <c r="D662" s="0" t="s">
        <v>256</v>
      </c>
      <c r="E662" s="9" t="n">
        <v>0.00403935185185185</v>
      </c>
      <c r="F662" s="9" t="n">
        <v>0.00336805555555556</v>
      </c>
      <c r="G662" s="9" t="n">
        <v>0.00368055555555556</v>
      </c>
      <c r="H662" s="9" t="n">
        <v>0.00280092592592593</v>
      </c>
      <c r="I662" s="9" t="n">
        <v>0.00392361111111111</v>
      </c>
      <c r="J662" s="9" t="n">
        <v>0.00494212962962963</v>
      </c>
      <c r="K662" s="9" t="n">
        <v>0.0040625</v>
      </c>
      <c r="L662" s="9" t="n">
        <v>0.00644675925925926</v>
      </c>
      <c r="M662" s="9" t="n">
        <v>0.00413194444444444</v>
      </c>
      <c r="N662" s="9" t="n">
        <v>0.00387731481481482</v>
      </c>
      <c r="O662" s="9" t="n">
        <v>0.00423611111111111</v>
      </c>
      <c r="P662" s="9" t="n">
        <v>0.00315972222222222</v>
      </c>
      <c r="Q662" s="9" t="n">
        <v>0.0043287037037037</v>
      </c>
      <c r="R662" s="9" t="n">
        <v>0.00653935185185185</v>
      </c>
      <c r="S662" s="9" t="n">
        <v>0.00489583333333333</v>
      </c>
      <c r="T662" s="9" t="n">
        <v>0.00584490740740741</v>
      </c>
      <c r="U662" s="9" t="n">
        <v>0.00680555555555556</v>
      </c>
      <c r="V662" s="10" t="s">
        <v>76</v>
      </c>
      <c r="W662" s="10" t="n">
        <f aca="false">E662 + G662 + I662 + K662 + M662 + O662 + Q662 + S662</f>
        <v>0.0332986111111111</v>
      </c>
      <c r="X662" s="11" t="n">
        <f aca="false">W662 / 8</f>
        <v>0.00416232638888889</v>
      </c>
      <c r="Y662" s="11" t="n">
        <f aca="false">MAX(ABS(E662 - X662), ABS(G662 - X662), ABS(I662 - X662), ABS(K662 - X662), ABS(M662 - X662), ABS(O662 - X662), ABS(Q662 - X662), ABS(S662 - X662))</f>
        <v>0.000733506944444444</v>
      </c>
      <c r="Z662" s="9" t="n">
        <v>0.0770138888888889</v>
      </c>
    </row>
    <row r="663" customFormat="false" ht="15" hidden="false" customHeight="false" outlineLevel="0" collapsed="false">
      <c r="A663" s="0" t="s">
        <v>919</v>
      </c>
      <c r="B663" s="0" t="s">
        <v>78</v>
      </c>
      <c r="C663" s="0" t="s">
        <v>74</v>
      </c>
      <c r="D663" s="0" t="s">
        <v>256</v>
      </c>
      <c r="E663" s="9" t="n">
        <v>0.00482638888888889</v>
      </c>
      <c r="F663" s="9" t="n">
        <v>0.00375</v>
      </c>
      <c r="G663" s="9" t="n">
        <v>0.00385416666666667</v>
      </c>
      <c r="H663" s="9" t="n">
        <v>0.00400462962962963</v>
      </c>
      <c r="I663" s="9" t="n">
        <v>0.00390046296296296</v>
      </c>
      <c r="J663" s="9" t="n">
        <v>0.00527777777777778</v>
      </c>
      <c r="K663" s="9" t="n">
        <v>0.00394675925925926</v>
      </c>
      <c r="L663" s="9" t="n">
        <v>0.00662037037037037</v>
      </c>
      <c r="M663" s="9" t="n">
        <v>0.00385416666666667</v>
      </c>
      <c r="N663" s="9" t="n">
        <v>0.00383101851851852</v>
      </c>
      <c r="O663" s="9" t="n">
        <v>0.00378472222222222</v>
      </c>
      <c r="P663" s="9" t="n">
        <v>0.00188657407407407</v>
      </c>
      <c r="Q663" s="9" t="n">
        <v>0.00378472222222222</v>
      </c>
      <c r="R663" s="9" t="n">
        <v>0.00571759259259259</v>
      </c>
      <c r="S663" s="9" t="n">
        <v>0.00427083333333333</v>
      </c>
      <c r="T663" s="9" t="n">
        <v>0.00611111111111111</v>
      </c>
      <c r="U663" s="9" t="n">
        <v>0.00778935185185185</v>
      </c>
      <c r="V663" s="10" t="s">
        <v>76</v>
      </c>
      <c r="W663" s="10" t="n">
        <f aca="false">E663 + G663 + I663 + K663 + M663 + O663 + Q663 + S663</f>
        <v>0.0322222222222222</v>
      </c>
      <c r="X663" s="11" t="n">
        <f aca="false">W663 / 8</f>
        <v>0.00402777777777778</v>
      </c>
      <c r="Y663" s="11" t="n">
        <f aca="false">MAX(ABS(E663 - X663), ABS(G663 - X663), ABS(I663 - X663), ABS(K663 - X663), ABS(M663 - X663), ABS(O663 - X663), ABS(Q663 - X663), ABS(S663 - X663))</f>
        <v>0.000798611111111111</v>
      </c>
      <c r="Z663" s="9" t="n">
        <v>0.0771180555555556</v>
      </c>
    </row>
    <row r="664" customFormat="false" ht="15" hidden="false" customHeight="false" outlineLevel="0" collapsed="false">
      <c r="A664" s="0" t="s">
        <v>920</v>
      </c>
      <c r="B664" s="0" t="s">
        <v>80</v>
      </c>
      <c r="C664" s="0" t="s">
        <v>74</v>
      </c>
      <c r="D664" s="0" t="s">
        <v>256</v>
      </c>
      <c r="E664" s="9" t="n">
        <v>0.00484953703703704</v>
      </c>
      <c r="F664" s="9" t="n">
        <v>0.00293981481481482</v>
      </c>
      <c r="G664" s="9" t="n">
        <v>0.00431712962962963</v>
      </c>
      <c r="H664" s="9" t="n">
        <v>0.00204861111111111</v>
      </c>
      <c r="I664" s="9" t="n">
        <v>0.00607638888888889</v>
      </c>
      <c r="J664" s="9" t="n">
        <v>0.0033912037037037</v>
      </c>
      <c r="K664" s="9" t="n">
        <v>0.00471064814814815</v>
      </c>
      <c r="L664" s="9" t="n">
        <v>0.00556712962962963</v>
      </c>
      <c r="M664" s="9" t="n">
        <v>0.00498842592592593</v>
      </c>
      <c r="N664" s="9" t="n">
        <v>0.00324074074074074</v>
      </c>
      <c r="O664" s="9" t="n">
        <v>0.0046875</v>
      </c>
      <c r="P664" s="9" t="n">
        <v>0.00149305555555556</v>
      </c>
      <c r="Q664" s="9" t="n">
        <v>0.0046875</v>
      </c>
      <c r="R664" s="9" t="n">
        <v>0.00652777777777778</v>
      </c>
      <c r="S664" s="9" t="n">
        <v>0.0053125</v>
      </c>
      <c r="T664" s="9" t="n">
        <v>0.00491898148148148</v>
      </c>
      <c r="U664" s="9" t="n">
        <v>0.00761574074074074</v>
      </c>
      <c r="V664" s="10" t="s">
        <v>76</v>
      </c>
      <c r="W664" s="10" t="n">
        <f aca="false">E664 + G664 + I664 + K664 + M664 + O664 + Q664 + S664</f>
        <v>0.0396296296296296</v>
      </c>
      <c r="X664" s="11" t="n">
        <f aca="false">W664 / 8</f>
        <v>0.0049537037037037</v>
      </c>
      <c r="Y664" s="11" t="n">
        <f aca="false">MAX(ABS(E664 - X664), ABS(G664 - X664), ABS(I664 - X664), ABS(K664 - X664), ABS(M664 - X664), ABS(O664 - X664), ABS(Q664 - X664), ABS(S664 - X664))</f>
        <v>0.00112268518518519</v>
      </c>
      <c r="Z664" s="9" t="n">
        <v>0.0772569444444445</v>
      </c>
    </row>
    <row r="665" customFormat="false" ht="15" hidden="false" customHeight="false" outlineLevel="0" collapsed="false">
      <c r="A665" s="0" t="s">
        <v>921</v>
      </c>
      <c r="B665" s="0" t="s">
        <v>111</v>
      </c>
      <c r="C665" s="0" t="s">
        <v>74</v>
      </c>
      <c r="D665" s="0" t="s">
        <v>256</v>
      </c>
      <c r="E665" s="9" t="n">
        <v>0.00446759259259259</v>
      </c>
      <c r="F665" s="9" t="n">
        <v>0.00375</v>
      </c>
      <c r="G665" s="9" t="n">
        <v>0.00356481481481482</v>
      </c>
      <c r="H665" s="9" t="n">
        <v>0.00193287037037037</v>
      </c>
      <c r="I665" s="9" t="n">
        <v>0.00394675925925926</v>
      </c>
      <c r="J665" s="9" t="n">
        <v>0.00386574074074074</v>
      </c>
      <c r="K665" s="9" t="n">
        <v>0.00403935185185185</v>
      </c>
      <c r="L665" s="9" t="n">
        <v>0.00586805555555556</v>
      </c>
      <c r="M665" s="9" t="n">
        <v>0.00479166666666667</v>
      </c>
      <c r="N665" s="9" t="n">
        <v>0.00386574074074074</v>
      </c>
      <c r="O665" s="9" t="n">
        <v>0.00427083333333333</v>
      </c>
      <c r="P665" s="9" t="n">
        <v>0.00208333333333333</v>
      </c>
      <c r="Q665" s="9" t="n">
        <v>0.00434027777777778</v>
      </c>
      <c r="R665" s="9" t="n">
        <v>0.0041087962962963</v>
      </c>
      <c r="S665" s="9" t="n">
        <v>0.00607638888888889</v>
      </c>
      <c r="T665" s="9" t="n">
        <v>0.00837962962962963</v>
      </c>
      <c r="U665" s="9" t="n">
        <v>0.00803240740740741</v>
      </c>
      <c r="V665" s="10" t="s">
        <v>76</v>
      </c>
      <c r="W665" s="10" t="n">
        <f aca="false">E665 + G665 + I665 + K665 + M665 + O665 + Q665 + S665</f>
        <v>0.0354976851851852</v>
      </c>
      <c r="X665" s="11" t="n">
        <f aca="false">W665 / 8</f>
        <v>0.00443721064814815</v>
      </c>
      <c r="Y665" s="11" t="n">
        <f aca="false">MAX(ABS(E665 - X665), ABS(G665 - X665), ABS(I665 - X665), ABS(K665 - X665), ABS(M665 - X665), ABS(O665 - X665), ABS(Q665 - X665), ABS(S665 - X665))</f>
        <v>0.00163917824074074</v>
      </c>
      <c r="Z665" s="9" t="n">
        <v>0.0772800925925926</v>
      </c>
    </row>
    <row r="666" customFormat="false" ht="15" hidden="false" customHeight="false" outlineLevel="0" collapsed="false">
      <c r="A666" s="0" t="s">
        <v>922</v>
      </c>
      <c r="B666" s="0" t="s">
        <v>73</v>
      </c>
      <c r="C666" s="0" t="s">
        <v>74</v>
      </c>
      <c r="D666" s="0" t="s">
        <v>256</v>
      </c>
      <c r="E666" s="9" t="n">
        <v>0.00417824074074074</v>
      </c>
      <c r="F666" s="9" t="n">
        <v>0.00313657407407407</v>
      </c>
      <c r="G666" s="9" t="n">
        <v>0.00344907407407407</v>
      </c>
      <c r="H666" s="9" t="n">
        <v>0.00295138888888889</v>
      </c>
      <c r="I666" s="9" t="n">
        <v>0.00372685185185185</v>
      </c>
      <c r="J666" s="9" t="n">
        <v>0.00618055555555556</v>
      </c>
      <c r="K666" s="9" t="n">
        <v>0.00377314814814815</v>
      </c>
      <c r="L666" s="9" t="n">
        <v>0.00481481481481482</v>
      </c>
      <c r="M666" s="9" t="n">
        <v>0.0040162037037037</v>
      </c>
      <c r="N666" s="9" t="n">
        <v>0.00420138888888889</v>
      </c>
      <c r="O666" s="9" t="n">
        <v>0.00428240740740741</v>
      </c>
      <c r="P666" s="9" t="n">
        <v>0.00230324074074074</v>
      </c>
      <c r="Q666" s="9" t="n">
        <v>0.00392361111111111</v>
      </c>
      <c r="R666" s="9" t="n">
        <v>0.00483796296296296</v>
      </c>
      <c r="S666" s="9" t="n">
        <v>0.00431712962962963</v>
      </c>
      <c r="T666" s="9" t="n">
        <v>0.00890046296296296</v>
      </c>
      <c r="U666" s="9" t="n">
        <v>0.00862268518518519</v>
      </c>
      <c r="V666" s="10" t="s">
        <v>76</v>
      </c>
      <c r="W666" s="10" t="n">
        <f aca="false">E666 + G666 + I666 + K666 + M666 + O666 + Q666 + S666</f>
        <v>0.0316666666666667</v>
      </c>
      <c r="X666" s="11" t="n">
        <f aca="false">W666 / 8</f>
        <v>0.00395833333333333</v>
      </c>
      <c r="Y666" s="11" t="n">
        <f aca="false">MAX(ABS(E666 - X666), ABS(G666 - X666), ABS(I666 - X666), ABS(K666 - X666), ABS(M666 - X666), ABS(O666 - X666), ABS(Q666 - X666), ABS(S666 - X666))</f>
        <v>0.000509259259259259</v>
      </c>
      <c r="Z666" s="9" t="n">
        <v>0.0775115740740741</v>
      </c>
    </row>
    <row r="667" customFormat="false" ht="15" hidden="false" customHeight="false" outlineLevel="0" collapsed="false">
      <c r="A667" s="0" t="s">
        <v>923</v>
      </c>
      <c r="B667" s="0" t="s">
        <v>78</v>
      </c>
      <c r="C667" s="0" t="s">
        <v>74</v>
      </c>
      <c r="D667" s="0" t="s">
        <v>256</v>
      </c>
      <c r="E667" s="9" t="n">
        <v>0.00436342592592593</v>
      </c>
      <c r="F667" s="9" t="n">
        <v>0.00322916666666667</v>
      </c>
      <c r="G667" s="9" t="n">
        <v>0.00351851851851852</v>
      </c>
      <c r="H667" s="9" t="n">
        <v>0.00193287037037037</v>
      </c>
      <c r="I667" s="9" t="n">
        <v>0.00381944444444444</v>
      </c>
      <c r="J667" s="9" t="n">
        <v>0.0059375</v>
      </c>
      <c r="K667" s="9" t="n">
        <v>0.00378472222222222</v>
      </c>
      <c r="L667" s="9" t="n">
        <v>0.00575231481481482</v>
      </c>
      <c r="M667" s="9" t="n">
        <v>0.00420138888888889</v>
      </c>
      <c r="N667" s="9" t="n">
        <v>0.00380787037037037</v>
      </c>
      <c r="O667" s="9" t="n">
        <v>0.00415509259259259</v>
      </c>
      <c r="P667" s="9" t="n">
        <v>0.00194444444444444</v>
      </c>
      <c r="Q667" s="9" t="n">
        <v>0.00354166666666667</v>
      </c>
      <c r="R667" s="9" t="n">
        <v>0.00489583333333333</v>
      </c>
      <c r="S667" s="9" t="n">
        <v>0.00482638888888889</v>
      </c>
      <c r="T667" s="9" t="n">
        <v>0.00960648148148148</v>
      </c>
      <c r="U667" s="9" t="n">
        <v>0.00886574074074074</v>
      </c>
      <c r="V667" s="10" t="s">
        <v>76</v>
      </c>
      <c r="W667" s="10" t="n">
        <f aca="false">E667 + G667 + I667 + K667 + M667 + O667 + Q667 + S667</f>
        <v>0.0322106481481482</v>
      </c>
      <c r="X667" s="11" t="n">
        <f aca="false">W667 / 8</f>
        <v>0.00402633101851852</v>
      </c>
      <c r="Y667" s="11" t="n">
        <f aca="false">MAX(ABS(E667 - X667), ABS(G667 - X667), ABS(I667 - X667), ABS(K667 - X667), ABS(M667 - X667), ABS(O667 - X667), ABS(Q667 - X667), ABS(S667 - X667))</f>
        <v>0.00080005787037037</v>
      </c>
      <c r="Z667" s="9" t="n">
        <v>0.0780787037037037</v>
      </c>
    </row>
    <row r="668" customFormat="false" ht="15" hidden="false" customHeight="false" outlineLevel="0" collapsed="false">
      <c r="A668" s="0" t="s">
        <v>924</v>
      </c>
      <c r="B668" s="0" t="s">
        <v>111</v>
      </c>
      <c r="C668" s="0" t="s">
        <v>74</v>
      </c>
      <c r="D668" s="0" t="s">
        <v>256</v>
      </c>
      <c r="E668" s="9" t="n">
        <v>0.00491898148148148</v>
      </c>
      <c r="F668" s="9" t="n">
        <v>0.00314814814814815</v>
      </c>
      <c r="G668" s="9" t="n">
        <v>0.00431712962962963</v>
      </c>
      <c r="H668" s="9" t="n">
        <v>0.00267361111111111</v>
      </c>
      <c r="I668" s="9" t="n">
        <v>0.00452546296296296</v>
      </c>
      <c r="J668" s="9" t="n">
        <v>0.00325231481481482</v>
      </c>
      <c r="K668" s="9" t="n">
        <v>0.00459490740740741</v>
      </c>
      <c r="L668" s="9" t="n">
        <v>0.00440972222222222</v>
      </c>
      <c r="M668" s="9" t="n">
        <v>0.0046875</v>
      </c>
      <c r="N668" s="9" t="n">
        <v>0.00361111111111111</v>
      </c>
      <c r="O668" s="9" t="n">
        <v>0.00465277777777778</v>
      </c>
      <c r="P668" s="9" t="n">
        <v>0.00163194444444445</v>
      </c>
      <c r="Q668" s="9" t="n">
        <v>0.00466435185185185</v>
      </c>
      <c r="R668" s="9" t="n">
        <v>0.00571759259259259</v>
      </c>
      <c r="S668" s="9" t="n">
        <v>0.00803240740740741</v>
      </c>
      <c r="T668" s="9" t="n">
        <v>0.00621527777777778</v>
      </c>
      <c r="U668" s="9" t="n">
        <v>0.00725694444444444</v>
      </c>
      <c r="V668" s="10" t="s">
        <v>76</v>
      </c>
      <c r="W668" s="10" t="n">
        <f aca="false">E668 + G668 + I668 + K668 + M668 + O668 + Q668 + S668</f>
        <v>0.0403935185185185</v>
      </c>
      <c r="X668" s="11" t="n">
        <f aca="false">W668 / 8</f>
        <v>0.00504918981481482</v>
      </c>
      <c r="Y668" s="11" t="n">
        <f aca="false">MAX(ABS(E668 - X668), ABS(G668 - X668), ABS(I668 - X668), ABS(K668 - X668), ABS(M668 - X668), ABS(O668 - X668), ABS(Q668 - X668), ABS(S668 - X668))</f>
        <v>0.00298321759259259</v>
      </c>
      <c r="Z668" s="9" t="n">
        <v>0.0782060185185185</v>
      </c>
    </row>
    <row r="669" customFormat="false" ht="15" hidden="false" customHeight="false" outlineLevel="0" collapsed="false">
      <c r="A669" s="0" t="s">
        <v>925</v>
      </c>
      <c r="B669" s="0" t="s">
        <v>78</v>
      </c>
      <c r="C669" s="0" t="s">
        <v>74</v>
      </c>
      <c r="D669" s="0" t="s">
        <v>256</v>
      </c>
      <c r="E669" s="9" t="n">
        <v>0.0046875</v>
      </c>
      <c r="F669" s="9" t="n">
        <v>0.00319444444444445</v>
      </c>
      <c r="G669" s="9" t="n">
        <v>0.00381944444444444</v>
      </c>
      <c r="H669" s="9" t="n">
        <v>0.0021412037037037</v>
      </c>
      <c r="I669" s="9" t="n">
        <v>0.00383101851851852</v>
      </c>
      <c r="J669" s="9" t="n">
        <v>0.00420138888888889</v>
      </c>
      <c r="K669" s="9" t="n">
        <v>0.00403935185185185</v>
      </c>
      <c r="L669" s="9" t="n">
        <v>0.00596064814814815</v>
      </c>
      <c r="M669" s="9" t="n">
        <v>0.00420138888888889</v>
      </c>
      <c r="N669" s="9" t="n">
        <v>0.00384259259259259</v>
      </c>
      <c r="O669" s="9" t="n">
        <v>0.00413194444444444</v>
      </c>
      <c r="P669" s="9" t="n">
        <v>0.00215277777777778</v>
      </c>
      <c r="Q669" s="9" t="n">
        <v>0.00417824074074074</v>
      </c>
      <c r="R669" s="9" t="n">
        <v>0.004375</v>
      </c>
      <c r="S669" s="9" t="n">
        <v>0.00597222222222222</v>
      </c>
      <c r="T669" s="9" t="n">
        <v>0.00902777777777778</v>
      </c>
      <c r="U669" s="9" t="n">
        <v>0.00863425925925926</v>
      </c>
      <c r="V669" s="10" t="s">
        <v>76</v>
      </c>
      <c r="W669" s="10" t="n">
        <f aca="false">E669 + G669 + I669 + K669 + M669 + O669 + Q669 + S669</f>
        <v>0.0348611111111111</v>
      </c>
      <c r="X669" s="11" t="n">
        <f aca="false">W669 / 8</f>
        <v>0.00435763888888889</v>
      </c>
      <c r="Y669" s="11" t="n">
        <f aca="false">MAX(ABS(E669 - X669), ABS(G669 - X669), ABS(I669 - X669), ABS(K669 - X669), ABS(M669 - X669), ABS(O669 - X669), ABS(Q669 - X669), ABS(S669 - X669))</f>
        <v>0.00161458333333333</v>
      </c>
      <c r="Z669" s="9" t="n">
        <v>0.078287037037037</v>
      </c>
    </row>
    <row r="670" customFormat="false" ht="15" hidden="false" customHeight="false" outlineLevel="0" collapsed="false">
      <c r="A670" s="0" t="s">
        <v>926</v>
      </c>
      <c r="B670" s="0" t="s">
        <v>101</v>
      </c>
      <c r="C670" s="0" t="s">
        <v>74</v>
      </c>
      <c r="D670" s="0" t="s">
        <v>256</v>
      </c>
      <c r="E670" s="9" t="n">
        <v>0.00415509259259259</v>
      </c>
      <c r="F670" s="9" t="n">
        <v>0.00362268518518519</v>
      </c>
      <c r="G670" s="9" t="n">
        <v>0.0037037037037037</v>
      </c>
      <c r="H670" s="9" t="n">
        <v>0.00230324074074074</v>
      </c>
      <c r="I670" s="9" t="n">
        <v>0.00428240740740741</v>
      </c>
      <c r="J670" s="9" t="n">
        <v>0.00444444444444444</v>
      </c>
      <c r="K670" s="9" t="n">
        <v>0.00453703703703704</v>
      </c>
      <c r="L670" s="9" t="n">
        <v>0.00604166666666667</v>
      </c>
      <c r="M670" s="9" t="n">
        <v>0.00484953703703704</v>
      </c>
      <c r="N670" s="9" t="n">
        <v>0.00387731481481482</v>
      </c>
      <c r="O670" s="9" t="n">
        <v>0.0044212962962963</v>
      </c>
      <c r="P670" s="9" t="n">
        <v>0.00138888888888889</v>
      </c>
      <c r="Q670" s="9" t="n">
        <v>0.00459490740740741</v>
      </c>
      <c r="R670" s="9" t="n">
        <v>0.00496527777777778</v>
      </c>
      <c r="S670" s="9" t="n">
        <v>0.00491898148148148</v>
      </c>
      <c r="T670" s="9" t="n">
        <v>0.00865740740740741</v>
      </c>
      <c r="U670" s="9" t="n">
        <v>0.00762731481481482</v>
      </c>
      <c r="V670" s="10" t="s">
        <v>76</v>
      </c>
      <c r="W670" s="10" t="n">
        <f aca="false">E670 + G670 + I670 + K670 + M670 + O670 + Q670 + S670</f>
        <v>0.035462962962963</v>
      </c>
      <c r="X670" s="11" t="n">
        <f aca="false">W670 / 8</f>
        <v>0.00443287037037037</v>
      </c>
      <c r="Y670" s="11" t="n">
        <f aca="false">MAX(ABS(E670 - X670), ABS(G670 - X670), ABS(I670 - X670), ABS(K670 - X670), ABS(M670 - X670), ABS(O670 - X670), ABS(Q670 - X670), ABS(S670 - X670))</f>
        <v>0.000729166666666667</v>
      </c>
      <c r="Z670" s="9" t="n">
        <v>0.0783101851851852</v>
      </c>
    </row>
    <row r="671" customFormat="false" ht="15" hidden="false" customHeight="false" outlineLevel="0" collapsed="false">
      <c r="A671" s="0" t="s">
        <v>927</v>
      </c>
      <c r="B671" s="0" t="s">
        <v>88</v>
      </c>
      <c r="C671" s="0" t="s">
        <v>74</v>
      </c>
      <c r="D671" s="0" t="s">
        <v>256</v>
      </c>
      <c r="E671" s="9" t="n">
        <v>0.00399305555555556</v>
      </c>
      <c r="F671" s="9" t="n">
        <v>0.00328703703703704</v>
      </c>
      <c r="G671" s="9" t="n">
        <v>0.00333333333333333</v>
      </c>
      <c r="H671" s="9" t="n">
        <v>0.00336805555555556</v>
      </c>
      <c r="I671" s="9" t="n">
        <v>0.00399305555555556</v>
      </c>
      <c r="J671" s="9" t="n">
        <v>0.00494212962962963</v>
      </c>
      <c r="K671" s="9" t="n">
        <v>0.00366898148148148</v>
      </c>
      <c r="L671" s="9" t="n">
        <v>0.00524305555555556</v>
      </c>
      <c r="M671" s="9" t="n">
        <v>0.00373842592592593</v>
      </c>
      <c r="N671" s="9" t="n">
        <v>0.00413194444444444</v>
      </c>
      <c r="O671" s="9" t="n">
        <v>0.00371527777777778</v>
      </c>
      <c r="P671" s="9" t="n">
        <v>0.00246527777777778</v>
      </c>
      <c r="Q671" s="9" t="n">
        <v>0.00415509259259259</v>
      </c>
      <c r="R671" s="9" t="n">
        <v>0.00560185185185185</v>
      </c>
      <c r="S671" s="9" t="n">
        <v>0.00428240740740741</v>
      </c>
      <c r="T671" s="9" t="n">
        <v>0.00895833333333333</v>
      </c>
      <c r="U671" s="9" t="n">
        <v>0.00954861111111111</v>
      </c>
      <c r="V671" s="10" t="s">
        <v>76</v>
      </c>
      <c r="W671" s="10" t="n">
        <f aca="false">E671 + G671 + I671 + K671 + M671 + O671 + Q671 + S671</f>
        <v>0.0308796296296296</v>
      </c>
      <c r="X671" s="11" t="n">
        <f aca="false">W671 / 8</f>
        <v>0.0038599537037037</v>
      </c>
      <c r="Y671" s="11" t="n">
        <f aca="false">MAX(ABS(E671 - X671), ABS(G671 - X671), ABS(I671 - X671), ABS(K671 - X671), ABS(M671 - X671), ABS(O671 - X671), ABS(Q671 - X671), ABS(S671 - X671))</f>
        <v>0.00052662037037037</v>
      </c>
      <c r="Z671" s="9" t="n">
        <v>0.0783217592592593</v>
      </c>
    </row>
    <row r="672" customFormat="false" ht="15" hidden="false" customHeight="false" outlineLevel="0" collapsed="false">
      <c r="A672" s="0" t="s">
        <v>928</v>
      </c>
      <c r="B672" s="0" t="s">
        <v>80</v>
      </c>
      <c r="C672" s="0" t="s">
        <v>74</v>
      </c>
      <c r="D672" s="0" t="s">
        <v>256</v>
      </c>
      <c r="E672" s="9" t="n">
        <v>0.0040625</v>
      </c>
      <c r="F672" s="9" t="n">
        <v>0.00344907407407407</v>
      </c>
      <c r="G672" s="9" t="n">
        <v>0.00358796296296296</v>
      </c>
      <c r="H672" s="9" t="n">
        <v>0.00378472222222222</v>
      </c>
      <c r="I672" s="9" t="n">
        <v>0.00380787037037037</v>
      </c>
      <c r="J672" s="9" t="n">
        <v>0.0050462962962963</v>
      </c>
      <c r="K672" s="9" t="n">
        <v>0.00415509259259259</v>
      </c>
      <c r="L672" s="9" t="n">
        <v>0.0068287037037037</v>
      </c>
      <c r="M672" s="9" t="n">
        <v>0.00447916666666667</v>
      </c>
      <c r="N672" s="9" t="n">
        <v>0.00364583333333333</v>
      </c>
      <c r="O672" s="9" t="n">
        <v>0.00399305555555556</v>
      </c>
      <c r="P672" s="9" t="n">
        <v>0.00224537037037037</v>
      </c>
      <c r="Q672" s="9" t="n">
        <v>0.00420138888888889</v>
      </c>
      <c r="R672" s="9" t="n">
        <v>0.005</v>
      </c>
      <c r="S672" s="9" t="n">
        <v>0.00451388888888889</v>
      </c>
      <c r="T672" s="9" t="n">
        <v>0.0081712962962963</v>
      </c>
      <c r="U672" s="9" t="n">
        <v>0.00783564814814815</v>
      </c>
      <c r="V672" s="10" t="s">
        <v>76</v>
      </c>
      <c r="W672" s="10" t="n">
        <f aca="false">E672 + G672 + I672 + K672 + M672 + O672 + Q672 + S672</f>
        <v>0.0328009259259259</v>
      </c>
      <c r="X672" s="11" t="n">
        <f aca="false">W672 / 8</f>
        <v>0.00410011574074074</v>
      </c>
      <c r="Y672" s="11" t="n">
        <f aca="false">MAX(ABS(E672 - X672), ABS(G672 - X672), ABS(I672 - X672), ABS(K672 - X672), ABS(M672 - X672), ABS(O672 - X672), ABS(Q672 - X672), ABS(S672 - X672))</f>
        <v>0.000512152777777778</v>
      </c>
      <c r="Z672" s="9" t="n">
        <v>0.0787037037037037</v>
      </c>
    </row>
    <row r="673" customFormat="false" ht="15" hidden="false" customHeight="false" outlineLevel="0" collapsed="false">
      <c r="A673" s="0" t="s">
        <v>929</v>
      </c>
      <c r="B673" s="0" t="s">
        <v>101</v>
      </c>
      <c r="C673" s="0" t="s">
        <v>74</v>
      </c>
      <c r="D673" s="0" t="s">
        <v>256</v>
      </c>
      <c r="E673" s="9" t="n">
        <v>0.00413194444444444</v>
      </c>
      <c r="F673" s="9" t="n">
        <v>0.00351851851851852</v>
      </c>
      <c r="G673" s="9" t="n">
        <v>0.00376157407407407</v>
      </c>
      <c r="H673" s="9" t="n">
        <v>0.00329861111111111</v>
      </c>
      <c r="I673" s="9" t="n">
        <v>0.00400462962962963</v>
      </c>
      <c r="J673" s="9" t="n">
        <v>0.00459490740740741</v>
      </c>
      <c r="K673" s="9" t="n">
        <v>0.00405092592592593</v>
      </c>
      <c r="L673" s="9" t="n">
        <v>0.00608796296296296</v>
      </c>
      <c r="M673" s="9" t="n">
        <v>0.00428240740740741</v>
      </c>
      <c r="N673" s="9" t="n">
        <v>0.00342592592592593</v>
      </c>
      <c r="O673" s="9" t="n">
        <v>0.00424768518518519</v>
      </c>
      <c r="P673" s="9" t="n">
        <v>0.00193287037037037</v>
      </c>
      <c r="Q673" s="9" t="n">
        <v>0.00421296296296296</v>
      </c>
      <c r="R673" s="9" t="n">
        <v>0.0071412037037037</v>
      </c>
      <c r="S673" s="9" t="n">
        <v>0.00644675925925926</v>
      </c>
      <c r="T673" s="9" t="n">
        <v>0.00665509259259259</v>
      </c>
      <c r="U673" s="9" t="n">
        <v>0.00703703703703704</v>
      </c>
      <c r="V673" s="10" t="s">
        <v>76</v>
      </c>
      <c r="W673" s="10" t="n">
        <f aca="false">E673 + G673 + I673 + K673 + M673 + O673 + Q673 + S673</f>
        <v>0.0351388888888889</v>
      </c>
      <c r="X673" s="11" t="n">
        <f aca="false">W673 / 8</f>
        <v>0.00439236111111111</v>
      </c>
      <c r="Y673" s="11" t="n">
        <f aca="false">MAX(ABS(E673 - X673), ABS(G673 - X673), ABS(I673 - X673), ABS(K673 - X673), ABS(M673 - X673), ABS(O673 - X673), ABS(Q673 - X673), ABS(S673 - X673))</f>
        <v>0.00205439814814815</v>
      </c>
      <c r="Z673" s="9" t="n">
        <v>0.0787384259259259</v>
      </c>
    </row>
    <row r="674" customFormat="false" ht="15" hidden="false" customHeight="false" outlineLevel="0" collapsed="false">
      <c r="A674" s="0" t="s">
        <v>930</v>
      </c>
      <c r="B674" s="0" t="s">
        <v>78</v>
      </c>
      <c r="C674" s="0" t="s">
        <v>74</v>
      </c>
      <c r="D674" s="0" t="s">
        <v>256</v>
      </c>
      <c r="E674" s="9" t="n">
        <v>0.00444444444444444</v>
      </c>
      <c r="F674" s="9" t="n">
        <v>0.00324074074074074</v>
      </c>
      <c r="G674" s="9" t="n">
        <v>0.00385416666666667</v>
      </c>
      <c r="H674" s="9" t="n">
        <v>0.00337962962962963</v>
      </c>
      <c r="I674" s="9" t="n">
        <v>0.00453703703703704</v>
      </c>
      <c r="J674" s="9" t="n">
        <v>0.00388888888888889</v>
      </c>
      <c r="K674" s="9" t="n">
        <v>0.00425925925925926</v>
      </c>
      <c r="L674" s="9" t="n">
        <v>0.0065162037037037</v>
      </c>
      <c r="M674" s="9" t="n">
        <v>0.0046412037037037</v>
      </c>
      <c r="N674" s="9" t="n">
        <v>0.0037037037037037</v>
      </c>
      <c r="O674" s="9" t="n">
        <v>0.00427083333333333</v>
      </c>
      <c r="P674" s="9" t="n">
        <v>0.00143518518518519</v>
      </c>
      <c r="Q674" s="9" t="n">
        <v>0.00425925925925926</v>
      </c>
      <c r="R674" s="9" t="n">
        <v>0.00525462962962963</v>
      </c>
      <c r="S674" s="9" t="n">
        <v>0.00856481481481482</v>
      </c>
      <c r="T674" s="9" t="n">
        <v>0.00383101851851852</v>
      </c>
      <c r="U674" s="9" t="n">
        <v>0.00877314814814815</v>
      </c>
      <c r="V674" s="10" t="s">
        <v>76</v>
      </c>
      <c r="W674" s="10" t="n">
        <f aca="false">E674 + G674 + I674 + K674 + M674 + O674 + Q674 + S674</f>
        <v>0.0388310185185185</v>
      </c>
      <c r="X674" s="11" t="n">
        <f aca="false">W674 / 8</f>
        <v>0.00485387731481482</v>
      </c>
      <c r="Y674" s="11" t="n">
        <f aca="false">MAX(ABS(E674 - X674), ABS(G674 - X674), ABS(I674 - X674), ABS(K674 - X674), ABS(M674 - X674), ABS(O674 - X674), ABS(Q674 - X674), ABS(S674 - X674))</f>
        <v>0.0037109375</v>
      </c>
      <c r="Z674" s="9" t="n">
        <v>0.0787615740740741</v>
      </c>
    </row>
    <row r="675" customFormat="false" ht="15" hidden="false" customHeight="false" outlineLevel="0" collapsed="false">
      <c r="A675" s="0" t="s">
        <v>931</v>
      </c>
      <c r="B675" s="0" t="s">
        <v>83</v>
      </c>
      <c r="C675" s="0" t="s">
        <v>74</v>
      </c>
      <c r="D675" s="0" t="s">
        <v>256</v>
      </c>
      <c r="E675" s="9" t="n">
        <v>0.00634259259259259</v>
      </c>
      <c r="F675" s="9" t="n">
        <v>0.00347222222222222</v>
      </c>
      <c r="G675" s="9" t="n">
        <v>0.00372685185185185</v>
      </c>
      <c r="H675" s="9" t="n">
        <v>0.00278935185185185</v>
      </c>
      <c r="I675" s="9" t="n">
        <v>0.00444444444444444</v>
      </c>
      <c r="J675" s="9" t="n">
        <v>0.00498842592592593</v>
      </c>
      <c r="K675" s="9" t="n">
        <v>0.00451388888888889</v>
      </c>
      <c r="L675" s="9" t="n">
        <v>0.00505787037037037</v>
      </c>
      <c r="M675" s="9" t="n">
        <v>0.0053587962962963</v>
      </c>
      <c r="N675" s="9" t="n">
        <v>0.00349537037037037</v>
      </c>
      <c r="O675" s="9" t="n">
        <v>0.00461805555555556</v>
      </c>
      <c r="P675" s="9" t="n">
        <v>0.00215277777777778</v>
      </c>
      <c r="Q675" s="9" t="n">
        <v>0.00438657407407407</v>
      </c>
      <c r="R675" s="9" t="n">
        <v>0.00462962962962963</v>
      </c>
      <c r="S675" s="9" t="n">
        <v>0.00505787037037037</v>
      </c>
      <c r="T675" s="9" t="n">
        <v>0.0046412037037037</v>
      </c>
      <c r="U675" s="9" t="n">
        <v>0.00962962962962963</v>
      </c>
      <c r="V675" s="10" t="s">
        <v>76</v>
      </c>
      <c r="W675" s="10" t="n">
        <f aca="false">E675 + G675 + I675 + K675 + M675 + O675 + Q675 + S675</f>
        <v>0.0384490740740741</v>
      </c>
      <c r="X675" s="11" t="n">
        <f aca="false">W675 / 8</f>
        <v>0.00480613425925926</v>
      </c>
      <c r="Y675" s="11" t="n">
        <f aca="false">MAX(ABS(E675 - X675), ABS(G675 - X675), ABS(I675 - X675), ABS(K675 - X675), ABS(M675 - X675), ABS(O675 - X675), ABS(Q675 - X675), ABS(S675 - X675))</f>
        <v>0.00153645833333333</v>
      </c>
      <c r="Z675" s="9" t="n">
        <v>0.079224537037037</v>
      </c>
    </row>
    <row r="676" customFormat="false" ht="15" hidden="false" customHeight="false" outlineLevel="0" collapsed="false">
      <c r="A676" s="0" t="s">
        <v>932</v>
      </c>
      <c r="B676" s="0" t="s">
        <v>88</v>
      </c>
      <c r="C676" s="0" t="s">
        <v>74</v>
      </c>
      <c r="D676" s="0" t="s">
        <v>256</v>
      </c>
      <c r="E676" s="9" t="n">
        <v>0.00353009259259259</v>
      </c>
      <c r="F676" s="9" t="n">
        <v>0.00350694444444444</v>
      </c>
      <c r="G676" s="9" t="n">
        <v>0.00653935185185185</v>
      </c>
      <c r="H676" s="9" t="n">
        <v>0.00347222222222222</v>
      </c>
      <c r="I676" s="9" t="n">
        <v>0.00322916666666667</v>
      </c>
      <c r="J676" s="9" t="n">
        <v>0.00561342592592593</v>
      </c>
      <c r="K676" s="9" t="n">
        <v>0.0068287037037037</v>
      </c>
      <c r="L676" s="9" t="n">
        <v>0.00427083333333333</v>
      </c>
      <c r="M676" s="9" t="n">
        <v>0.00703703703703704</v>
      </c>
      <c r="N676" s="9" t="n">
        <v>0.00393518518518519</v>
      </c>
      <c r="O676" s="9" t="n">
        <v>0.00350694444444444</v>
      </c>
      <c r="P676" s="9" t="n">
        <v>0.0028125</v>
      </c>
      <c r="Q676" s="9" t="n">
        <v>0.00346064814814815</v>
      </c>
      <c r="R676" s="9" t="n">
        <v>0.00398148148148148</v>
      </c>
      <c r="S676" s="9" t="n">
        <v>0.00412037037037037</v>
      </c>
      <c r="T676" s="9" t="n">
        <v>0.00835648148148148</v>
      </c>
      <c r="U676" s="9" t="n">
        <v>0.00517361111111111</v>
      </c>
      <c r="V676" s="10" t="s">
        <v>76</v>
      </c>
      <c r="W676" s="10" t="n">
        <f aca="false">E676 + G676 + I676 + K676 + M676 + O676 + Q676 + S676</f>
        <v>0.0382523148148148</v>
      </c>
      <c r="X676" s="11" t="n">
        <f aca="false">W676 / 8</f>
        <v>0.00478153935185185</v>
      </c>
      <c r="Y676" s="11" t="n">
        <f aca="false">MAX(ABS(E676 - X676), ABS(G676 - X676), ABS(I676 - X676), ABS(K676 - X676), ABS(M676 - X676), ABS(O676 - X676), ABS(Q676 - X676), ABS(S676 - X676))</f>
        <v>0.00225549768518519</v>
      </c>
      <c r="Z676" s="9" t="n">
        <v>0.0792824074074074</v>
      </c>
    </row>
    <row r="677" customFormat="false" ht="15" hidden="false" customHeight="false" outlineLevel="0" collapsed="false">
      <c r="A677" s="0" t="s">
        <v>933</v>
      </c>
      <c r="B677" s="0" t="s">
        <v>83</v>
      </c>
      <c r="C677" s="0" t="s">
        <v>74</v>
      </c>
      <c r="D677" s="0" t="s">
        <v>256</v>
      </c>
      <c r="E677" s="9" t="n">
        <v>0.00424768518518519</v>
      </c>
      <c r="F677" s="9" t="n">
        <v>0.00350694444444444</v>
      </c>
      <c r="G677" s="9" t="n">
        <v>0.00349537037037037</v>
      </c>
      <c r="H677" s="9" t="n">
        <v>0.00355324074074074</v>
      </c>
      <c r="I677" s="9" t="n">
        <v>0.00373842592592593</v>
      </c>
      <c r="J677" s="9" t="n">
        <v>0.00655092592592593</v>
      </c>
      <c r="K677" s="9" t="n">
        <v>0.00373842592592593</v>
      </c>
      <c r="L677" s="9" t="n">
        <v>0.00721064814814815</v>
      </c>
      <c r="M677" s="9" t="n">
        <v>0.00376157407407407</v>
      </c>
      <c r="N677" s="9" t="n">
        <v>0.00396990740740741</v>
      </c>
      <c r="O677" s="9" t="n">
        <v>0.00369212962962963</v>
      </c>
      <c r="P677" s="9" t="n">
        <v>0.0018287037037037</v>
      </c>
      <c r="Q677" s="9" t="n">
        <v>0.00368055555555556</v>
      </c>
      <c r="R677" s="9" t="n">
        <v>0.00920138888888889</v>
      </c>
      <c r="S677" s="9" t="n">
        <v>0.00414351851851852</v>
      </c>
      <c r="T677" s="9" t="n">
        <v>0.0071875</v>
      </c>
      <c r="U677" s="9" t="n">
        <v>0.00605324074074074</v>
      </c>
      <c r="V677" s="10" t="s">
        <v>76</v>
      </c>
      <c r="W677" s="10" t="n">
        <f aca="false">E677 + G677 + I677 + K677 + M677 + O677 + Q677 + S677</f>
        <v>0.0304976851851852</v>
      </c>
      <c r="X677" s="11" t="n">
        <f aca="false">W677 / 8</f>
        <v>0.00381221064814815</v>
      </c>
      <c r="Y677" s="11" t="n">
        <f aca="false">MAX(ABS(E677 - X677), ABS(G677 - X677), ABS(I677 - X677), ABS(K677 - X677), ABS(M677 - X677), ABS(O677 - X677), ABS(Q677 - X677), ABS(S677 - X677))</f>
        <v>0.000435474537037037</v>
      </c>
      <c r="Z677" s="9" t="n">
        <v>0.0794560185185185</v>
      </c>
    </row>
    <row r="678" customFormat="false" ht="15" hidden="false" customHeight="false" outlineLevel="0" collapsed="false">
      <c r="A678" s="0" t="s">
        <v>934</v>
      </c>
      <c r="B678" s="0" t="s">
        <v>101</v>
      </c>
      <c r="C678" s="0" t="s">
        <v>74</v>
      </c>
      <c r="D678" s="0" t="s">
        <v>256</v>
      </c>
      <c r="E678" s="9" t="n">
        <v>0.00450231481481482</v>
      </c>
      <c r="F678" s="9" t="n">
        <v>0.00336805555555556</v>
      </c>
      <c r="G678" s="9" t="n">
        <v>0.00376157407407407</v>
      </c>
      <c r="H678" s="9" t="n">
        <v>0.00246527777777778</v>
      </c>
      <c r="I678" s="9" t="n">
        <v>0.00461805555555556</v>
      </c>
      <c r="J678" s="9" t="n">
        <v>0.00583333333333333</v>
      </c>
      <c r="K678" s="9" t="n">
        <v>0.00415509259259259</v>
      </c>
      <c r="L678" s="9" t="n">
        <v>0.00415509259259259</v>
      </c>
      <c r="M678" s="9" t="n">
        <v>0.00489583333333333</v>
      </c>
      <c r="N678" s="9" t="n">
        <v>0.00422453703703704</v>
      </c>
      <c r="O678" s="9" t="n">
        <v>0.00451388888888889</v>
      </c>
      <c r="P678" s="9" t="n">
        <v>0.00186342592592593</v>
      </c>
      <c r="Q678" s="9" t="n">
        <v>0.00454861111111111</v>
      </c>
      <c r="R678" s="9" t="n">
        <v>0.00530092592592593</v>
      </c>
      <c r="S678" s="9" t="n">
        <v>0.00528935185185185</v>
      </c>
      <c r="T678" s="9" t="n">
        <v>0.00619212962962963</v>
      </c>
      <c r="U678" s="9" t="n">
        <v>0.00996527777777778</v>
      </c>
      <c r="V678" s="10" t="s">
        <v>76</v>
      </c>
      <c r="W678" s="10" t="n">
        <f aca="false">E678 + G678 + I678 + K678 + M678 + O678 + Q678 + S678</f>
        <v>0.0362847222222222</v>
      </c>
      <c r="X678" s="11" t="n">
        <f aca="false">W678 / 8</f>
        <v>0.00453559027777778</v>
      </c>
      <c r="Y678" s="11" t="n">
        <f aca="false">MAX(ABS(E678 - X678), ABS(G678 - X678), ABS(I678 - X678), ABS(K678 - X678), ABS(M678 - X678), ABS(O678 - X678), ABS(Q678 - X678), ABS(S678 - X678))</f>
        <v>0.000774016203715278</v>
      </c>
      <c r="Z678" s="9" t="n">
        <v>0.0795717592592593</v>
      </c>
    </row>
    <row r="679" customFormat="false" ht="15" hidden="false" customHeight="false" outlineLevel="0" collapsed="false">
      <c r="A679" s="0" t="s">
        <v>935</v>
      </c>
      <c r="B679" s="0" t="s">
        <v>73</v>
      </c>
      <c r="C679" s="0" t="s">
        <v>74</v>
      </c>
      <c r="D679" s="0" t="s">
        <v>256</v>
      </c>
      <c r="E679" s="9" t="n">
        <v>0.00462962962962963</v>
      </c>
      <c r="F679" s="9" t="n">
        <v>0.00363425925925926</v>
      </c>
      <c r="G679" s="9" t="n">
        <v>0.00443287037037037</v>
      </c>
      <c r="H679" s="9" t="n">
        <v>0.00193287037037037</v>
      </c>
      <c r="I679" s="9" t="n">
        <v>0.00474537037037037</v>
      </c>
      <c r="J679" s="9" t="n">
        <v>0.00584490740740741</v>
      </c>
      <c r="K679" s="9" t="n">
        <v>0.00487268518518519</v>
      </c>
      <c r="L679" s="9" t="n">
        <v>0.00435185185185185</v>
      </c>
      <c r="M679" s="9" t="n">
        <v>0.00481481481481482</v>
      </c>
      <c r="N679" s="9" t="n">
        <v>0.00344907407407407</v>
      </c>
      <c r="O679" s="9" t="n">
        <v>0.0046412037037037</v>
      </c>
      <c r="P679" s="9" t="n">
        <v>0.00303240740740741</v>
      </c>
      <c r="Q679" s="9" t="n">
        <v>0.00475694444444445</v>
      </c>
      <c r="R679" s="9" t="n">
        <v>0.00498842592592593</v>
      </c>
      <c r="S679" s="9" t="n">
        <v>0.00533564814814815</v>
      </c>
      <c r="T679" s="9" t="n">
        <v>0.00552083333333333</v>
      </c>
      <c r="U679" s="9" t="n">
        <v>0.00892361111111111</v>
      </c>
      <c r="V679" s="10" t="s">
        <v>76</v>
      </c>
      <c r="W679" s="10" t="n">
        <f aca="false">E679 + G679 + I679 + K679 + M679 + O679 + Q679 + S679</f>
        <v>0.0382291666666667</v>
      </c>
      <c r="X679" s="11" t="n">
        <f aca="false">W679 / 8</f>
        <v>0.00477864583333333</v>
      </c>
      <c r="Y679" s="11" t="n">
        <f aca="false">MAX(ABS(E679 - X679), ABS(G679 - X679), ABS(I679 - X679), ABS(K679 - X679), ABS(M679 - X679), ABS(O679 - X679), ABS(Q679 - X679), ABS(S679 - X679))</f>
        <v>0.000557002314814815</v>
      </c>
      <c r="Z679" s="9" t="n">
        <v>0.0798032407407407</v>
      </c>
    </row>
    <row r="680" customFormat="false" ht="15" hidden="false" customHeight="false" outlineLevel="0" collapsed="false">
      <c r="A680" s="0" t="s">
        <v>936</v>
      </c>
      <c r="B680" s="0" t="s">
        <v>78</v>
      </c>
      <c r="C680" s="0" t="s">
        <v>74</v>
      </c>
      <c r="D680" s="0" t="s">
        <v>256</v>
      </c>
      <c r="E680" s="9" t="n">
        <v>0.00489583333333333</v>
      </c>
      <c r="F680" s="9" t="n">
        <v>0.00408564814814815</v>
      </c>
      <c r="G680" s="9" t="n">
        <v>0.00453703703703704</v>
      </c>
      <c r="H680" s="9" t="n">
        <v>0.00439814814814815</v>
      </c>
      <c r="I680" s="9" t="n">
        <v>0.00577546296296296</v>
      </c>
      <c r="J680" s="9" t="n">
        <v>0.00451388888888889</v>
      </c>
      <c r="K680" s="9" t="n">
        <v>0.00630787037037037</v>
      </c>
      <c r="L680" s="9" t="n">
        <v>0.00467592592592593</v>
      </c>
      <c r="M680" s="9" t="n">
        <v>0.00577546296296296</v>
      </c>
      <c r="N680" s="9" t="n">
        <v>0.00424768518518519</v>
      </c>
      <c r="O680" s="9" t="n">
        <v>0.00210648148148148</v>
      </c>
      <c r="P680" s="9" t="n">
        <v>0.00298611111111111</v>
      </c>
      <c r="Q680" s="9" t="n">
        <v>0.00381944444444444</v>
      </c>
      <c r="R680" s="9" t="n">
        <v>0.00590277777777778</v>
      </c>
      <c r="S680" s="9" t="n">
        <v>0.00678240740740741</v>
      </c>
      <c r="T680" s="9" t="n">
        <v>0.000671296296296296</v>
      </c>
      <c r="U680" s="9" t="n">
        <v>0.00878472222222222</v>
      </c>
      <c r="V680" s="10" t="s">
        <v>76</v>
      </c>
      <c r="W680" s="10" t="n">
        <f aca="false">E680 + G680 + I680 + K680 + M680 + O680 + Q680 + S680</f>
        <v>0.04</v>
      </c>
      <c r="X680" s="11" t="n">
        <f aca="false">W680 / 8</f>
        <v>0.005</v>
      </c>
      <c r="Y680" s="11" t="n">
        <f aca="false">MAX(ABS(E680 - X680), ABS(G680 - X680), ABS(I680 - X680), ABS(K680 - X680), ABS(M680 - X680), ABS(O680 - X680), ABS(Q680 - X680), ABS(S680 - X680))</f>
        <v>0.00289351851851852</v>
      </c>
      <c r="Z680" s="9" t="n">
        <v>0.0801967592592593</v>
      </c>
    </row>
    <row r="681" customFormat="false" ht="15" hidden="false" customHeight="false" outlineLevel="0" collapsed="false">
      <c r="A681" s="0" t="s">
        <v>937</v>
      </c>
      <c r="B681" s="0" t="s">
        <v>210</v>
      </c>
      <c r="C681" s="0" t="s">
        <v>74</v>
      </c>
      <c r="D681" s="0" t="s">
        <v>256</v>
      </c>
      <c r="E681" s="9" t="n">
        <v>0.00450231481481482</v>
      </c>
      <c r="F681" s="9" t="n">
        <v>0.00324074074074074</v>
      </c>
      <c r="G681" s="9" t="n">
        <v>0.00391203703703704</v>
      </c>
      <c r="H681" s="9" t="n">
        <v>0.00253472222222222</v>
      </c>
      <c r="I681" s="9" t="n">
        <v>0.0040162037037037</v>
      </c>
      <c r="J681" s="9" t="n">
        <v>0.00657407407407407</v>
      </c>
      <c r="K681" s="9" t="n">
        <v>0.00403935185185185</v>
      </c>
      <c r="L681" s="9" t="n">
        <v>0.00646990740740741</v>
      </c>
      <c r="M681" s="9" t="n">
        <v>0.00443287037037037</v>
      </c>
      <c r="N681" s="9" t="n">
        <v>0.00482638888888889</v>
      </c>
      <c r="O681" s="9" t="n">
        <v>0.00457175925925926</v>
      </c>
      <c r="P681" s="9" t="n">
        <v>0.00211805555555556</v>
      </c>
      <c r="Q681" s="9" t="n">
        <v>0.00436342592592593</v>
      </c>
      <c r="R681" s="9" t="n">
        <v>0.00518518518518519</v>
      </c>
      <c r="S681" s="9" t="n">
        <v>0.00481481481481482</v>
      </c>
      <c r="T681" s="9" t="n">
        <v>0.00613425925925926</v>
      </c>
      <c r="U681" s="9" t="n">
        <v>0.0091087962962963</v>
      </c>
      <c r="V681" s="10" t="s">
        <v>76</v>
      </c>
      <c r="W681" s="10" t="n">
        <f aca="false">E681 + G681 + I681 + K681 + M681 + O681 + Q681 + S681</f>
        <v>0.0346527777777778</v>
      </c>
      <c r="X681" s="11" t="n">
        <f aca="false">W681 / 8</f>
        <v>0.00433159722222222</v>
      </c>
      <c r="Y681" s="11" t="n">
        <f aca="false">MAX(ABS(E681 - X681), ABS(G681 - X681), ABS(I681 - X681), ABS(K681 - X681), ABS(M681 - X681), ABS(O681 - X681), ABS(Q681 - X681), ABS(S681 - X681))</f>
        <v>0.000483217592592593</v>
      </c>
      <c r="Z681" s="9" t="n">
        <v>0.0807291666666667</v>
      </c>
    </row>
    <row r="682" customFormat="false" ht="15" hidden="false" customHeight="false" outlineLevel="0" collapsed="false">
      <c r="A682" s="0" t="s">
        <v>938</v>
      </c>
      <c r="B682" s="0" t="s">
        <v>88</v>
      </c>
      <c r="C682" s="0" t="s">
        <v>74</v>
      </c>
      <c r="D682" s="0" t="s">
        <v>256</v>
      </c>
      <c r="E682" s="9" t="n">
        <v>0.00415509259259259</v>
      </c>
      <c r="F682" s="9" t="n">
        <v>0.00376157407407407</v>
      </c>
      <c r="G682" s="9" t="n">
        <v>0.00375</v>
      </c>
      <c r="H682" s="9" t="n">
        <v>0.00342592592592593</v>
      </c>
      <c r="I682" s="9" t="n">
        <v>0.00388888888888889</v>
      </c>
      <c r="J682" s="9" t="n">
        <v>0.00576388888888889</v>
      </c>
      <c r="K682" s="9" t="n">
        <v>0.00435185185185185</v>
      </c>
      <c r="L682" s="9" t="n">
        <v>0.00478009259259259</v>
      </c>
      <c r="M682" s="9" t="n">
        <v>0.0046875</v>
      </c>
      <c r="N682" s="9" t="n">
        <v>0.00434027777777778</v>
      </c>
      <c r="O682" s="9" t="n">
        <v>0.00417824074074074</v>
      </c>
      <c r="P682" s="9" t="n">
        <v>0.00263888888888889</v>
      </c>
      <c r="Q682" s="9" t="n">
        <v>0.00388888888888889</v>
      </c>
      <c r="R682" s="9" t="n">
        <v>0.00459490740740741</v>
      </c>
      <c r="S682" s="9" t="n">
        <v>0.00479166666666667</v>
      </c>
      <c r="T682" s="9" t="n">
        <v>0.00774305555555556</v>
      </c>
      <c r="U682" s="9" t="n">
        <v>0.0101157407407407</v>
      </c>
      <c r="V682" s="10" t="s">
        <v>76</v>
      </c>
      <c r="W682" s="10" t="n">
        <f aca="false">E682 + G682 + I682 + K682 + M682 + O682 + Q682 + S682</f>
        <v>0.0336921296296296</v>
      </c>
      <c r="X682" s="11" t="n">
        <f aca="false">W682 / 8</f>
        <v>0.0042115162037037</v>
      </c>
      <c r="Y682" s="11" t="n">
        <f aca="false">MAX(ABS(E682 - X682), ABS(G682 - X682), ABS(I682 - X682), ABS(K682 - X682), ABS(M682 - X682), ABS(O682 - X682), ABS(Q682 - X682), ABS(S682 - X682))</f>
        <v>0.000580150462962963</v>
      </c>
      <c r="Z682" s="9" t="n">
        <v>0.080775462962963</v>
      </c>
    </row>
    <row r="683" customFormat="false" ht="15" hidden="false" customHeight="false" outlineLevel="0" collapsed="false">
      <c r="A683" s="0" t="s">
        <v>939</v>
      </c>
      <c r="B683" s="0" t="s">
        <v>80</v>
      </c>
      <c r="C683" s="0" t="s">
        <v>74</v>
      </c>
      <c r="D683" s="0" t="s">
        <v>256</v>
      </c>
      <c r="E683" s="9" t="n">
        <v>0.00418981481481482</v>
      </c>
      <c r="F683" s="9" t="n">
        <v>0.00386574074074074</v>
      </c>
      <c r="G683" s="9" t="n">
        <v>0.00388888888888889</v>
      </c>
      <c r="H683" s="9" t="n">
        <v>0.00369212962962963</v>
      </c>
      <c r="I683" s="9" t="n">
        <v>0.00409722222222222</v>
      </c>
      <c r="J683" s="9" t="n">
        <v>0.00488425925925926</v>
      </c>
      <c r="K683" s="9" t="n">
        <v>0.00391203703703704</v>
      </c>
      <c r="L683" s="9" t="n">
        <v>0.00716435185185185</v>
      </c>
      <c r="M683" s="9" t="n">
        <v>0.0059375</v>
      </c>
      <c r="N683" s="9" t="n">
        <v>0.00414351851851852</v>
      </c>
      <c r="O683" s="9" t="n">
        <v>0.00407407407407407</v>
      </c>
      <c r="P683" s="9" t="n">
        <v>0.00229166666666667</v>
      </c>
      <c r="Q683" s="9" t="n">
        <v>0.00395833333333333</v>
      </c>
      <c r="R683" s="9" t="n">
        <v>0.0065162037037037</v>
      </c>
      <c r="S683" s="9" t="n">
        <v>0.00483796296296296</v>
      </c>
      <c r="T683" s="9" t="n">
        <v>0.00834490740740741</v>
      </c>
      <c r="U683" s="9" t="n">
        <v>0.00582175925925926</v>
      </c>
      <c r="V683" s="10" t="s">
        <v>76</v>
      </c>
      <c r="W683" s="10" t="n">
        <f aca="false">E683 + G683 + I683 + K683 + M683 + O683 + Q683 + S683</f>
        <v>0.0348958333333333</v>
      </c>
      <c r="X683" s="11" t="n">
        <f aca="false">W683 / 8</f>
        <v>0.00436197916666667</v>
      </c>
      <c r="Y683" s="11" t="n">
        <f aca="false">MAX(ABS(E683 - X683), ABS(G683 - X683), ABS(I683 - X683), ABS(K683 - X683), ABS(M683 - X683), ABS(O683 - X683), ABS(Q683 - X683), ABS(S683 - X683))</f>
        <v>0.00157552083333333</v>
      </c>
      <c r="Z683" s="9" t="n">
        <v>0.0815162037037037</v>
      </c>
    </row>
    <row r="684" customFormat="false" ht="15" hidden="false" customHeight="false" outlineLevel="0" collapsed="false">
      <c r="A684" s="0" t="s">
        <v>940</v>
      </c>
      <c r="B684" s="0" t="s">
        <v>78</v>
      </c>
      <c r="C684" s="0" t="s">
        <v>74</v>
      </c>
      <c r="D684" s="0" t="s">
        <v>256</v>
      </c>
      <c r="E684" s="9" t="n">
        <v>0.00399305555555556</v>
      </c>
      <c r="F684" s="9" t="n">
        <v>0.00349537037037037</v>
      </c>
      <c r="G684" s="9" t="n">
        <v>0.0034375</v>
      </c>
      <c r="H684" s="9" t="n">
        <v>0.00293981481481482</v>
      </c>
      <c r="I684" s="9" t="n">
        <v>0.00366898148148148</v>
      </c>
      <c r="J684" s="9" t="n">
        <v>0.00564814814814815</v>
      </c>
      <c r="K684" s="9" t="n">
        <v>0.00359953703703704</v>
      </c>
      <c r="L684" s="9" t="n">
        <v>0.00665509259259259</v>
      </c>
      <c r="M684" s="9" t="n">
        <v>0.00377314814814815</v>
      </c>
      <c r="N684" s="9" t="n">
        <v>0.00383101851851852</v>
      </c>
      <c r="O684" s="9" t="n">
        <v>0.00350694444444444</v>
      </c>
      <c r="P684" s="9" t="n">
        <v>0.0019212962962963</v>
      </c>
      <c r="Q684" s="9" t="n">
        <v>0.00358796296296296</v>
      </c>
      <c r="R684" s="9" t="n">
        <v>0.00561342592592593</v>
      </c>
      <c r="S684" s="9" t="n">
        <v>0.00478009259259259</v>
      </c>
      <c r="T684" s="9" t="n">
        <v>0.010150462962963</v>
      </c>
      <c r="U684" s="9" t="n">
        <v>0.0109953703703704</v>
      </c>
      <c r="V684" s="10" t="s">
        <v>76</v>
      </c>
      <c r="W684" s="10" t="n">
        <f aca="false">E684 + G684 + I684 + K684 + M684 + O684 + Q684 + S684</f>
        <v>0.0303472222222222</v>
      </c>
      <c r="X684" s="11" t="n">
        <f aca="false">W684 / 8</f>
        <v>0.00379340277777778</v>
      </c>
      <c r="Y684" s="11" t="n">
        <f aca="false">MAX(ABS(E684 - X684), ABS(G684 - X684), ABS(I684 - X684), ABS(K684 - X684), ABS(M684 - X684), ABS(O684 - X684), ABS(Q684 - X684), ABS(S684 - X684))</f>
        <v>0.000986689814814815</v>
      </c>
      <c r="Z684" s="9" t="n">
        <v>0.0815277777777778</v>
      </c>
    </row>
    <row r="685" customFormat="false" ht="15" hidden="false" customHeight="false" outlineLevel="0" collapsed="false">
      <c r="A685" s="0" t="s">
        <v>941</v>
      </c>
      <c r="B685" s="0" t="s">
        <v>73</v>
      </c>
      <c r="C685" s="0" t="s">
        <v>74</v>
      </c>
      <c r="D685" s="0" t="s">
        <v>256</v>
      </c>
      <c r="E685" s="9" t="n">
        <v>0.00434027777777778</v>
      </c>
      <c r="F685" s="9" t="n">
        <v>0.0033912037037037</v>
      </c>
      <c r="G685" s="9" t="n">
        <v>0.00391203703703704</v>
      </c>
      <c r="H685" s="9" t="n">
        <v>0.00332175925925926</v>
      </c>
      <c r="I685" s="9" t="n">
        <v>0.00396990740740741</v>
      </c>
      <c r="J685" s="9" t="n">
        <v>0.00498842592592593</v>
      </c>
      <c r="K685" s="9" t="n">
        <v>0.00409722222222222</v>
      </c>
      <c r="L685" s="9" t="n">
        <v>0.00542824074074074</v>
      </c>
      <c r="M685" s="9" t="n">
        <v>0.00425925925925926</v>
      </c>
      <c r="N685" s="9" t="n">
        <v>0.00377314814814815</v>
      </c>
      <c r="O685" s="9" t="n">
        <v>0.0041087962962963</v>
      </c>
      <c r="P685" s="9" t="n">
        <v>0.0018287037037037</v>
      </c>
      <c r="Q685" s="9" t="n">
        <v>0.0040625</v>
      </c>
      <c r="R685" s="9" t="n">
        <v>0.00712962962962963</v>
      </c>
      <c r="S685" s="9" t="n">
        <v>0.00494212962962963</v>
      </c>
      <c r="T685" s="9" t="n">
        <v>0.0124074074074074</v>
      </c>
      <c r="U685" s="9" t="n">
        <v>0.00677083333333333</v>
      </c>
      <c r="V685" s="10" t="s">
        <v>76</v>
      </c>
      <c r="W685" s="10" t="n">
        <f aca="false">E685 + G685 + I685 + K685 + M685 + O685 + Q685 + S685</f>
        <v>0.0336921296296296</v>
      </c>
      <c r="X685" s="11" t="n">
        <f aca="false">W685 / 8</f>
        <v>0.0042115162037037</v>
      </c>
      <c r="Y685" s="11" t="n">
        <f aca="false">MAX(ABS(E685 - X685), ABS(G685 - X685), ABS(I685 - X685), ABS(K685 - X685), ABS(M685 - X685), ABS(O685 - X685), ABS(Q685 - X685), ABS(S685 - X685))</f>
        <v>0.000730613425925926</v>
      </c>
      <c r="Z685" s="9" t="n">
        <v>0.082650462962963</v>
      </c>
    </row>
    <row r="686" customFormat="false" ht="15" hidden="false" customHeight="false" outlineLevel="0" collapsed="false">
      <c r="A686" s="0" t="s">
        <v>942</v>
      </c>
      <c r="B686" s="0" t="s">
        <v>80</v>
      </c>
      <c r="C686" s="0" t="s">
        <v>74</v>
      </c>
      <c r="D686" s="0" t="s">
        <v>256</v>
      </c>
      <c r="E686" s="9" t="n">
        <v>0.00435185185185185</v>
      </c>
      <c r="F686" s="9" t="n">
        <v>0.00351851851851852</v>
      </c>
      <c r="G686" s="9" t="n">
        <v>0.00388888888888889</v>
      </c>
      <c r="H686" s="9" t="n">
        <v>0.00334490740740741</v>
      </c>
      <c r="I686" s="9" t="n">
        <v>0.00480324074074074</v>
      </c>
      <c r="J686" s="9" t="n">
        <v>0.00483796296296296</v>
      </c>
      <c r="K686" s="9" t="n">
        <v>0.00472222222222222</v>
      </c>
      <c r="L686" s="9" t="n">
        <v>0.00547453703703704</v>
      </c>
      <c r="M686" s="9" t="n">
        <v>0.00483796296296296</v>
      </c>
      <c r="N686" s="9" t="n">
        <v>0.00393518518518519</v>
      </c>
      <c r="O686" s="9" t="n">
        <v>0.004375</v>
      </c>
      <c r="P686" s="9" t="n">
        <v>0.00258101851851852</v>
      </c>
      <c r="Q686" s="9" t="n">
        <v>0.00460648148148148</v>
      </c>
      <c r="R686" s="9" t="n">
        <v>0.00625</v>
      </c>
      <c r="S686" s="9" t="n">
        <v>0.00503472222222222</v>
      </c>
      <c r="T686" s="9" t="n">
        <v>0.00827546296296296</v>
      </c>
      <c r="U686" s="9" t="n">
        <v>0.00791666666666667</v>
      </c>
      <c r="V686" s="10" t="s">
        <v>76</v>
      </c>
      <c r="W686" s="10" t="n">
        <f aca="false">E686 + G686 + I686 + K686 + M686 + O686 + Q686 + S686</f>
        <v>0.0366203703703704</v>
      </c>
      <c r="X686" s="11" t="n">
        <f aca="false">W686 / 8</f>
        <v>0.0045775462962963</v>
      </c>
      <c r="Y686" s="11" t="n">
        <f aca="false">MAX(ABS(E686 - X686), ABS(G686 - X686), ABS(I686 - X686), ABS(K686 - X686), ABS(M686 - X686), ABS(O686 - X686), ABS(Q686 - X686), ABS(S686 - X686))</f>
        <v>0.000688657407407408</v>
      </c>
      <c r="Z686" s="9" t="n">
        <v>0.082650462962963</v>
      </c>
    </row>
    <row r="687" customFormat="false" ht="15" hidden="false" customHeight="false" outlineLevel="0" collapsed="false">
      <c r="A687" s="0" t="s">
        <v>943</v>
      </c>
      <c r="B687" s="0" t="s">
        <v>73</v>
      </c>
      <c r="C687" s="0" t="s">
        <v>74</v>
      </c>
      <c r="D687" s="0" t="s">
        <v>256</v>
      </c>
      <c r="E687" s="9" t="n">
        <v>0.00429398148148148</v>
      </c>
      <c r="F687" s="9" t="n">
        <v>0.00314814814814815</v>
      </c>
      <c r="G687" s="9" t="n">
        <v>0.00388888888888889</v>
      </c>
      <c r="H687" s="9" t="n">
        <v>0.00241898148148148</v>
      </c>
      <c r="I687" s="9" t="n">
        <v>0.00458333333333333</v>
      </c>
      <c r="J687" s="9" t="n">
        <v>0.0056712962962963</v>
      </c>
      <c r="K687" s="9" t="n">
        <v>0.00474537037037037</v>
      </c>
      <c r="L687" s="9" t="n">
        <v>0.00884259259259259</v>
      </c>
      <c r="M687" s="9" t="n">
        <v>0.00506944444444444</v>
      </c>
      <c r="N687" s="9" t="n">
        <v>0.00366898148148148</v>
      </c>
      <c r="O687" s="9" t="n">
        <v>0.00439814814814815</v>
      </c>
      <c r="P687" s="9" t="n">
        <v>0.00196759259259259</v>
      </c>
      <c r="Q687" s="9" t="n">
        <v>0.00418981481481482</v>
      </c>
      <c r="R687" s="9" t="n">
        <v>0.00671296296296296</v>
      </c>
      <c r="S687" s="9" t="n">
        <v>0.00513888888888889</v>
      </c>
      <c r="T687" s="9" t="n">
        <v>0.00623842592592593</v>
      </c>
      <c r="U687" s="9" t="n">
        <v>0.00789351851851852</v>
      </c>
      <c r="V687" s="10" t="s">
        <v>76</v>
      </c>
      <c r="W687" s="10" t="n">
        <f aca="false">E687 + G687 + I687 + K687 + M687 + O687 + Q687 + S687</f>
        <v>0.0363078703703704</v>
      </c>
      <c r="X687" s="11" t="n">
        <f aca="false">W687 / 8</f>
        <v>0.0045384837962963</v>
      </c>
      <c r="Y687" s="11" t="n">
        <f aca="false">MAX(ABS(E687 - X687), ABS(G687 - X687), ABS(I687 - X687), ABS(K687 - X687), ABS(M687 - X687), ABS(O687 - X687), ABS(Q687 - X687), ABS(S687 - X687))</f>
        <v>0.000649594907407407</v>
      </c>
      <c r="Z687" s="9" t="n">
        <v>0.0827777777777778</v>
      </c>
    </row>
    <row r="688" customFormat="false" ht="15" hidden="false" customHeight="false" outlineLevel="0" collapsed="false">
      <c r="A688" s="0" t="s">
        <v>944</v>
      </c>
      <c r="B688" s="0" t="s">
        <v>101</v>
      </c>
      <c r="C688" s="0" t="s">
        <v>74</v>
      </c>
      <c r="D688" s="0" t="s">
        <v>256</v>
      </c>
      <c r="E688" s="9" t="n">
        <v>0.00435185185185185</v>
      </c>
      <c r="F688" s="9" t="n">
        <v>0.00344907407407407</v>
      </c>
      <c r="G688" s="9" t="n">
        <v>0.0046875</v>
      </c>
      <c r="H688" s="9" t="n">
        <v>0.00265046296296296</v>
      </c>
      <c r="I688" s="9" t="n">
        <v>0.00488425925925926</v>
      </c>
      <c r="J688" s="9" t="n">
        <v>0.00481481481481482</v>
      </c>
      <c r="K688" s="9" t="n">
        <v>0.005</v>
      </c>
      <c r="L688" s="9" t="n">
        <v>0.00546296296296296</v>
      </c>
      <c r="M688" s="9" t="n">
        <v>0.00510416666666667</v>
      </c>
      <c r="N688" s="9" t="n">
        <v>0.00462962962962963</v>
      </c>
      <c r="O688" s="9" t="n">
        <v>0.00460648148148148</v>
      </c>
      <c r="P688" s="9" t="n">
        <v>0.00159722222222222</v>
      </c>
      <c r="Q688" s="9" t="n">
        <v>0.0046875</v>
      </c>
      <c r="R688" s="9" t="n">
        <v>0.00543981481481482</v>
      </c>
      <c r="S688" s="9" t="n">
        <v>0.00511574074074074</v>
      </c>
      <c r="T688" s="9" t="n">
        <v>0.00640046296296296</v>
      </c>
      <c r="U688" s="9" t="n">
        <v>0.0105439814814815</v>
      </c>
      <c r="V688" s="10" t="s">
        <v>76</v>
      </c>
      <c r="W688" s="10" t="n">
        <f aca="false">E688 + G688 + I688 + K688 + M688 + O688 + Q688 + S688</f>
        <v>0.0384375</v>
      </c>
      <c r="X688" s="11" t="n">
        <f aca="false">W688 / 8</f>
        <v>0.0048046875</v>
      </c>
      <c r="Y688" s="11" t="n">
        <f aca="false">MAX(ABS(E688 - X688), ABS(G688 - X688), ABS(I688 - X688), ABS(K688 - X688), ABS(M688 - X688), ABS(O688 - X688), ABS(Q688 - X688), ABS(S688 - X688))</f>
        <v>0.000452835648148148</v>
      </c>
      <c r="Z688" s="9" t="n">
        <v>0.0833564814814815</v>
      </c>
    </row>
    <row r="689" customFormat="false" ht="15" hidden="false" customHeight="false" outlineLevel="0" collapsed="false">
      <c r="A689" s="0" t="s">
        <v>945</v>
      </c>
      <c r="B689" s="0" t="s">
        <v>101</v>
      </c>
      <c r="C689" s="0" t="s">
        <v>74</v>
      </c>
      <c r="D689" s="0" t="s">
        <v>256</v>
      </c>
      <c r="E689" s="9" t="n">
        <v>0.00436342592592593</v>
      </c>
      <c r="F689" s="9" t="n">
        <v>0.00321759259259259</v>
      </c>
      <c r="G689" s="9" t="n">
        <v>0.0053125</v>
      </c>
      <c r="H689" s="9" t="n">
        <v>0.00299768518518519</v>
      </c>
      <c r="I689" s="9" t="n">
        <v>0.00393518518518519</v>
      </c>
      <c r="J689" s="9" t="n">
        <v>0.00501157407407407</v>
      </c>
      <c r="K689" s="9" t="n">
        <v>0.00409722222222222</v>
      </c>
      <c r="L689" s="9" t="n">
        <v>0.00686342592592593</v>
      </c>
      <c r="M689" s="9" t="n">
        <v>0.00427083333333333</v>
      </c>
      <c r="N689" s="9" t="n">
        <v>0.00436342592592593</v>
      </c>
      <c r="O689" s="9" t="n">
        <v>0.00421296296296296</v>
      </c>
      <c r="P689" s="9" t="n">
        <v>0.00241898148148148</v>
      </c>
      <c r="Q689" s="9" t="n">
        <v>0.00421296296296296</v>
      </c>
      <c r="R689" s="9" t="n">
        <v>0.00912037037037037</v>
      </c>
      <c r="S689" s="9" t="n">
        <v>0.00523148148148148</v>
      </c>
      <c r="T689" s="9" t="n">
        <v>0.00836805555555556</v>
      </c>
      <c r="U689" s="9" t="n">
        <v>0.00619212962962963</v>
      </c>
      <c r="V689" s="10" t="s">
        <v>76</v>
      </c>
      <c r="W689" s="10" t="n">
        <f aca="false">E689 + G689 + I689 + K689 + M689 + O689 + Q689 + S689</f>
        <v>0.0356365740740741</v>
      </c>
      <c r="X689" s="11" t="n">
        <f aca="false">W689 / 8</f>
        <v>0.00445457175925926</v>
      </c>
      <c r="Y689" s="11" t="n">
        <f aca="false">MAX(ABS(E689 - X689), ABS(G689 - X689), ABS(I689 - X689), ABS(K689 - X689), ABS(M689 - X689), ABS(O689 - X689), ABS(Q689 - X689), ABS(S689 - X689))</f>
        <v>0.000857928240740741</v>
      </c>
      <c r="Z689" s="9" t="n">
        <v>0.0840972222222222</v>
      </c>
    </row>
    <row r="690" customFormat="false" ht="15" hidden="false" customHeight="false" outlineLevel="0" collapsed="false">
      <c r="A690" s="0" t="s">
        <v>946</v>
      </c>
      <c r="B690" s="0" t="s">
        <v>88</v>
      </c>
      <c r="C690" s="0" t="s">
        <v>74</v>
      </c>
      <c r="D690" s="0" t="s">
        <v>256</v>
      </c>
      <c r="E690" s="9" t="n">
        <v>0.00417824074074074</v>
      </c>
      <c r="F690" s="9" t="n">
        <v>0.00341435185185185</v>
      </c>
      <c r="G690" s="9" t="n">
        <v>0.00680555555555556</v>
      </c>
      <c r="H690" s="9" t="n">
        <v>0.00376157407407407</v>
      </c>
      <c r="I690" s="9" t="n">
        <v>0.00429398148148148</v>
      </c>
      <c r="J690" s="9" t="n">
        <v>0.00658564814814815</v>
      </c>
      <c r="K690" s="9" t="n">
        <v>0.00393518518518519</v>
      </c>
      <c r="L690" s="9" t="n">
        <v>0.00509259259259259</v>
      </c>
      <c r="M690" s="9" t="n">
        <v>0.00425925925925926</v>
      </c>
      <c r="N690" s="9" t="n">
        <v>0.00415509259259259</v>
      </c>
      <c r="O690" s="9" t="n">
        <v>0.00403935185185185</v>
      </c>
      <c r="P690" s="9" t="n">
        <v>0.00200231481481482</v>
      </c>
      <c r="Q690" s="9" t="n">
        <v>0.00726851851851852</v>
      </c>
      <c r="R690" s="9" t="n">
        <v>0.00539351851851852</v>
      </c>
      <c r="S690" s="9" t="n">
        <v>0.00523148148148148</v>
      </c>
      <c r="T690" s="9" t="n">
        <v>0.00680555555555556</v>
      </c>
      <c r="U690" s="9" t="n">
        <v>0.00844907407407407</v>
      </c>
      <c r="V690" s="10" t="s">
        <v>76</v>
      </c>
      <c r="W690" s="10" t="n">
        <f aca="false">E690 + G690 + I690 + K690 + M690 + O690 + Q690 + S690</f>
        <v>0.0400115740740741</v>
      </c>
      <c r="X690" s="11" t="n">
        <f aca="false">W690 / 8</f>
        <v>0.00500144675925926</v>
      </c>
      <c r="Y690" s="11" t="n">
        <f aca="false">MAX(ABS(E690 - X690), ABS(G690 - X690), ABS(I690 - X690), ABS(K690 - X690), ABS(M690 - X690), ABS(O690 - X690), ABS(Q690 - X690), ABS(S690 - X690))</f>
        <v>0.00226707175925926</v>
      </c>
      <c r="Z690" s="9" t="n">
        <v>0.0855671296296296</v>
      </c>
    </row>
    <row r="691" customFormat="false" ht="15" hidden="false" customHeight="false" outlineLevel="0" collapsed="false">
      <c r="A691" s="0" t="s">
        <v>947</v>
      </c>
      <c r="B691" s="0" t="s">
        <v>80</v>
      </c>
      <c r="C691" s="0" t="s">
        <v>74</v>
      </c>
      <c r="D691" s="0" t="s">
        <v>256</v>
      </c>
      <c r="E691" s="9" t="n">
        <v>0.00511574074074074</v>
      </c>
      <c r="F691" s="9" t="n">
        <v>0.00303240740740741</v>
      </c>
      <c r="G691" s="9" t="n">
        <v>0.00599537037037037</v>
      </c>
      <c r="H691" s="9" t="n">
        <v>0.00159722222222222</v>
      </c>
      <c r="I691" s="9" t="n">
        <v>0.00628472222222222</v>
      </c>
      <c r="J691" s="9" t="n">
        <v>0.00310185185185185</v>
      </c>
      <c r="K691" s="9" t="n">
        <v>0.00635416666666667</v>
      </c>
      <c r="L691" s="9" t="n">
        <v>0.00483796296296296</v>
      </c>
      <c r="M691" s="9" t="n">
        <v>0.00662037037037037</v>
      </c>
      <c r="N691" s="9" t="n">
        <v>0.00336805555555556</v>
      </c>
      <c r="O691" s="9" t="n">
        <v>0.00634259259259259</v>
      </c>
      <c r="P691" s="9" t="n">
        <v>0.00136574074074074</v>
      </c>
      <c r="Q691" s="9" t="n">
        <v>0.00621527777777778</v>
      </c>
      <c r="R691" s="9" t="n">
        <v>0.00349537037037037</v>
      </c>
      <c r="S691" s="9" t="n">
        <v>0.00708333333333333</v>
      </c>
      <c r="T691" s="9" t="n">
        <v>0.00747685185185185</v>
      </c>
      <c r="U691" s="9" t="n">
        <v>0.00769675925925926</v>
      </c>
      <c r="V691" s="10" t="s">
        <v>76</v>
      </c>
      <c r="W691" s="10" t="n">
        <f aca="false">E691 + G691 + I691 + K691 + M691 + O691 + Q691 + S691</f>
        <v>0.0500115740740741</v>
      </c>
      <c r="X691" s="11" t="n">
        <f aca="false">W691 / 8</f>
        <v>0.00625144675925926</v>
      </c>
      <c r="Y691" s="11" t="n">
        <f aca="false">MAX(ABS(E691 - X691), ABS(G691 - X691), ABS(I691 - X691), ABS(K691 - X691), ABS(M691 - X691), ABS(O691 - X691), ABS(Q691 - X691), ABS(S691 - X691))</f>
        <v>0.00113570601851852</v>
      </c>
      <c r="Z691" s="9" t="n">
        <v>0.0858912037037037</v>
      </c>
    </row>
    <row r="692" customFormat="false" ht="15" hidden="false" customHeight="false" outlineLevel="0" collapsed="false">
      <c r="A692" s="0" t="s">
        <v>948</v>
      </c>
      <c r="B692" s="0" t="s">
        <v>83</v>
      </c>
      <c r="C692" s="0" t="s">
        <v>74</v>
      </c>
      <c r="D692" s="0" t="s">
        <v>256</v>
      </c>
      <c r="E692" s="9" t="n">
        <v>0.00747685185185185</v>
      </c>
      <c r="F692" s="9" t="n">
        <v>0.00311342592592593</v>
      </c>
      <c r="G692" s="9" t="n">
        <v>0.00355324074074074</v>
      </c>
      <c r="H692" s="9" t="n">
        <v>0.00188657407407407</v>
      </c>
      <c r="I692" s="9" t="n">
        <v>0.00402777777777778</v>
      </c>
      <c r="J692" s="9" t="n">
        <v>0.004375</v>
      </c>
      <c r="K692" s="9" t="n">
        <v>0.00412037037037037</v>
      </c>
      <c r="L692" s="9" t="n">
        <v>0.0071875</v>
      </c>
      <c r="M692" s="9" t="n">
        <v>0.00486111111111111</v>
      </c>
      <c r="N692" s="9" t="n">
        <v>0.00390046296296296</v>
      </c>
      <c r="O692" s="9" t="n">
        <v>0.00452546296296296</v>
      </c>
      <c r="P692" s="9" t="n">
        <v>0.00236111111111111</v>
      </c>
      <c r="Q692" s="9" t="n">
        <v>0.00438657407407407</v>
      </c>
      <c r="R692" s="9" t="n">
        <v>0.00831018518518518</v>
      </c>
      <c r="S692" s="9" t="n">
        <v>0.00510416666666667</v>
      </c>
      <c r="T692" s="9" t="n">
        <v>0.008125</v>
      </c>
      <c r="U692" s="9" t="n">
        <v>0.00915509259259259</v>
      </c>
      <c r="V692" s="10" t="s">
        <v>76</v>
      </c>
      <c r="W692" s="10" t="n">
        <f aca="false">E692 + G692 + I692 + K692 + M692 + O692 + Q692 + S692</f>
        <v>0.0380555555555556</v>
      </c>
      <c r="X692" s="11" t="n">
        <f aca="false">W692 / 8</f>
        <v>0.00475694444444445</v>
      </c>
      <c r="Y692" s="11" t="n">
        <f aca="false">MAX(ABS(E692 - X692), ABS(G692 - X692), ABS(I692 - X692), ABS(K692 - X692), ABS(M692 - X692), ABS(O692 - X692), ABS(Q692 - X692), ABS(S692 - X692))</f>
        <v>0.00271990740740741</v>
      </c>
      <c r="Z692" s="9" t="n">
        <v>0.0863888888888889</v>
      </c>
    </row>
    <row r="693" customFormat="false" ht="15" hidden="false" customHeight="false" outlineLevel="0" collapsed="false">
      <c r="A693" s="0" t="s">
        <v>949</v>
      </c>
      <c r="B693" s="0" t="s">
        <v>83</v>
      </c>
      <c r="C693" s="0" t="s">
        <v>74</v>
      </c>
      <c r="D693" s="0" t="s">
        <v>256</v>
      </c>
      <c r="E693" s="9" t="n">
        <v>0.00518518518518519</v>
      </c>
      <c r="F693" s="9" t="n">
        <v>0.00314814814814815</v>
      </c>
      <c r="G693" s="9" t="n">
        <v>0.00479166666666667</v>
      </c>
      <c r="H693" s="9" t="n">
        <v>0.00303240740740741</v>
      </c>
      <c r="I693" s="9" t="n">
        <v>0.00548611111111111</v>
      </c>
      <c r="J693" s="9" t="n">
        <v>0.00358796296296296</v>
      </c>
      <c r="K693" s="9" t="n">
        <v>0.00545138888888889</v>
      </c>
      <c r="L693" s="9" t="n">
        <v>0.00486111111111111</v>
      </c>
      <c r="M693" s="9" t="n">
        <v>0.005625</v>
      </c>
      <c r="N693" s="9" t="n">
        <v>0.00363425925925926</v>
      </c>
      <c r="O693" s="9" t="n">
        <v>0.00527777777777778</v>
      </c>
      <c r="P693" s="9" t="n">
        <v>0.00178240740740741</v>
      </c>
      <c r="Q693" s="9" t="n">
        <v>0.00569444444444445</v>
      </c>
      <c r="R693" s="9" t="n">
        <v>0.00576388888888889</v>
      </c>
      <c r="S693" s="9" t="n">
        <v>0.00671296296296296</v>
      </c>
      <c r="T693" s="9" t="n">
        <v>0.00725694444444444</v>
      </c>
      <c r="U693" s="9" t="n">
        <v>0.00962962962962963</v>
      </c>
      <c r="V693" s="10" t="s">
        <v>76</v>
      </c>
      <c r="W693" s="10" t="n">
        <f aca="false">E693 + G693 + I693 + K693 + M693 + O693 + Q693 + S693</f>
        <v>0.044224537037037</v>
      </c>
      <c r="X693" s="11" t="n">
        <f aca="false">W693 / 8</f>
        <v>0.00552806712962963</v>
      </c>
      <c r="Y693" s="11" t="n">
        <f aca="false">MAX(ABS(E693 - X693), ABS(G693 - X693), ABS(I693 - X693), ABS(K693 - X693), ABS(M693 - X693), ABS(O693 - X693), ABS(Q693 - X693), ABS(S693 - X693))</f>
        <v>0.00118489583333333</v>
      </c>
      <c r="Z693" s="9" t="n">
        <v>0.0867939814814815</v>
      </c>
    </row>
    <row r="694" customFormat="false" ht="15" hidden="false" customHeight="false" outlineLevel="0" collapsed="false">
      <c r="A694" s="0" t="s">
        <v>950</v>
      </c>
      <c r="B694" s="0" t="s">
        <v>83</v>
      </c>
      <c r="C694" s="0" t="s">
        <v>74</v>
      </c>
      <c r="D694" s="0" t="s">
        <v>256</v>
      </c>
      <c r="E694" s="9" t="n">
        <v>0.00528935185185185</v>
      </c>
      <c r="F694" s="9" t="n">
        <v>0.003125</v>
      </c>
      <c r="G694" s="9" t="n">
        <v>0.00694444444444444</v>
      </c>
      <c r="H694" s="9" t="n">
        <v>0.00225694444444444</v>
      </c>
      <c r="I694" s="9" t="n">
        <v>0.00719907407407407</v>
      </c>
      <c r="J694" s="9" t="n">
        <v>0.00425925925925926</v>
      </c>
      <c r="K694" s="9" t="n">
        <v>0.00704861111111111</v>
      </c>
      <c r="L694" s="9" t="n">
        <v>0.00403935185185185</v>
      </c>
      <c r="M694" s="9" t="n">
        <v>0.00729166666666667</v>
      </c>
      <c r="N694" s="9" t="n">
        <v>0.0033912037037037</v>
      </c>
      <c r="O694" s="9" t="n">
        <v>0.00700231481481482</v>
      </c>
      <c r="P694" s="9" t="n">
        <v>0.00173611111111111</v>
      </c>
      <c r="Q694" s="9" t="n">
        <v>0.00431712962962963</v>
      </c>
      <c r="R694" s="9" t="n">
        <v>0.00407407407407407</v>
      </c>
      <c r="S694" s="9" t="n">
        <v>0.00445601851851852</v>
      </c>
      <c r="T694" s="9" t="n">
        <v>0.00703703703703704</v>
      </c>
      <c r="U694" s="9" t="n">
        <v>0.00746527777777778</v>
      </c>
      <c r="V694" s="10" t="s">
        <v>951</v>
      </c>
      <c r="W694" s="10" t="n">
        <f aca="false">E694 + G694 + I694 + K694 + M694 + O694 + Q694 + S694</f>
        <v>0.0495486111111111</v>
      </c>
      <c r="X694" s="11" t="n">
        <f aca="false">W694 / 8</f>
        <v>0.00619357638888889</v>
      </c>
      <c r="Y694" s="11" t="n">
        <f aca="false">MAX(ABS(E694 - X694), ABS(G694 - X694), ABS(I694 - X694), ABS(K694 - X694), ABS(M694 - X694), ABS(O694 - X694), ABS(Q694 - X694), ABS(S694 - X694))</f>
        <v>0.00187644675925926</v>
      </c>
      <c r="Z694" s="9" t="n">
        <v>0.0868402777777778</v>
      </c>
    </row>
    <row r="695" customFormat="false" ht="15" hidden="false" customHeight="false" outlineLevel="0" collapsed="false">
      <c r="A695" s="0" t="s">
        <v>952</v>
      </c>
      <c r="B695" s="0" t="s">
        <v>88</v>
      </c>
      <c r="C695" s="0" t="s">
        <v>74</v>
      </c>
      <c r="D695" s="0" t="s">
        <v>256</v>
      </c>
      <c r="E695" s="9" t="n">
        <v>0.00440972222222222</v>
      </c>
      <c r="F695" s="9" t="n">
        <v>0.00335648148148148</v>
      </c>
      <c r="G695" s="9" t="n">
        <v>0.00587962962962963</v>
      </c>
      <c r="H695" s="9" t="n">
        <v>0.00324074074074074</v>
      </c>
      <c r="I695" s="9" t="n">
        <v>0.00489583333333333</v>
      </c>
      <c r="J695" s="9" t="n">
        <v>0.00659722222222222</v>
      </c>
      <c r="K695" s="9" t="n">
        <v>0.00555555555555556</v>
      </c>
      <c r="L695" s="9" t="n">
        <v>0.00398148148148148</v>
      </c>
      <c r="M695" s="9" t="n">
        <v>0.00576388888888889</v>
      </c>
      <c r="N695" s="9" t="n">
        <v>0.0043287037037037</v>
      </c>
      <c r="O695" s="9" t="n">
        <v>0.00524305555555556</v>
      </c>
      <c r="P695" s="9" t="n">
        <v>0.00395833333333333</v>
      </c>
      <c r="Q695" s="9" t="n">
        <v>0.0047337962962963</v>
      </c>
      <c r="R695" s="9" t="n">
        <v>0.00438657407407407</v>
      </c>
      <c r="S695" s="9" t="n">
        <v>0.00561342592592593</v>
      </c>
      <c r="T695" s="9" t="n">
        <v>0.00769675925925926</v>
      </c>
      <c r="U695" s="9" t="n">
        <v>0.0075</v>
      </c>
      <c r="V695" s="10" t="s">
        <v>76</v>
      </c>
      <c r="W695" s="10" t="n">
        <f aca="false">E695 + G695 + I695 + K695 + M695 + O695 + Q695 + S695</f>
        <v>0.0420949074074074</v>
      </c>
      <c r="X695" s="11" t="n">
        <f aca="false">W695 / 8</f>
        <v>0.00526186342592593</v>
      </c>
      <c r="Y695" s="11" t="n">
        <f aca="false">MAX(ABS(E695 - X695), ABS(G695 - X695), ABS(I695 - X695), ABS(K695 - X695), ABS(M695 - X695), ABS(O695 - X695), ABS(Q695 - X695), ABS(S695 - X695))</f>
        <v>0.000852141203703704</v>
      </c>
      <c r="Z695" s="9" t="n">
        <v>0.087025462962963</v>
      </c>
    </row>
    <row r="696" customFormat="false" ht="15" hidden="false" customHeight="false" outlineLevel="0" collapsed="false">
      <c r="A696" s="0" t="s">
        <v>953</v>
      </c>
      <c r="B696" s="0" t="s">
        <v>78</v>
      </c>
      <c r="C696" s="0" t="s">
        <v>74</v>
      </c>
      <c r="D696" s="0" t="s">
        <v>256</v>
      </c>
      <c r="E696" s="9" t="n">
        <v>0.00584490740740741</v>
      </c>
      <c r="F696" s="9" t="n">
        <v>0.00329861111111111</v>
      </c>
      <c r="G696" s="9" t="n">
        <v>0.00364583333333333</v>
      </c>
      <c r="H696" s="9" t="n">
        <v>0.00293981481481482</v>
      </c>
      <c r="I696" s="9" t="n">
        <v>0.00700231481481482</v>
      </c>
      <c r="J696" s="9" t="n">
        <v>0.00443287037037037</v>
      </c>
      <c r="K696" s="9" t="n">
        <v>0.0068287037037037</v>
      </c>
      <c r="L696" s="9" t="n">
        <v>0.00386574074074074</v>
      </c>
      <c r="M696" s="9" t="n">
        <v>0.00684027777777778</v>
      </c>
      <c r="N696" s="9" t="n">
        <v>0.00350694444444444</v>
      </c>
      <c r="O696" s="9" t="n">
        <v>0.00665509259259259</v>
      </c>
      <c r="P696" s="9" t="n">
        <v>0.0018287037037037</v>
      </c>
      <c r="Q696" s="9" t="n">
        <v>0.00671296296296296</v>
      </c>
      <c r="R696" s="9" t="n">
        <v>0.00494212962962963</v>
      </c>
      <c r="S696" s="9" t="n">
        <v>0.00708333333333333</v>
      </c>
      <c r="T696" s="9" t="n">
        <v>0.00623842592592593</v>
      </c>
      <c r="U696" s="9" t="n">
        <v>0.00553240740740741</v>
      </c>
      <c r="V696" s="10" t="s">
        <v>76</v>
      </c>
      <c r="W696" s="10" t="n">
        <f aca="false">E696 + G696 + I696 + K696 + M696 + O696 + Q696 + S696</f>
        <v>0.0506134259259259</v>
      </c>
      <c r="X696" s="11" t="n">
        <f aca="false">W696 / 8</f>
        <v>0.00632667824074074</v>
      </c>
      <c r="Y696" s="11" t="n">
        <f aca="false">MAX(ABS(E696 - X696), ABS(G696 - X696), ABS(I696 - X696), ABS(K696 - X696), ABS(M696 - X696), ABS(O696 - X696), ABS(Q696 - X696), ABS(S696 - X696))</f>
        <v>0.00268084490740741</v>
      </c>
      <c r="Z696" s="9" t="n">
        <v>0.0871180555555556</v>
      </c>
    </row>
    <row r="697" customFormat="false" ht="15" hidden="false" customHeight="false" outlineLevel="0" collapsed="false">
      <c r="A697" s="0" t="s">
        <v>954</v>
      </c>
      <c r="B697" s="0" t="s">
        <v>73</v>
      </c>
      <c r="C697" s="0" t="s">
        <v>74</v>
      </c>
      <c r="D697" s="0" t="s">
        <v>256</v>
      </c>
      <c r="E697" s="9" t="n">
        <v>0.00476851851851852</v>
      </c>
      <c r="F697" s="9" t="n">
        <v>0.00326388888888889</v>
      </c>
      <c r="G697" s="9" t="n">
        <v>0.00446759259259259</v>
      </c>
      <c r="H697" s="9" t="n">
        <v>0.00265046296296296</v>
      </c>
      <c r="I697" s="9" t="n">
        <v>0.00481481481481482</v>
      </c>
      <c r="J697" s="9" t="n">
        <v>0.00402777777777778</v>
      </c>
      <c r="K697" s="9" t="n">
        <v>0.00465277777777778</v>
      </c>
      <c r="L697" s="9" t="n">
        <v>0.00646990740740741</v>
      </c>
      <c r="M697" s="9" t="n">
        <v>0.00510416666666667</v>
      </c>
      <c r="N697" s="9" t="n">
        <v>0.00349537037037037</v>
      </c>
      <c r="O697" s="9" t="n">
        <v>0.00497685185185185</v>
      </c>
      <c r="P697" s="9" t="n">
        <v>0.00196759259259259</v>
      </c>
      <c r="Q697" s="9" t="n">
        <v>0.00503472222222222</v>
      </c>
      <c r="R697" s="9" t="n">
        <v>0.00892361111111111</v>
      </c>
      <c r="S697" s="9" t="n">
        <v>0.00643518518518519</v>
      </c>
      <c r="T697" s="9" t="n">
        <v>0.00871527777777778</v>
      </c>
      <c r="U697" s="9" t="n">
        <v>0.00802083333333333</v>
      </c>
      <c r="V697" s="10" t="s">
        <v>76</v>
      </c>
      <c r="W697" s="10" t="n">
        <f aca="false">E697 + G697 + I697 + K697 + M697 + O697 + Q697 + S697</f>
        <v>0.0402546296296296</v>
      </c>
      <c r="X697" s="11" t="n">
        <f aca="false">W697 / 8</f>
        <v>0.0050318287037037</v>
      </c>
      <c r="Y697" s="11" t="n">
        <f aca="false">MAX(ABS(E697 - X697), ABS(G697 - X697), ABS(I697 - X697), ABS(K697 - X697), ABS(M697 - X697), ABS(O697 - X697), ABS(Q697 - X697), ABS(S697 - X697))</f>
        <v>0.00140335648148148</v>
      </c>
      <c r="Z697" s="9" t="n">
        <v>0.0876967592592593</v>
      </c>
    </row>
    <row r="698" customFormat="false" ht="15" hidden="false" customHeight="false" outlineLevel="0" collapsed="false">
      <c r="A698" s="0" t="s">
        <v>955</v>
      </c>
      <c r="B698" s="0" t="s">
        <v>78</v>
      </c>
      <c r="C698" s="0" t="s">
        <v>74</v>
      </c>
      <c r="D698" s="0" t="s">
        <v>256</v>
      </c>
      <c r="E698" s="9" t="n">
        <v>0.00471064814814815</v>
      </c>
      <c r="F698" s="9" t="n">
        <v>0.00349537037037037</v>
      </c>
      <c r="G698" s="9" t="n">
        <v>0.00396990740740741</v>
      </c>
      <c r="H698" s="9" t="n">
        <v>0.00234953703703704</v>
      </c>
      <c r="I698" s="9" t="n">
        <v>0.00421296296296296</v>
      </c>
      <c r="J698" s="9" t="n">
        <v>0.00440972222222222</v>
      </c>
      <c r="K698" s="9" t="n">
        <v>0.00469907407407407</v>
      </c>
      <c r="L698" s="9" t="n">
        <v>0.00670138888888889</v>
      </c>
      <c r="M698" s="9" t="n">
        <v>0.004375</v>
      </c>
      <c r="N698" s="9" t="n">
        <v>0.00394675925925926</v>
      </c>
      <c r="O698" s="9" t="n">
        <v>0.0046412037037037</v>
      </c>
      <c r="P698" s="9" t="n">
        <v>0.00237268518518519</v>
      </c>
      <c r="Q698" s="9" t="n">
        <v>0.00443287037037037</v>
      </c>
      <c r="R698" s="9" t="n">
        <v>0.00894675925925926</v>
      </c>
      <c r="S698" s="9" t="n">
        <v>0.00520833333333333</v>
      </c>
      <c r="T698" s="9" t="n">
        <v>0.0117824074074074</v>
      </c>
      <c r="U698" s="9" t="n">
        <v>0.0078587962962963</v>
      </c>
      <c r="V698" s="10" t="s">
        <v>76</v>
      </c>
      <c r="W698" s="10" t="n">
        <f aca="false">E698 + G698 + I698 + K698 + M698 + O698 + Q698 + S698</f>
        <v>0.03625</v>
      </c>
      <c r="X698" s="11" t="n">
        <f aca="false">W698 / 8</f>
        <v>0.00453125</v>
      </c>
      <c r="Y698" s="11" t="n">
        <f aca="false">MAX(ABS(E698 - X698), ABS(G698 - X698), ABS(I698 - X698), ABS(K698 - X698), ABS(M698 - X698), ABS(O698 - X698), ABS(Q698 - X698), ABS(S698 - X698))</f>
        <v>0.000677083333321759</v>
      </c>
      <c r="Z698" s="9" t="n">
        <v>0.0880439814814815</v>
      </c>
    </row>
    <row r="699" customFormat="false" ht="15" hidden="false" customHeight="false" outlineLevel="0" collapsed="false">
      <c r="A699" s="0" t="s">
        <v>956</v>
      </c>
      <c r="B699" s="0" t="s">
        <v>210</v>
      </c>
      <c r="C699" s="0" t="s">
        <v>74</v>
      </c>
      <c r="D699" s="0" t="s">
        <v>256</v>
      </c>
      <c r="E699" s="9" t="n">
        <v>0.00553240740740741</v>
      </c>
      <c r="F699" s="9" t="n">
        <v>0.00336805555555556</v>
      </c>
      <c r="G699" s="9" t="n">
        <v>0.00466435185185185</v>
      </c>
      <c r="H699" s="9" t="n">
        <v>0.00238425925925926</v>
      </c>
      <c r="I699" s="9" t="n">
        <v>0.00484953703703704</v>
      </c>
      <c r="J699" s="9" t="n">
        <v>0.00466435185185185</v>
      </c>
      <c r="K699" s="9" t="n">
        <v>0.00489583333333333</v>
      </c>
      <c r="L699" s="9" t="n">
        <v>0.00802083333333333</v>
      </c>
      <c r="M699" s="9" t="n">
        <v>0.00505787037037037</v>
      </c>
      <c r="N699" s="9" t="n">
        <v>0.00407407407407407</v>
      </c>
      <c r="O699" s="9" t="n">
        <v>0.00505787037037037</v>
      </c>
      <c r="P699" s="9" t="n">
        <v>0.00155092592592593</v>
      </c>
      <c r="Q699" s="9" t="n">
        <v>0.00510416666666667</v>
      </c>
      <c r="R699" s="9" t="n">
        <v>0.00490740740740741</v>
      </c>
      <c r="S699" s="9" t="n">
        <v>0.00737268518518519</v>
      </c>
      <c r="T699" s="9" t="n">
        <v>0.00844907407407407</v>
      </c>
      <c r="U699" s="9" t="n">
        <v>0.00847222222222222</v>
      </c>
      <c r="V699" s="10" t="s">
        <v>76</v>
      </c>
      <c r="W699" s="10" t="n">
        <f aca="false">E699 + G699 + I699 + K699 + M699 + O699 + Q699 + S699</f>
        <v>0.0425347222222222</v>
      </c>
      <c r="X699" s="11" t="n">
        <f aca="false">W699 / 8</f>
        <v>0.00531684027777778</v>
      </c>
      <c r="Y699" s="11" t="n">
        <f aca="false">MAX(ABS(E699 - X699), ABS(G699 - X699), ABS(I699 - X699), ABS(K699 - X699), ABS(M699 - X699), ABS(O699 - X699), ABS(Q699 - X699), ABS(S699 - X699))</f>
        <v>0.00205584490740741</v>
      </c>
      <c r="Z699" s="9" t="n">
        <v>0.0883333333333333</v>
      </c>
    </row>
    <row r="700" customFormat="false" ht="15" hidden="false" customHeight="false" outlineLevel="0" collapsed="false">
      <c r="A700" s="0" t="s">
        <v>957</v>
      </c>
      <c r="B700" s="0" t="s">
        <v>83</v>
      </c>
      <c r="C700" s="0" t="s">
        <v>74</v>
      </c>
      <c r="D700" s="0" t="s">
        <v>256</v>
      </c>
      <c r="E700" s="9" t="n">
        <v>0.00394675925925926</v>
      </c>
      <c r="F700" s="9" t="n">
        <v>0.00377314814814815</v>
      </c>
      <c r="G700" s="9" t="n">
        <v>0.00368055555555556</v>
      </c>
      <c r="H700" s="9" t="n">
        <v>0.00353009259259259</v>
      </c>
      <c r="I700" s="9" t="n">
        <v>0.00533564814814815</v>
      </c>
      <c r="J700" s="9" t="n">
        <v>0.00701388888888889</v>
      </c>
      <c r="K700" s="9" t="n">
        <v>0.00458333333333333</v>
      </c>
      <c r="L700" s="9" t="n">
        <v>0.00462962962962963</v>
      </c>
      <c r="M700" s="9" t="n">
        <v>0.00434027777777778</v>
      </c>
      <c r="N700" s="9" t="n">
        <v>0.00392361111111111</v>
      </c>
      <c r="O700" s="9" t="n">
        <v>0.00731481481481482</v>
      </c>
      <c r="P700" s="9" t="n">
        <v>0.00284722222222222</v>
      </c>
      <c r="Q700" s="9" t="n">
        <v>0.0056712962962963</v>
      </c>
      <c r="R700" s="9" t="n">
        <v>0.00515046296296296</v>
      </c>
      <c r="S700" s="9" t="n">
        <v>0.00576388888888889</v>
      </c>
      <c r="T700" s="9" t="n">
        <v>0.0059837962962963</v>
      </c>
      <c r="U700" s="9" t="n">
        <v>0.0112152777777778</v>
      </c>
      <c r="V700" s="10" t="s">
        <v>76</v>
      </c>
      <c r="W700" s="10" t="n">
        <f aca="false">E700 + G700 + I700 + K700 + M700 + O700 + Q700 + S700</f>
        <v>0.0406365740740741</v>
      </c>
      <c r="X700" s="11" t="n">
        <f aca="false">W700 / 8</f>
        <v>0.00507957175925926</v>
      </c>
      <c r="Y700" s="11" t="n">
        <f aca="false">MAX(ABS(E700 - X700), ABS(G700 - X700), ABS(I700 - X700), ABS(K700 - X700), ABS(M700 - X700), ABS(O700 - X700), ABS(Q700 - X700), ABS(S700 - X700))</f>
        <v>0.00223524305555556</v>
      </c>
      <c r="Z700" s="9" t="n">
        <v>0.088599537037037</v>
      </c>
    </row>
    <row r="701" customFormat="false" ht="15" hidden="false" customHeight="false" outlineLevel="0" collapsed="false">
      <c r="A701" s="0" t="s">
        <v>958</v>
      </c>
      <c r="B701" s="0" t="s">
        <v>73</v>
      </c>
      <c r="C701" s="0" t="s">
        <v>74</v>
      </c>
      <c r="D701" s="0" t="s">
        <v>256</v>
      </c>
      <c r="E701" s="9" t="n">
        <v>0.00414351851851852</v>
      </c>
      <c r="F701" s="9" t="n">
        <v>0.00353009259259259</v>
      </c>
      <c r="G701" s="9" t="n">
        <v>0.00351851851851852</v>
      </c>
      <c r="H701" s="9" t="n">
        <v>0.00546296296296296</v>
      </c>
      <c r="I701" s="9" t="n">
        <v>0.00475694444444445</v>
      </c>
      <c r="J701" s="9" t="n">
        <v>0.00334490740740741</v>
      </c>
      <c r="K701" s="9" t="n">
        <v>0.00538194444444444</v>
      </c>
      <c r="L701" s="9" t="n">
        <v>0.00800925925925926</v>
      </c>
      <c r="M701" s="9" t="n">
        <v>0.00518518518518519</v>
      </c>
      <c r="N701" s="9" t="n">
        <v>0.00387731481481482</v>
      </c>
      <c r="O701" s="9" t="n">
        <v>0.00443287037037037</v>
      </c>
      <c r="P701" s="9" t="n">
        <v>0.00145833333333333</v>
      </c>
      <c r="Q701" s="9" t="n">
        <v>0.00472222222222222</v>
      </c>
      <c r="R701" s="9" t="n">
        <v>0.00748842592592593</v>
      </c>
      <c r="S701" s="9" t="n">
        <v>0.00599537037037037</v>
      </c>
      <c r="T701" s="9" t="n">
        <v>0.00869212962962963</v>
      </c>
      <c r="U701" s="9" t="n">
        <v>0.00924768518518519</v>
      </c>
      <c r="V701" s="10" t="s">
        <v>76</v>
      </c>
      <c r="W701" s="10" t="n">
        <f aca="false">E701 + G701 + I701 + K701 + M701 + O701 + Q701 + S701</f>
        <v>0.0381365740740741</v>
      </c>
      <c r="X701" s="11" t="n">
        <f aca="false">W701 / 8</f>
        <v>0.00476707175925926</v>
      </c>
      <c r="Y701" s="11" t="n">
        <f aca="false">MAX(ABS(E701 - X701), ABS(G701 - X701), ABS(I701 - X701), ABS(K701 - X701), ABS(M701 - X701), ABS(O701 - X701), ABS(Q701 - X701), ABS(S701 - X701))</f>
        <v>0.00124855324074074</v>
      </c>
      <c r="Z701" s="9" t="n">
        <v>0.0891666666666667</v>
      </c>
    </row>
    <row r="702" customFormat="false" ht="15" hidden="false" customHeight="false" outlineLevel="0" collapsed="false">
      <c r="A702" s="0" t="s">
        <v>959</v>
      </c>
      <c r="B702" s="0" t="s">
        <v>80</v>
      </c>
      <c r="C702" s="0" t="s">
        <v>74</v>
      </c>
      <c r="D702" s="0" t="s">
        <v>256</v>
      </c>
      <c r="E702" s="9" t="n">
        <v>0.00509259259259259</v>
      </c>
      <c r="F702" s="9" t="n">
        <v>0.00333333333333333</v>
      </c>
      <c r="G702" s="9" t="n">
        <v>0.00462962962962963</v>
      </c>
      <c r="H702" s="9" t="n">
        <v>0.00226851851851852</v>
      </c>
      <c r="I702" s="9" t="n">
        <v>0.00525462962962963</v>
      </c>
      <c r="J702" s="9" t="n">
        <v>0.00553240740740741</v>
      </c>
      <c r="K702" s="9" t="n">
        <v>0.0053125</v>
      </c>
      <c r="L702" s="9" t="n">
        <v>0.00645833333333333</v>
      </c>
      <c r="M702" s="9" t="n">
        <v>0.00542824074074074</v>
      </c>
      <c r="N702" s="9" t="n">
        <v>0.00393518518518519</v>
      </c>
      <c r="O702" s="9" t="n">
        <v>0.00496527777777778</v>
      </c>
      <c r="P702" s="9" t="n">
        <v>0.00243055555555556</v>
      </c>
      <c r="Q702" s="9" t="n">
        <v>0.00490740740740741</v>
      </c>
      <c r="R702" s="9" t="n">
        <v>0.00208333333333333</v>
      </c>
      <c r="S702" s="9" t="n">
        <v>0.00666666666666667</v>
      </c>
      <c r="T702" s="9" t="n">
        <v>0.00798611111111111</v>
      </c>
      <c r="U702" s="9" t="n">
        <v>0.0129976851851852</v>
      </c>
      <c r="V702" s="10" t="s">
        <v>76</v>
      </c>
      <c r="W702" s="10" t="n">
        <f aca="false">E702 + G702 + I702 + K702 + M702 + O702 + Q702 + S702</f>
        <v>0.0422569444444444</v>
      </c>
      <c r="X702" s="11" t="n">
        <f aca="false">W702 / 8</f>
        <v>0.00528211805555556</v>
      </c>
      <c r="Y702" s="11" t="n">
        <f aca="false">MAX(ABS(E702 - X702), ABS(G702 - X702), ABS(I702 - X702), ABS(K702 - X702), ABS(M702 - X702), ABS(O702 - X702), ABS(Q702 - X702), ABS(S702 - X702))</f>
        <v>0.00138454861111111</v>
      </c>
      <c r="Z702" s="9" t="n">
        <v>0.0891898148148148</v>
      </c>
    </row>
    <row r="703" customFormat="false" ht="15" hidden="false" customHeight="false" outlineLevel="0" collapsed="false">
      <c r="A703" s="0" t="s">
        <v>960</v>
      </c>
      <c r="B703" s="0" t="s">
        <v>78</v>
      </c>
      <c r="C703" s="0" t="s">
        <v>74</v>
      </c>
      <c r="D703" s="0" t="s">
        <v>256</v>
      </c>
      <c r="E703" s="9" t="n">
        <v>0.0047337962962963</v>
      </c>
      <c r="F703" s="9" t="n">
        <v>0.00378472222222222</v>
      </c>
      <c r="G703" s="9" t="n">
        <v>0.00398148148148148</v>
      </c>
      <c r="H703" s="9" t="n">
        <v>0.00247685185185185</v>
      </c>
      <c r="I703" s="9" t="n">
        <v>0.00436342592592593</v>
      </c>
      <c r="J703" s="9" t="n">
        <v>0.00521990740740741</v>
      </c>
      <c r="K703" s="9" t="n">
        <v>0.00694444444444444</v>
      </c>
      <c r="L703" s="9" t="n">
        <v>0.00402777777777778</v>
      </c>
      <c r="M703" s="9" t="n">
        <v>0.00810185185185185</v>
      </c>
      <c r="N703" s="9" t="n">
        <v>0.00498842592592593</v>
      </c>
      <c r="O703" s="9" t="n">
        <v>0.00612268518518519</v>
      </c>
      <c r="P703" s="9" t="n">
        <v>0.00253472222222222</v>
      </c>
      <c r="Q703" s="9" t="n">
        <v>0.00559027777777778</v>
      </c>
      <c r="R703" s="9" t="n">
        <v>0.00515046296296296</v>
      </c>
      <c r="S703" s="9" t="n">
        <v>0.00644675925925926</v>
      </c>
      <c r="T703" s="9" t="n">
        <v>0.00609953703703704</v>
      </c>
      <c r="U703" s="9" t="n">
        <v>0.00947916666666667</v>
      </c>
      <c r="V703" s="10" t="s">
        <v>76</v>
      </c>
      <c r="W703" s="10" t="n">
        <f aca="false">E703 + G703 + I703 + K703 + M703 + O703 + Q703 + S703</f>
        <v>0.0462847222222222</v>
      </c>
      <c r="X703" s="11" t="n">
        <f aca="false">W703 / 8</f>
        <v>0.00578559027777778</v>
      </c>
      <c r="Y703" s="11" t="n">
        <f aca="false">MAX(ABS(E703 - X703), ABS(G703 - X703), ABS(I703 - X703), ABS(K703 - X703), ABS(M703 - X703), ABS(O703 - X703), ABS(Q703 - X703), ABS(S703 - X703))</f>
        <v>0.00231626157407407</v>
      </c>
      <c r="Z703" s="9" t="n">
        <v>0.0899537037037037</v>
      </c>
    </row>
    <row r="704" customFormat="false" ht="15" hidden="false" customHeight="false" outlineLevel="0" collapsed="false">
      <c r="A704" s="0" t="s">
        <v>961</v>
      </c>
      <c r="B704" s="0" t="s">
        <v>73</v>
      </c>
      <c r="C704" s="0" t="s">
        <v>74</v>
      </c>
      <c r="D704" s="0" t="s">
        <v>256</v>
      </c>
      <c r="E704" s="9" t="n">
        <v>0.00612268518518519</v>
      </c>
      <c r="F704" s="9" t="n">
        <v>0</v>
      </c>
      <c r="G704" s="9" t="n">
        <v>0.00355324074074074</v>
      </c>
      <c r="H704" s="9" t="n">
        <v>0.0145023148148148</v>
      </c>
      <c r="I704" s="9" t="n">
        <v>0.00451388888888889</v>
      </c>
      <c r="J704" s="9" t="n">
        <v>0</v>
      </c>
      <c r="K704" s="9" t="n">
        <v>0.00427083333333333</v>
      </c>
      <c r="L704" s="9" t="n">
        <v>0.00612268518518519</v>
      </c>
      <c r="M704" s="9" t="n">
        <v>0.00445601851851852</v>
      </c>
      <c r="N704" s="9" t="n">
        <v>0.00568287037037037</v>
      </c>
      <c r="O704" s="9" t="n">
        <v>0.00438657407407407</v>
      </c>
      <c r="P704" s="9" t="n">
        <v>0.00284722222222222</v>
      </c>
      <c r="Q704" s="9" t="n">
        <v>0.00445601851851852</v>
      </c>
      <c r="R704" s="9" t="n">
        <v>0.00571759259259259</v>
      </c>
      <c r="S704" s="9" t="n">
        <v>0.00649305555555556</v>
      </c>
      <c r="T704" s="9" t="n">
        <v>0.00834490740740741</v>
      </c>
      <c r="U704" s="9" t="n">
        <v>0</v>
      </c>
      <c r="V704" s="10" t="s">
        <v>962</v>
      </c>
      <c r="W704" s="10" t="n">
        <f aca="false">E704 + G704 + I704 + K704 + M704 + O704 + Q704 + S704</f>
        <v>0.0382523148148148</v>
      </c>
      <c r="X704" s="11" t="n">
        <f aca="false">W704 / 8</f>
        <v>0.00478153935185185</v>
      </c>
      <c r="Y704" s="11" t="n">
        <f aca="false">MAX(ABS(E704 - X704), ABS(G704 - X704), ABS(I704 - X704), ABS(K704 - X704), ABS(M704 - X704), ABS(O704 - X704), ABS(Q704 - X704), ABS(S704 - X704))</f>
        <v>0.0017115162037037</v>
      </c>
      <c r="Z704" s="9" t="n">
        <v>0.0900810185185185</v>
      </c>
    </row>
    <row r="705" customFormat="false" ht="15" hidden="false" customHeight="false" outlineLevel="0" collapsed="false">
      <c r="A705" s="0" t="s">
        <v>963</v>
      </c>
      <c r="B705" s="0" t="s">
        <v>80</v>
      </c>
      <c r="C705" s="0" t="s">
        <v>74</v>
      </c>
      <c r="D705" s="0" t="s">
        <v>256</v>
      </c>
      <c r="E705" s="9" t="n">
        <v>0.00476851851851852</v>
      </c>
      <c r="F705" s="9" t="n">
        <v>0.00318287037037037</v>
      </c>
      <c r="G705" s="9" t="n">
        <v>0.00460648148148148</v>
      </c>
      <c r="H705" s="9" t="n">
        <v>0.00310185185185185</v>
      </c>
      <c r="I705" s="9" t="n">
        <v>0.00483796296296296</v>
      </c>
      <c r="J705" s="9" t="n">
        <v>0.00613425925925926</v>
      </c>
      <c r="K705" s="9" t="n">
        <v>0.00456018518518519</v>
      </c>
      <c r="L705" s="9" t="n">
        <v>0.00946759259259259</v>
      </c>
      <c r="M705" s="9" t="n">
        <v>0.00484953703703704</v>
      </c>
      <c r="N705" s="9" t="n">
        <v>0.00424768518518519</v>
      </c>
      <c r="O705" s="9" t="n">
        <v>0.00474537037037037</v>
      </c>
      <c r="P705" s="9" t="n">
        <v>0.00202546296296296</v>
      </c>
      <c r="Q705" s="9" t="n">
        <v>0.005</v>
      </c>
      <c r="R705" s="9" t="n">
        <v>0.00672453703703704</v>
      </c>
      <c r="S705" s="9" t="n">
        <v>0.00542824074074074</v>
      </c>
      <c r="T705" s="9" t="n">
        <v>0.00753472222222222</v>
      </c>
      <c r="U705" s="9" t="n">
        <v>0.00908564814814815</v>
      </c>
      <c r="V705" s="10" t="s">
        <v>76</v>
      </c>
      <c r="W705" s="10" t="n">
        <f aca="false">E705 + G705 + I705 + K705 + M705 + O705 + Q705 + S705</f>
        <v>0.0387962962962963</v>
      </c>
      <c r="X705" s="11" t="n">
        <f aca="false">W705 / 8</f>
        <v>0.00484953703703704</v>
      </c>
      <c r="Y705" s="11" t="n">
        <f aca="false">MAX(ABS(E705 - X705), ABS(G705 - X705), ABS(I705 - X705), ABS(K705 - X705), ABS(M705 - X705), ABS(O705 - X705), ABS(Q705 - X705), ABS(S705 - X705))</f>
        <v>0.000578703703703704</v>
      </c>
      <c r="Z705" s="9" t="n">
        <v>0.0902083333333333</v>
      </c>
    </row>
    <row r="706" customFormat="false" ht="15" hidden="false" customHeight="false" outlineLevel="0" collapsed="false">
      <c r="A706" s="0" t="s">
        <v>964</v>
      </c>
      <c r="B706" s="0" t="s">
        <v>78</v>
      </c>
      <c r="C706" s="0" t="s">
        <v>74</v>
      </c>
      <c r="D706" s="0" t="s">
        <v>256</v>
      </c>
      <c r="E706" s="9" t="n">
        <v>0.00429398148148148</v>
      </c>
      <c r="F706" s="9" t="n">
        <v>0.00336805555555556</v>
      </c>
      <c r="G706" s="9" t="n">
        <v>0.00461805555555556</v>
      </c>
      <c r="H706" s="9" t="n">
        <v>0.0030787037037037</v>
      </c>
      <c r="I706" s="9" t="n">
        <v>0.00540509259259259</v>
      </c>
      <c r="J706" s="9" t="n">
        <v>0.00674768518518519</v>
      </c>
      <c r="K706" s="9" t="n">
        <v>0.00543981481481482</v>
      </c>
      <c r="L706" s="9" t="n">
        <v>0.00763888888888889</v>
      </c>
      <c r="M706" s="9" t="n">
        <v>0.00523148148148148</v>
      </c>
      <c r="N706" s="9" t="n">
        <v>0.00388888888888889</v>
      </c>
      <c r="O706" s="9" t="n">
        <v>0.0050462962962963</v>
      </c>
      <c r="P706" s="9" t="n">
        <v>0.00202546296296296</v>
      </c>
      <c r="Q706" s="9" t="n">
        <v>0.00475694444444445</v>
      </c>
      <c r="R706" s="9" t="n">
        <v>0.00717592592592593</v>
      </c>
      <c r="S706" s="9" t="n">
        <v>0.00571759259259259</v>
      </c>
      <c r="T706" s="9" t="n">
        <v>0.00788194444444445</v>
      </c>
      <c r="U706" s="9" t="n">
        <v>0.00928240740740741</v>
      </c>
      <c r="V706" s="10" t="s">
        <v>76</v>
      </c>
      <c r="W706" s="10" t="n">
        <f aca="false">E706 + G706 + I706 + K706 + M706 + O706 + Q706 + S706</f>
        <v>0.0405092592592593</v>
      </c>
      <c r="X706" s="11" t="n">
        <f aca="false">W706 / 8</f>
        <v>0.00506365740740741</v>
      </c>
      <c r="Y706" s="11" t="n">
        <f aca="false">MAX(ABS(E706 - X706), ABS(G706 - X706), ABS(I706 - X706), ABS(K706 - X706), ABS(M706 - X706), ABS(O706 - X706), ABS(Q706 - X706), ABS(S706 - X706))</f>
        <v>0.000769675925925926</v>
      </c>
      <c r="Z706" s="9" t="n">
        <v>0.0915162037037037</v>
      </c>
    </row>
    <row r="707" customFormat="false" ht="15" hidden="false" customHeight="false" outlineLevel="0" collapsed="false">
      <c r="A707" s="0" t="s">
        <v>965</v>
      </c>
      <c r="B707" s="0" t="s">
        <v>101</v>
      </c>
      <c r="C707" s="0" t="s">
        <v>74</v>
      </c>
      <c r="D707" s="0" t="s">
        <v>256</v>
      </c>
      <c r="E707" s="9" t="n">
        <v>0.0040625</v>
      </c>
      <c r="F707" s="9" t="n">
        <v>0.00378472222222222</v>
      </c>
      <c r="G707" s="9" t="n">
        <v>0.0033912037037037</v>
      </c>
      <c r="H707" s="9" t="n">
        <v>0.00297453703703704</v>
      </c>
      <c r="I707" s="9" t="n">
        <v>0.00373842592592593</v>
      </c>
      <c r="J707" s="9" t="n">
        <v>0.00630787037037037</v>
      </c>
      <c r="K707" s="9" t="n">
        <v>0.00381944444444444</v>
      </c>
      <c r="L707" s="9" t="n">
        <v>0.0120949074074074</v>
      </c>
      <c r="M707" s="9" t="n">
        <v>0.00396990740740741</v>
      </c>
      <c r="N707" s="9" t="n">
        <v>0.0040162037037037</v>
      </c>
      <c r="O707" s="9" t="n">
        <v>0.00400462962962963</v>
      </c>
      <c r="P707" s="9" t="n">
        <v>0.00428240740740741</v>
      </c>
      <c r="Q707" s="9" t="n">
        <v>0.00412037037037037</v>
      </c>
      <c r="R707" s="9" t="n">
        <v>0.00539351851851852</v>
      </c>
      <c r="S707" s="9" t="n">
        <v>0.00447916666666667</v>
      </c>
      <c r="T707" s="9" t="n">
        <v>0.0160069444444445</v>
      </c>
      <c r="U707" s="9" t="n">
        <v>0.00805555555555556</v>
      </c>
      <c r="V707" s="10" t="s">
        <v>76</v>
      </c>
      <c r="W707" s="10" t="n">
        <f aca="false">E707 + G707 + I707 + K707 + M707 + O707 + Q707 + S707</f>
        <v>0.0315856481481482</v>
      </c>
      <c r="X707" s="11" t="n">
        <f aca="false">W707 / 8</f>
        <v>0.00394820601851852</v>
      </c>
      <c r="Y707" s="11" t="n">
        <f aca="false">MAX(ABS(E707 - X707), ABS(G707 - X707), ABS(I707 - X707), ABS(K707 - X707), ABS(M707 - X707), ABS(O707 - X707), ABS(Q707 - X707), ABS(S707 - X707))</f>
        <v>0.000557002314814815</v>
      </c>
      <c r="Z707" s="9" t="n">
        <v>0.0943981481481482</v>
      </c>
    </row>
    <row r="708" customFormat="false" ht="15" hidden="false" customHeight="false" outlineLevel="0" collapsed="false">
      <c r="A708" s="0" t="s">
        <v>966</v>
      </c>
      <c r="B708" s="0" t="s">
        <v>111</v>
      </c>
      <c r="C708" s="0" t="s">
        <v>74</v>
      </c>
      <c r="D708" s="0" t="s">
        <v>256</v>
      </c>
      <c r="E708" s="9" t="n">
        <v>0.00575231481481482</v>
      </c>
      <c r="F708" s="9" t="n">
        <v>0.00357638888888889</v>
      </c>
      <c r="G708" s="9" t="n">
        <v>0.00484953703703704</v>
      </c>
      <c r="H708" s="9" t="n">
        <v>0.00311342592592593</v>
      </c>
      <c r="I708" s="9" t="n">
        <v>0.00494212962962963</v>
      </c>
      <c r="J708" s="9" t="n">
        <v>0.00475694444444445</v>
      </c>
      <c r="K708" s="9" t="n">
        <v>0.00509259259259259</v>
      </c>
      <c r="L708" s="9" t="n">
        <v>0.0103935185185185</v>
      </c>
      <c r="M708" s="9" t="n">
        <v>0.00542824074074074</v>
      </c>
      <c r="N708" s="9" t="n">
        <v>0.00392361111111111</v>
      </c>
      <c r="O708" s="9" t="n">
        <v>0.00533564814814815</v>
      </c>
      <c r="P708" s="9" t="n">
        <v>0.00259259259259259</v>
      </c>
      <c r="Q708" s="9" t="n">
        <v>0.00524305555555556</v>
      </c>
      <c r="R708" s="9" t="n">
        <v>0.00665509259259259</v>
      </c>
      <c r="S708" s="9" t="n">
        <v>0.00574074074074074</v>
      </c>
      <c r="T708" s="9" t="n">
        <v>0.00873842592592593</v>
      </c>
      <c r="U708" s="9" t="n">
        <v>0.00981481481481481</v>
      </c>
      <c r="V708" s="10" t="s">
        <v>76</v>
      </c>
      <c r="W708" s="10" t="n">
        <f aca="false">E708 + G708 + I708 + K708 + M708 + O708 + Q708 + S708</f>
        <v>0.0423842592592593</v>
      </c>
      <c r="X708" s="11" t="n">
        <f aca="false">W708 / 8</f>
        <v>0.00529803240740741</v>
      </c>
      <c r="Y708" s="11" t="n">
        <f aca="false">MAX(ABS(E708 - X708), ABS(G708 - X708), ABS(I708 - X708), ABS(K708 - X708), ABS(M708 - X708), ABS(O708 - X708), ABS(Q708 - X708), ABS(S708 - X708))</f>
        <v>0.000454282407407407</v>
      </c>
      <c r="Z708" s="9" t="n">
        <v>0.0958680555555556</v>
      </c>
    </row>
    <row r="709" customFormat="false" ht="15" hidden="false" customHeight="false" outlineLevel="0" collapsed="false">
      <c r="A709" s="0" t="s">
        <v>967</v>
      </c>
      <c r="B709" s="0" t="s">
        <v>78</v>
      </c>
      <c r="C709" s="0" t="s">
        <v>74</v>
      </c>
      <c r="D709" s="0" t="s">
        <v>256</v>
      </c>
      <c r="E709" s="9" t="n">
        <v>0.00506944444444444</v>
      </c>
      <c r="F709" s="9" t="n">
        <v>0.00381944444444444</v>
      </c>
      <c r="G709" s="9" t="n">
        <v>0.00434027777777778</v>
      </c>
      <c r="H709" s="9" t="n">
        <v>0.00427083333333333</v>
      </c>
      <c r="I709" s="9" t="n">
        <v>0.00450231481481482</v>
      </c>
      <c r="J709" s="9" t="n">
        <v>0.00527777777777778</v>
      </c>
      <c r="K709" s="9" t="n">
        <v>0.00452546296296296</v>
      </c>
      <c r="L709" s="9" t="n">
        <v>0.0069212962962963</v>
      </c>
      <c r="M709" s="9" t="n">
        <v>0.00506944444444444</v>
      </c>
      <c r="N709" s="9" t="n">
        <v>0.00469907407407407</v>
      </c>
      <c r="O709" s="9" t="n">
        <v>0.00498842592592593</v>
      </c>
      <c r="P709" s="9" t="n">
        <v>0.00365740740740741</v>
      </c>
      <c r="Q709" s="9" t="n">
        <v>0.00524305555555556</v>
      </c>
      <c r="R709" s="9" t="n">
        <v>0.0113078703703704</v>
      </c>
      <c r="S709" s="9" t="n">
        <v>0.00959490740740741</v>
      </c>
      <c r="T709" s="9" t="n">
        <v>0.00826388888888889</v>
      </c>
      <c r="U709" s="9" t="n">
        <v>0.00978009259259259</v>
      </c>
      <c r="V709" s="10" t="s">
        <v>76</v>
      </c>
      <c r="W709" s="10" t="n">
        <f aca="false">E709 + G709 + I709 + K709 + M709 + O709 + Q709 + S709</f>
        <v>0.0433333333333333</v>
      </c>
      <c r="X709" s="11" t="n">
        <f aca="false">W709 / 8</f>
        <v>0.00541666666666667</v>
      </c>
      <c r="Y709" s="11" t="n">
        <f aca="false">MAX(ABS(E709 - X709), ABS(G709 - X709), ABS(I709 - X709), ABS(K709 - X709), ABS(M709 - X709), ABS(O709 - X709), ABS(Q709 - X709), ABS(S709 - X709))</f>
        <v>0.00417824074074074</v>
      </c>
      <c r="Z709" s="9" t="n">
        <v>0.101238425925926</v>
      </c>
    </row>
    <row r="710" customFormat="false" ht="15" hidden="false" customHeight="false" outlineLevel="0" collapsed="false">
      <c r="A710" s="0" t="s">
        <v>968</v>
      </c>
      <c r="B710" s="0" t="s">
        <v>78</v>
      </c>
      <c r="C710" s="0" t="s">
        <v>74</v>
      </c>
      <c r="D710" s="0" t="s">
        <v>256</v>
      </c>
      <c r="E710" s="9" t="n">
        <v>0.00458333333333333</v>
      </c>
      <c r="F710" s="9" t="n">
        <v>0.00341435185185185</v>
      </c>
      <c r="G710" s="9" t="n">
        <v>0.0065162037037037</v>
      </c>
      <c r="H710" s="9" t="n">
        <v>0.00270833333333333</v>
      </c>
      <c r="I710" s="9" t="n">
        <v>0.0078125</v>
      </c>
      <c r="J710" s="9" t="n">
        <v>0.00479166666666667</v>
      </c>
      <c r="K710" s="9" t="n">
        <v>0.00744212962962963</v>
      </c>
      <c r="L710" s="9" t="n">
        <v>0.00597222222222222</v>
      </c>
      <c r="M710" s="9" t="n">
        <v>0.00773148148148148</v>
      </c>
      <c r="N710" s="9" t="n">
        <v>0.00388888888888889</v>
      </c>
      <c r="O710" s="9" t="n">
        <v>0.0075462962962963</v>
      </c>
      <c r="P710" s="9" t="n">
        <v>0.00228009259259259</v>
      </c>
      <c r="Q710" s="9" t="n">
        <v>0.00773148148148148</v>
      </c>
      <c r="R710" s="9" t="n">
        <v>0.00671296296296296</v>
      </c>
      <c r="S710" s="9" t="n">
        <v>0.0115856481481482</v>
      </c>
      <c r="T710" s="9" t="n">
        <v>0.0071875</v>
      </c>
      <c r="U710" s="9" t="n">
        <v>0.0107523148148148</v>
      </c>
      <c r="V710" s="10" t="s">
        <v>76</v>
      </c>
      <c r="W710" s="10" t="n">
        <f aca="false">E710 + G710 + I710 + K710 + M710 + O710 + Q710 + S710</f>
        <v>0.0609490740740741</v>
      </c>
      <c r="X710" s="11" t="n">
        <f aca="false">W710 / 8</f>
        <v>0.00761863425925926</v>
      </c>
      <c r="Y710" s="11" t="n">
        <f aca="false">MAX(ABS(E710 - X710), ABS(G710 - X710), ABS(I710 - X710), ABS(K710 - X710), ABS(M710 - X710), ABS(O710 - X710), ABS(Q710 - X710), ABS(S710 - X710))</f>
        <v>0.00396701388888889</v>
      </c>
      <c r="Z710" s="9" t="n">
        <v>0.108530092592593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8" t="s">
        <v>0</v>
      </c>
      <c r="B1" s="8" t="s">
        <v>71</v>
      </c>
      <c r="C1" s="8" t="s">
        <v>1</v>
      </c>
      <c r="D1" s="8" t="s">
        <v>2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3</v>
      </c>
    </row>
    <row r="2" customFormat="false" ht="15" hidden="false" customHeight="false" outlineLevel="0" collapsed="false">
      <c r="A2" s="0" t="s">
        <v>969</v>
      </c>
      <c r="B2" s="0" t="s">
        <v>83</v>
      </c>
      <c r="C2" s="0" t="s">
        <v>74</v>
      </c>
      <c r="D2" s="0" t="s">
        <v>256</v>
      </c>
      <c r="E2" s="9" t="n">
        <v>0.00356481481481482</v>
      </c>
      <c r="F2" s="9" t="n">
        <v>0.00318287037037037</v>
      </c>
      <c r="G2" s="9" t="n">
        <v>0.0027662037037037</v>
      </c>
      <c r="H2" s="9" t="n">
        <v>0.00122685185185185</v>
      </c>
      <c r="I2" s="9" t="n">
        <v>0.0028587962962963</v>
      </c>
      <c r="J2" s="9" t="n">
        <v>0.0031712962962963</v>
      </c>
      <c r="K2" s="9" t="n">
        <v>0.00283564814814815</v>
      </c>
      <c r="L2" s="9" t="n">
        <v>0.00289351851851852</v>
      </c>
      <c r="M2" s="9" t="n">
        <v>0.00290509259259259</v>
      </c>
      <c r="N2" s="9" t="n">
        <v>0.00328703703703704</v>
      </c>
      <c r="O2" s="9" t="n">
        <v>0.00278935185185185</v>
      </c>
      <c r="P2" s="9" t="n">
        <v>0.00109953703703704</v>
      </c>
      <c r="Q2" s="9" t="n">
        <v>0.00278935185185185</v>
      </c>
      <c r="R2" s="9" t="n">
        <v>0.0021875</v>
      </c>
      <c r="S2" s="9" t="n">
        <v>0.00291666666666667</v>
      </c>
      <c r="T2" s="9" t="n">
        <v>0.00189814814814815</v>
      </c>
      <c r="U2" s="9" t="n">
        <v>0.00363425925925926</v>
      </c>
      <c r="V2" s="10" t="s">
        <v>76</v>
      </c>
      <c r="W2" s="10" t="n">
        <f aca="false">E2 + G2 + I2 + K2 + M2 + O2 + Q2 + S2</f>
        <v>0.0234259259259259</v>
      </c>
      <c r="X2" s="11" t="n">
        <f aca="false">W2 / 8</f>
        <v>0.00292824074074074</v>
      </c>
      <c r="Y2" s="11" t="n">
        <f aca="false">MAX(ABS(E2 - X2), ABS(G2 - X2), ABS(I2 - X2), ABS(K2 - X2), ABS(M2 - X2), ABS(O2 - X2), ABS(Q2 - X2), ABS(S2 - X2))</f>
        <v>0.000636574074074074</v>
      </c>
      <c r="Z2" s="9" t="n">
        <v>0.0459143518518519</v>
      </c>
    </row>
    <row r="3" customFormat="false" ht="15" hidden="false" customHeight="false" outlineLevel="0" collapsed="false">
      <c r="A3" s="0" t="s">
        <v>970</v>
      </c>
      <c r="B3" s="0" t="s">
        <v>80</v>
      </c>
      <c r="C3" s="0" t="s">
        <v>74</v>
      </c>
      <c r="D3" s="0" t="s">
        <v>256</v>
      </c>
      <c r="E3" s="9" t="n">
        <v>0.00318287037037037</v>
      </c>
      <c r="F3" s="9" t="n">
        <v>0.00309027777777778</v>
      </c>
      <c r="G3" s="9" t="n">
        <v>0.0028587962962963</v>
      </c>
      <c r="H3" s="9" t="n">
        <v>0.00116898148148148</v>
      </c>
      <c r="I3" s="9" t="n">
        <v>0.00293981481481482</v>
      </c>
      <c r="J3" s="9" t="n">
        <v>0.00243055555555556</v>
      </c>
      <c r="K3" s="9" t="n">
        <v>0.00297453703703704</v>
      </c>
      <c r="L3" s="9" t="n">
        <v>0.0031712962962963</v>
      </c>
      <c r="M3" s="9" t="n">
        <v>0.0030787037037037</v>
      </c>
      <c r="N3" s="9" t="n">
        <v>0.00325231481481482</v>
      </c>
      <c r="O3" s="9" t="n">
        <v>0.00291666666666667</v>
      </c>
      <c r="P3" s="9" t="n">
        <v>0.00106481481481482</v>
      </c>
      <c r="Q3" s="9" t="n">
        <v>0.00291666666666667</v>
      </c>
      <c r="R3" s="9" t="n">
        <v>0.00232638888888889</v>
      </c>
      <c r="S3" s="9" t="n">
        <v>0.00306712962962963</v>
      </c>
      <c r="T3" s="9" t="n">
        <v>0.00210648148148148</v>
      </c>
      <c r="U3" s="9" t="n">
        <v>0.00482638888888889</v>
      </c>
      <c r="V3" s="10" t="s">
        <v>76</v>
      </c>
      <c r="W3" s="10" t="n">
        <f aca="false">E3 + G3 + I3 + K3 + M3 + O3 + Q3 + S3</f>
        <v>0.0239351851851852</v>
      </c>
      <c r="X3" s="11" t="n">
        <f aca="false">W3 / 8</f>
        <v>0.00299189814814815</v>
      </c>
      <c r="Y3" s="11" t="n">
        <f aca="false">MAX(ABS(E3 - X3), ABS(G3 - X3), ABS(I3 - X3), ABS(K3 - X3), ABS(M3 - X3), ABS(O3 - X3), ABS(Q3 - X3), ABS(S3 - X3))</f>
        <v>0.000190972222210648</v>
      </c>
      <c r="Z3" s="9" t="n">
        <v>0.0472453703703704</v>
      </c>
    </row>
    <row r="4" customFormat="false" ht="15" hidden="false" customHeight="false" outlineLevel="0" collapsed="false">
      <c r="A4" s="0" t="s">
        <v>971</v>
      </c>
      <c r="B4" s="0" t="s">
        <v>78</v>
      </c>
      <c r="C4" s="0" t="s">
        <v>74</v>
      </c>
      <c r="D4" s="0" t="s">
        <v>256</v>
      </c>
      <c r="E4" s="9" t="n">
        <v>0.00329861111111111</v>
      </c>
      <c r="F4" s="9" t="n">
        <v>0.00337962962962963</v>
      </c>
      <c r="G4" s="9" t="n">
        <v>0.00273148148148148</v>
      </c>
      <c r="H4" s="9" t="n">
        <v>0.00165509259259259</v>
      </c>
      <c r="I4" s="9" t="n">
        <v>0.00283564814814815</v>
      </c>
      <c r="J4" s="9" t="n">
        <v>0.00413194444444444</v>
      </c>
      <c r="K4" s="9" t="n">
        <v>0.00274305555555556</v>
      </c>
      <c r="L4" s="9" t="n">
        <v>0.00224537037037037</v>
      </c>
      <c r="M4" s="9" t="n">
        <v>0.00305555555555556</v>
      </c>
      <c r="N4" s="9" t="n">
        <v>0.00363425925925926</v>
      </c>
      <c r="O4" s="9" t="n">
        <v>0.00288194444444444</v>
      </c>
      <c r="P4" s="9" t="n">
        <v>0.00144675925925926</v>
      </c>
      <c r="Q4" s="9" t="n">
        <v>0.00282407407407407</v>
      </c>
      <c r="R4" s="9" t="n">
        <v>0.0025</v>
      </c>
      <c r="S4" s="9" t="n">
        <v>0.00295138888888889</v>
      </c>
      <c r="T4" s="9" t="n">
        <v>0.0019212962962963</v>
      </c>
      <c r="U4" s="9" t="n">
        <v>0.00400462962962963</v>
      </c>
      <c r="V4" s="10" t="s">
        <v>76</v>
      </c>
      <c r="W4" s="10" t="n">
        <f aca="false">E4 + G4 + I4 + K4 + M4 + O4 + Q4 + S4</f>
        <v>0.0233217592592593</v>
      </c>
      <c r="X4" s="11" t="n">
        <f aca="false">W4 / 8</f>
        <v>0.00291521990740741</v>
      </c>
      <c r="Y4" s="11" t="n">
        <f aca="false">MAX(ABS(E4 - X4), ABS(G4 - X4), ABS(I4 - X4), ABS(K4 - X4), ABS(M4 - X4), ABS(O4 - X4), ABS(Q4 - X4), ABS(S4 - X4))</f>
        <v>0.000383391203703704</v>
      </c>
      <c r="Z4" s="9" t="n">
        <v>0.0481365740740741</v>
      </c>
    </row>
    <row r="5" customFormat="false" ht="15" hidden="false" customHeight="false" outlineLevel="0" collapsed="false">
      <c r="A5" s="0" t="s">
        <v>972</v>
      </c>
      <c r="B5" s="0" t="s">
        <v>83</v>
      </c>
      <c r="C5" s="0" t="s">
        <v>74</v>
      </c>
      <c r="D5" s="0" t="s">
        <v>256</v>
      </c>
      <c r="E5" s="9" t="n">
        <v>0.00320601851851852</v>
      </c>
      <c r="F5" s="9" t="n">
        <v>0.00346064814814815</v>
      </c>
      <c r="G5" s="9" t="n">
        <v>0.00268518518518519</v>
      </c>
      <c r="H5" s="9" t="n">
        <v>0.00229166666666667</v>
      </c>
      <c r="I5" s="9" t="n">
        <v>0.00283564814814815</v>
      </c>
      <c r="J5" s="9" t="n">
        <v>0.00361111111111111</v>
      </c>
      <c r="K5" s="9" t="n">
        <v>0.0028125</v>
      </c>
      <c r="L5" s="9" t="n">
        <v>0.00251157407407407</v>
      </c>
      <c r="M5" s="9" t="n">
        <v>0.00282407407407407</v>
      </c>
      <c r="N5" s="9" t="n">
        <v>0.00355324074074074</v>
      </c>
      <c r="O5" s="9" t="n">
        <v>0.0027662037037037</v>
      </c>
      <c r="P5" s="9" t="n">
        <v>0.00115740740740741</v>
      </c>
      <c r="Q5" s="9" t="n">
        <v>0.00280092592592593</v>
      </c>
      <c r="R5" s="9" t="n">
        <v>0.00225694444444444</v>
      </c>
      <c r="S5" s="9" t="n">
        <v>0.00293981481481482</v>
      </c>
      <c r="T5" s="9" t="n">
        <v>0.00239583333333333</v>
      </c>
      <c r="U5" s="9" t="n">
        <v>0.00457175925925926</v>
      </c>
      <c r="V5" s="10" t="s">
        <v>76</v>
      </c>
      <c r="W5" s="10" t="n">
        <f aca="false">E5 + G5 + I5 + K5 + M5 + O5 + Q5 + S5</f>
        <v>0.0228703703703704</v>
      </c>
      <c r="X5" s="11" t="n">
        <f aca="false">W5 / 8</f>
        <v>0.0028587962962963</v>
      </c>
      <c r="Y5" s="11" t="n">
        <f aca="false">MAX(ABS(E5 - X5), ABS(G5 - X5), ABS(I5 - X5), ABS(K5 - X5), ABS(M5 - X5), ABS(O5 - X5), ABS(Q5 - X5), ABS(S5 - X5))</f>
        <v>0.000347222222222222</v>
      </c>
      <c r="Z5" s="9" t="n">
        <v>0.0485763888888889</v>
      </c>
    </row>
    <row r="6" customFormat="false" ht="15" hidden="false" customHeight="false" outlineLevel="0" collapsed="false">
      <c r="A6" s="0" t="s">
        <v>973</v>
      </c>
      <c r="B6" s="0" t="s">
        <v>73</v>
      </c>
      <c r="C6" s="0" t="s">
        <v>74</v>
      </c>
      <c r="D6" s="0" t="s">
        <v>256</v>
      </c>
      <c r="E6" s="9" t="n">
        <v>0.00292824074074074</v>
      </c>
      <c r="F6" s="9" t="n">
        <v>0.00368055555555556</v>
      </c>
      <c r="G6" s="9" t="n">
        <v>0.00253472222222222</v>
      </c>
      <c r="H6" s="9" t="n">
        <v>0.00221064814814815</v>
      </c>
      <c r="I6" s="9" t="n">
        <v>0.0027662037037037</v>
      </c>
      <c r="J6" s="9" t="n">
        <v>0.00399305555555556</v>
      </c>
      <c r="K6" s="9" t="n">
        <v>0.00275462962962963</v>
      </c>
      <c r="L6" s="9" t="n">
        <v>0.00262731481481482</v>
      </c>
      <c r="M6" s="9" t="n">
        <v>0.00274305555555556</v>
      </c>
      <c r="N6" s="9" t="n">
        <v>0.0040625</v>
      </c>
      <c r="O6" s="9" t="n">
        <v>0.00274305555555556</v>
      </c>
      <c r="P6" s="9" t="n">
        <v>0.00143518518518519</v>
      </c>
      <c r="Q6" s="9" t="n">
        <v>0.00273148148148148</v>
      </c>
      <c r="R6" s="9" t="n">
        <v>0.00241898148148148</v>
      </c>
      <c r="S6" s="9" t="n">
        <v>0.0028125</v>
      </c>
      <c r="T6" s="9" t="n">
        <v>0.00270833333333333</v>
      </c>
      <c r="U6" s="9" t="n">
        <v>0.00391203703703704</v>
      </c>
      <c r="V6" s="10" t="s">
        <v>76</v>
      </c>
      <c r="W6" s="10" t="n">
        <f aca="false">E6 + G6 + I6 + K6 + M6 + O6 + Q6 + S6</f>
        <v>0.0220138888888889</v>
      </c>
      <c r="X6" s="11" t="n">
        <f aca="false">W6 / 8</f>
        <v>0.00275173611111111</v>
      </c>
      <c r="Y6" s="11" t="n">
        <f aca="false">MAX(ABS(E6 - X6), ABS(G6 - X6), ABS(I6 - X6), ABS(K6 - X6), ABS(M6 - X6), ABS(O6 - X6), ABS(Q6 - X6), ABS(S6 - X6))</f>
        <v>0.000217013888888889</v>
      </c>
      <c r="Z6" s="9" t="n">
        <v>0.0489583333333333</v>
      </c>
    </row>
    <row r="7" customFormat="false" ht="15" hidden="false" customHeight="false" outlineLevel="0" collapsed="false">
      <c r="A7" s="0" t="s">
        <v>974</v>
      </c>
      <c r="B7" s="0" t="s">
        <v>80</v>
      </c>
      <c r="C7" s="0" t="s">
        <v>74</v>
      </c>
      <c r="D7" s="0" t="s">
        <v>256</v>
      </c>
      <c r="E7" s="9" t="n">
        <v>0.00361111111111111</v>
      </c>
      <c r="F7" s="9" t="n">
        <v>0.0034837962962963</v>
      </c>
      <c r="G7" s="9" t="n">
        <v>0.00305555555555556</v>
      </c>
      <c r="H7" s="9" t="n">
        <v>0.00168981481481482</v>
      </c>
      <c r="I7" s="9" t="n">
        <v>0.00322916666666667</v>
      </c>
      <c r="J7" s="9" t="n">
        <v>0.00310185185185185</v>
      </c>
      <c r="K7" s="9" t="n">
        <v>0.00326388888888889</v>
      </c>
      <c r="L7" s="9" t="n">
        <v>0.00236111111111111</v>
      </c>
      <c r="M7" s="9" t="n">
        <v>0.00324074074074074</v>
      </c>
      <c r="N7" s="9" t="n">
        <v>0.00342592592592593</v>
      </c>
      <c r="O7" s="9" t="n">
        <v>0.00309027777777778</v>
      </c>
      <c r="P7" s="9" t="n">
        <v>0.00122685185185185</v>
      </c>
      <c r="Q7" s="9" t="n">
        <v>0.00320601851851852</v>
      </c>
      <c r="R7" s="9" t="n">
        <v>0.0022337962962963</v>
      </c>
      <c r="S7" s="9" t="n">
        <v>0.00335648148148148</v>
      </c>
      <c r="T7" s="9" t="n">
        <v>0.00202546296296296</v>
      </c>
      <c r="U7" s="9" t="n">
        <v>0.00403935185185185</v>
      </c>
      <c r="V7" s="10" t="s">
        <v>76</v>
      </c>
      <c r="W7" s="10" t="n">
        <f aca="false">E7 + G7 + I7 + K7 + M7 + O7 + Q7 + S7</f>
        <v>0.0260532407407407</v>
      </c>
      <c r="X7" s="11" t="n">
        <f aca="false">W7 / 8</f>
        <v>0.00325665509259259</v>
      </c>
      <c r="Y7" s="11" t="n">
        <f aca="false">MAX(ABS(E7 - X7), ABS(G7 - X7), ABS(I7 - X7), ABS(K7 - X7), ABS(M7 - X7), ABS(O7 - X7), ABS(Q7 - X7), ABS(S7 - X7))</f>
        <v>0.000354456018518519</v>
      </c>
      <c r="Z7" s="9" t="n">
        <v>0.049537037037037</v>
      </c>
    </row>
    <row r="8" customFormat="false" ht="15" hidden="false" customHeight="false" outlineLevel="0" collapsed="false">
      <c r="A8" s="0" t="s">
        <v>975</v>
      </c>
      <c r="B8" s="0" t="s">
        <v>78</v>
      </c>
      <c r="C8" s="0" t="s">
        <v>74</v>
      </c>
      <c r="D8" s="0" t="s">
        <v>256</v>
      </c>
      <c r="E8" s="9" t="n">
        <v>0.00354166666666667</v>
      </c>
      <c r="F8" s="9" t="n">
        <v>0.00353009259259259</v>
      </c>
      <c r="G8" s="9" t="n">
        <v>0.00290509259259259</v>
      </c>
      <c r="H8" s="9" t="n">
        <v>0.00178240740740741</v>
      </c>
      <c r="I8" s="9" t="n">
        <v>0.00314814814814815</v>
      </c>
      <c r="J8" s="9" t="n">
        <v>0.00315972222222222</v>
      </c>
      <c r="K8" s="9" t="n">
        <v>0.00304398148148148</v>
      </c>
      <c r="L8" s="9" t="n">
        <v>0.00185185185185185</v>
      </c>
      <c r="M8" s="9" t="n">
        <v>0.00322916666666667</v>
      </c>
      <c r="N8" s="9" t="n">
        <v>0.00361111111111111</v>
      </c>
      <c r="O8" s="9" t="n">
        <v>0.00313657407407407</v>
      </c>
      <c r="P8" s="9" t="n">
        <v>0.0015162037037037</v>
      </c>
      <c r="Q8" s="9" t="n">
        <v>0.00320601851851852</v>
      </c>
      <c r="R8" s="9" t="n">
        <v>0.00236111111111111</v>
      </c>
      <c r="S8" s="9" t="n">
        <v>0.00334490740740741</v>
      </c>
      <c r="T8" s="9" t="n">
        <v>0.00236111111111111</v>
      </c>
      <c r="U8" s="9" t="n">
        <v>0.00408564814814815</v>
      </c>
      <c r="V8" s="10" t="s">
        <v>76</v>
      </c>
      <c r="W8" s="10" t="n">
        <f aca="false">E8 + G8 + I8 + K8 + M8 + O8 + Q8 + S8</f>
        <v>0.0255555555555556</v>
      </c>
      <c r="X8" s="11" t="n">
        <f aca="false">W8 / 8</f>
        <v>0.00319444444444444</v>
      </c>
      <c r="Y8" s="11" t="n">
        <f aca="false">MAX(ABS(E8 - X8), ABS(G8 - X8), ABS(I8 - X8), ABS(K8 - X8), ABS(M8 - X8), ABS(O8 - X8), ABS(Q8 - X8), ABS(S8 - X8))</f>
        <v>0.000347222222222222</v>
      </c>
      <c r="Z8" s="9" t="n">
        <v>0.0497222222222222</v>
      </c>
    </row>
    <row r="9" customFormat="false" ht="15" hidden="false" customHeight="false" outlineLevel="0" collapsed="false">
      <c r="A9" s="0" t="s">
        <v>976</v>
      </c>
      <c r="B9" s="0" t="s">
        <v>101</v>
      </c>
      <c r="C9" s="0" t="s">
        <v>74</v>
      </c>
      <c r="D9" s="0" t="s">
        <v>256</v>
      </c>
      <c r="E9" s="9" t="n">
        <v>0.00350694444444444</v>
      </c>
      <c r="F9" s="9" t="n">
        <v>0.00319444444444445</v>
      </c>
      <c r="G9" s="9" t="n">
        <v>0.0030787037037037</v>
      </c>
      <c r="H9" s="9" t="n">
        <v>0.00180555555555556</v>
      </c>
      <c r="I9" s="9" t="n">
        <v>0.00314814814814815</v>
      </c>
      <c r="J9" s="9" t="n">
        <v>0.00277777777777778</v>
      </c>
      <c r="K9" s="9" t="n">
        <v>0.00319444444444445</v>
      </c>
      <c r="L9" s="9" t="n">
        <v>0.0025462962962963</v>
      </c>
      <c r="M9" s="9" t="n">
        <v>0.00327546296296296</v>
      </c>
      <c r="N9" s="9" t="n">
        <v>0.00332175925925926</v>
      </c>
      <c r="O9" s="9" t="n">
        <v>0.00313657407407407</v>
      </c>
      <c r="P9" s="9" t="n">
        <v>0.00108796296296296</v>
      </c>
      <c r="Q9" s="9" t="n">
        <v>0.00313657407407407</v>
      </c>
      <c r="R9" s="9" t="n">
        <v>0.00288194444444444</v>
      </c>
      <c r="S9" s="9" t="n">
        <v>0.00328703703703704</v>
      </c>
      <c r="T9" s="9" t="n">
        <v>0.00256944444444445</v>
      </c>
      <c r="U9" s="9" t="n">
        <v>0.00408564814814815</v>
      </c>
      <c r="V9" s="10" t="s">
        <v>76</v>
      </c>
      <c r="W9" s="10" t="n">
        <f aca="false">E9 + G9 + I9 + K9 + M9 + O9 + Q9 + S9</f>
        <v>0.0257638888888889</v>
      </c>
      <c r="X9" s="11" t="n">
        <f aca="false">W9 / 8</f>
        <v>0.00322048611111111</v>
      </c>
      <c r="Y9" s="11" t="n">
        <f aca="false">MAX(ABS(E9 - X9), ABS(G9 - X9), ABS(I9 - X9), ABS(K9 - X9), ABS(M9 - X9), ABS(O9 - X9), ABS(Q9 - X9), ABS(S9 - X9))</f>
        <v>0.000286458333333333</v>
      </c>
      <c r="Z9" s="9" t="n">
        <v>0.0499537037037037</v>
      </c>
    </row>
    <row r="10" customFormat="false" ht="15" hidden="false" customHeight="false" outlineLevel="0" collapsed="false">
      <c r="A10" s="0" t="s">
        <v>977</v>
      </c>
      <c r="B10" s="0" t="s">
        <v>73</v>
      </c>
      <c r="C10" s="0" t="s">
        <v>74</v>
      </c>
      <c r="D10" s="0" t="s">
        <v>256</v>
      </c>
      <c r="E10" s="9" t="n">
        <v>0.00387731481481482</v>
      </c>
      <c r="F10" s="9" t="n">
        <v>0.00350694444444444</v>
      </c>
      <c r="G10" s="9" t="n">
        <v>0.00313657407407407</v>
      </c>
      <c r="H10" s="9" t="n">
        <v>0.00159722222222222</v>
      </c>
      <c r="I10" s="9" t="n">
        <v>0.00313657407407407</v>
      </c>
      <c r="J10" s="9" t="n">
        <v>0.00336805555555556</v>
      </c>
      <c r="K10" s="9" t="n">
        <v>0.0031712962962963</v>
      </c>
      <c r="L10" s="9" t="n">
        <v>0.00222222222222222</v>
      </c>
      <c r="M10" s="9" t="n">
        <v>0.00332175925925926</v>
      </c>
      <c r="N10" s="9" t="n">
        <v>0.00357638888888889</v>
      </c>
      <c r="O10" s="9" t="n">
        <v>0.00314814814814815</v>
      </c>
      <c r="P10" s="9" t="n">
        <v>0.00128472222222222</v>
      </c>
      <c r="Q10" s="9" t="n">
        <v>0.0031712962962963</v>
      </c>
      <c r="R10" s="9" t="n">
        <v>0.0022337962962963</v>
      </c>
      <c r="S10" s="9" t="n">
        <v>0.00328703703703704</v>
      </c>
      <c r="T10" s="9" t="n">
        <v>0.00206018518518519</v>
      </c>
      <c r="U10" s="9" t="n">
        <v>0.00408564814814815</v>
      </c>
      <c r="V10" s="10" t="s">
        <v>76</v>
      </c>
      <c r="W10" s="10" t="n">
        <f aca="false">E10 + G10 + I10 + K10 + M10 + O10 + Q10 + S10</f>
        <v>0.02625</v>
      </c>
      <c r="X10" s="11" t="n">
        <f aca="false">W10 / 8</f>
        <v>0.00328125</v>
      </c>
      <c r="Y10" s="11" t="n">
        <f aca="false">MAX(ABS(E10 - X10), ABS(G10 - X10), ABS(I10 - X10), ABS(K10 - X10), ABS(M10 - X10), ABS(O10 - X10), ABS(Q10 - X10), ABS(S10 - X10))</f>
        <v>0.000596064814814815</v>
      </c>
      <c r="Z10" s="9" t="n">
        <v>0.0501041666666667</v>
      </c>
    </row>
    <row r="11" customFormat="false" ht="15" hidden="false" customHeight="false" outlineLevel="0" collapsed="false">
      <c r="A11" s="0" t="s">
        <v>978</v>
      </c>
      <c r="B11" s="0" t="s">
        <v>80</v>
      </c>
      <c r="C11" s="0" t="s">
        <v>74</v>
      </c>
      <c r="D11" s="0" t="s">
        <v>256</v>
      </c>
      <c r="E11" s="9" t="n">
        <v>0.00332175925925926</v>
      </c>
      <c r="F11" s="9" t="n">
        <v>0.00321759259259259</v>
      </c>
      <c r="G11" s="9" t="n">
        <v>0.00309027777777778</v>
      </c>
      <c r="H11" s="9" t="n">
        <v>0.00197916666666667</v>
      </c>
      <c r="I11" s="9" t="n">
        <v>0.00305555555555556</v>
      </c>
      <c r="J11" s="9" t="n">
        <v>0.00291666666666667</v>
      </c>
      <c r="K11" s="9" t="n">
        <v>0.0030787037037037</v>
      </c>
      <c r="L11" s="9" t="n">
        <v>0.0033912037037037</v>
      </c>
      <c r="M11" s="9" t="n">
        <v>0.00319444444444445</v>
      </c>
      <c r="N11" s="9" t="n">
        <v>0.00335648148148148</v>
      </c>
      <c r="O11" s="9" t="n">
        <v>0.00314814814814815</v>
      </c>
      <c r="P11" s="9" t="n">
        <v>0.00116898148148148</v>
      </c>
      <c r="Q11" s="9" t="n">
        <v>0.00327546296296296</v>
      </c>
      <c r="R11" s="9" t="n">
        <v>0.00266203703703704</v>
      </c>
      <c r="S11" s="9" t="n">
        <v>0.00333333333333333</v>
      </c>
      <c r="T11" s="9" t="n">
        <v>0.00190972222222222</v>
      </c>
      <c r="U11" s="9" t="n">
        <v>0.00416666666666667</v>
      </c>
      <c r="V11" s="10" t="s">
        <v>76</v>
      </c>
      <c r="W11" s="10" t="n">
        <f aca="false">E11 + G11 + I11 + K11 + M11 + O11 + Q11 + S11</f>
        <v>0.0254976851851852</v>
      </c>
      <c r="X11" s="11" t="n">
        <f aca="false">W11 / 8</f>
        <v>0.00318721064814815</v>
      </c>
      <c r="Y11" s="11" t="n">
        <f aca="false">MAX(ABS(E11 - X11), ABS(G11 - X11), ABS(I11 - X11), ABS(K11 - X11), ABS(M11 - X11), ABS(O11 - X11), ABS(Q11 - X11), ABS(S11 - X11))</f>
        <v>0.000146122685185185</v>
      </c>
      <c r="Z11" s="9" t="n">
        <v>0.0501736111111111</v>
      </c>
    </row>
    <row r="12" customFormat="false" ht="15" hidden="false" customHeight="false" outlineLevel="0" collapsed="false">
      <c r="A12" s="0" t="s">
        <v>979</v>
      </c>
      <c r="B12" s="0" t="s">
        <v>83</v>
      </c>
      <c r="C12" s="0" t="s">
        <v>74</v>
      </c>
      <c r="D12" s="0" t="s">
        <v>256</v>
      </c>
      <c r="E12" s="9" t="n">
        <v>0.00350694444444444</v>
      </c>
      <c r="F12" s="9" t="n">
        <v>0.00325231481481482</v>
      </c>
      <c r="G12" s="9" t="n">
        <v>0.00302083333333333</v>
      </c>
      <c r="H12" s="9" t="n">
        <v>0.00141203703703704</v>
      </c>
      <c r="I12" s="9" t="n">
        <v>0.00311342592592593</v>
      </c>
      <c r="J12" s="9" t="n">
        <v>0.00350694444444444</v>
      </c>
      <c r="K12" s="9" t="n">
        <v>0.00310185185185185</v>
      </c>
      <c r="L12" s="9" t="n">
        <v>0.00270833333333333</v>
      </c>
      <c r="M12" s="9" t="n">
        <v>0.00326388888888889</v>
      </c>
      <c r="N12" s="9" t="n">
        <v>0.00332175925925926</v>
      </c>
      <c r="O12" s="9" t="n">
        <v>0.00314814814814815</v>
      </c>
      <c r="P12" s="9" t="n">
        <v>0.00127314814814815</v>
      </c>
      <c r="Q12" s="9" t="n">
        <v>0.00313657407407407</v>
      </c>
      <c r="R12" s="9" t="n">
        <v>0.00259259259259259</v>
      </c>
      <c r="S12" s="9" t="n">
        <v>0.00327546296296296</v>
      </c>
      <c r="T12" s="9" t="n">
        <v>0.0018287037037037</v>
      </c>
      <c r="U12" s="9" t="n">
        <v>0.00523148148148148</v>
      </c>
      <c r="V12" s="10" t="s">
        <v>76</v>
      </c>
      <c r="W12" s="10" t="n">
        <f aca="false">E12 + G12 + I12 + K12 + M12 + O12 + Q12 + S12</f>
        <v>0.0255671296296296</v>
      </c>
      <c r="X12" s="11" t="n">
        <f aca="false">W12 / 8</f>
        <v>0.0031958912037037</v>
      </c>
      <c r="Y12" s="11" t="n">
        <f aca="false">MAX(ABS(E12 - X12), ABS(G12 - X12), ABS(I12 - X12), ABS(K12 - X12), ABS(M12 - X12), ABS(O12 - X12), ABS(Q12 - X12), ABS(S12 - X12))</f>
        <v>0.000311053240740741</v>
      </c>
      <c r="Z12" s="9" t="n">
        <v>0.0506018518518519</v>
      </c>
    </row>
    <row r="13" customFormat="false" ht="15" hidden="false" customHeight="false" outlineLevel="0" collapsed="false">
      <c r="A13" s="0" t="s">
        <v>980</v>
      </c>
      <c r="B13" s="0" t="s">
        <v>83</v>
      </c>
      <c r="C13" s="0" t="s">
        <v>74</v>
      </c>
      <c r="D13" s="0" t="s">
        <v>256</v>
      </c>
      <c r="E13" s="9" t="n">
        <v>0.0037037037037037</v>
      </c>
      <c r="F13" s="9" t="n">
        <v>0.00306712962962963</v>
      </c>
      <c r="G13" s="9" t="n">
        <v>0.00296296296296296</v>
      </c>
      <c r="H13" s="9" t="n">
        <v>0.00150462962962963</v>
      </c>
      <c r="I13" s="9" t="n">
        <v>0.00313657407407407</v>
      </c>
      <c r="J13" s="9" t="n">
        <v>0.00344907407407407</v>
      </c>
      <c r="K13" s="9" t="n">
        <v>0.00311342592592593</v>
      </c>
      <c r="L13" s="9" t="n">
        <v>0.00319444444444445</v>
      </c>
      <c r="M13" s="9" t="n">
        <v>0.00326388888888889</v>
      </c>
      <c r="N13" s="9" t="n">
        <v>0.00334490740740741</v>
      </c>
      <c r="O13" s="9" t="n">
        <v>0.00321759259259259</v>
      </c>
      <c r="P13" s="9" t="n">
        <v>0.00138888888888889</v>
      </c>
      <c r="Q13" s="9" t="n">
        <v>0.00321759259259259</v>
      </c>
      <c r="R13" s="9" t="n">
        <v>0.00280092592592593</v>
      </c>
      <c r="S13" s="9" t="n">
        <v>0.00325231481481482</v>
      </c>
      <c r="T13" s="9" t="n">
        <v>0.001875</v>
      </c>
      <c r="U13" s="9" t="n">
        <v>0.00427083333333333</v>
      </c>
      <c r="V13" s="10" t="s">
        <v>76</v>
      </c>
      <c r="W13" s="10" t="n">
        <f aca="false">E13 + G13 + I13 + K13 + M13 + O13 + Q13 + S13</f>
        <v>0.0258680555555556</v>
      </c>
      <c r="X13" s="11" t="n">
        <f aca="false">W13 / 8</f>
        <v>0.00323350694444444</v>
      </c>
      <c r="Y13" s="11" t="n">
        <f aca="false">MAX(ABS(E13 - X13), ABS(G13 - X13), ABS(I13 - X13), ABS(K13 - X13), ABS(M13 - X13), ABS(O13 - X13), ABS(Q13 - X13), ABS(S13 - X13))</f>
        <v>0.000470196759259259</v>
      </c>
      <c r="Z13" s="9" t="n">
        <v>0.0506597222222222</v>
      </c>
    </row>
    <row r="14" customFormat="false" ht="15" hidden="false" customHeight="false" outlineLevel="0" collapsed="false">
      <c r="A14" s="0" t="s">
        <v>981</v>
      </c>
      <c r="B14" s="0" t="s">
        <v>80</v>
      </c>
      <c r="C14" s="0" t="s">
        <v>74</v>
      </c>
      <c r="D14" s="0" t="s">
        <v>256</v>
      </c>
      <c r="E14" s="9" t="n">
        <v>0.0034837962962963</v>
      </c>
      <c r="F14" s="9" t="n">
        <v>0.00321759259259259</v>
      </c>
      <c r="G14" s="9" t="n">
        <v>0.00288194444444444</v>
      </c>
      <c r="H14" s="9" t="n">
        <v>0.0016087962962963</v>
      </c>
      <c r="I14" s="9" t="n">
        <v>0.0030787037037037</v>
      </c>
      <c r="J14" s="9" t="n">
        <v>0.00333333333333333</v>
      </c>
      <c r="K14" s="9" t="n">
        <v>0.00325231481481482</v>
      </c>
      <c r="L14" s="9" t="n">
        <v>0.00259259259259259</v>
      </c>
      <c r="M14" s="9" t="n">
        <v>0.00326388888888889</v>
      </c>
      <c r="N14" s="9" t="n">
        <v>0.00327546296296296</v>
      </c>
      <c r="O14" s="9" t="n">
        <v>0.00333333333333333</v>
      </c>
      <c r="P14" s="9" t="n">
        <v>0.00142361111111111</v>
      </c>
      <c r="Q14" s="9" t="n">
        <v>0.00337962962962963</v>
      </c>
      <c r="R14" s="9" t="n">
        <v>0.00288194444444444</v>
      </c>
      <c r="S14" s="9" t="n">
        <v>0.0034375</v>
      </c>
      <c r="T14" s="9" t="n">
        <v>0.00215277777777778</v>
      </c>
      <c r="U14" s="9" t="n">
        <v>0.00415509259259259</v>
      </c>
      <c r="V14" s="10" t="s">
        <v>76</v>
      </c>
      <c r="W14" s="10" t="n">
        <f aca="false">E14 + G14 + I14 + K14 + M14 + O14 + Q14 + S14</f>
        <v>0.0261111111111111</v>
      </c>
      <c r="X14" s="11" t="n">
        <f aca="false">W14 / 8</f>
        <v>0.00326388888888889</v>
      </c>
      <c r="Y14" s="11" t="n">
        <f aca="false">MAX(ABS(E14 - X14), ABS(G14 - X14), ABS(I14 - X14), ABS(K14 - X14), ABS(M14 - X14), ABS(O14 - X14), ABS(Q14 - X14), ABS(S14 - X14))</f>
        <v>0.000381944444444444</v>
      </c>
      <c r="Z14" s="9" t="n">
        <v>0.0506712962962963</v>
      </c>
    </row>
    <row r="15" customFormat="false" ht="15" hidden="false" customHeight="false" outlineLevel="0" collapsed="false">
      <c r="A15" s="0" t="s">
        <v>982</v>
      </c>
      <c r="B15" s="0" t="s">
        <v>73</v>
      </c>
      <c r="C15" s="0" t="s">
        <v>74</v>
      </c>
      <c r="D15" s="0" t="s">
        <v>256</v>
      </c>
      <c r="E15" s="9" t="n">
        <v>0.00328703703703704</v>
      </c>
      <c r="F15" s="9" t="n">
        <v>0.00378472222222222</v>
      </c>
      <c r="G15" s="9" t="n">
        <v>0.00283564814814815</v>
      </c>
      <c r="H15" s="9" t="n">
        <v>0.0015162037037037</v>
      </c>
      <c r="I15" s="9" t="n">
        <v>0.00292824074074074</v>
      </c>
      <c r="J15" s="9" t="n">
        <v>0.00355324074074074</v>
      </c>
      <c r="K15" s="9" t="n">
        <v>0.00291666666666667</v>
      </c>
      <c r="L15" s="9" t="n">
        <v>0.00283564814814815</v>
      </c>
      <c r="M15" s="9" t="n">
        <v>0.00306712962962963</v>
      </c>
      <c r="N15" s="9" t="n">
        <v>0.00354166666666667</v>
      </c>
      <c r="O15" s="9" t="n">
        <v>0.00311342592592593</v>
      </c>
      <c r="P15" s="9" t="n">
        <v>0.00143518518518519</v>
      </c>
      <c r="Q15" s="9" t="n">
        <v>0.00315972222222222</v>
      </c>
      <c r="R15" s="9" t="n">
        <v>0.00253472222222222</v>
      </c>
      <c r="S15" s="9" t="n">
        <v>0.00335648148148148</v>
      </c>
      <c r="T15" s="9" t="n">
        <v>0.00211805555555556</v>
      </c>
      <c r="U15" s="9" t="n">
        <v>0.00478009259259259</v>
      </c>
      <c r="V15" s="10" t="s">
        <v>76</v>
      </c>
      <c r="W15" s="10" t="n">
        <f aca="false">E15 + G15 + I15 + K15 + M15 + O15 + Q15 + S15</f>
        <v>0.0246643518518519</v>
      </c>
      <c r="X15" s="11" t="n">
        <f aca="false">W15 / 8</f>
        <v>0.00308304398148148</v>
      </c>
      <c r="Y15" s="11" t="n">
        <f aca="false">MAX(ABS(E15 - X15), ABS(G15 - X15), ABS(I15 - X15), ABS(K15 - X15), ABS(M15 - X15), ABS(O15 - X15), ABS(Q15 - X15), ABS(S15 - X15))</f>
        <v>0.0002734375</v>
      </c>
      <c r="Z15" s="9" t="n">
        <v>0.0506712962962963</v>
      </c>
    </row>
    <row r="16" customFormat="false" ht="15" hidden="false" customHeight="false" outlineLevel="0" collapsed="false">
      <c r="A16" s="0" t="s">
        <v>983</v>
      </c>
      <c r="B16" s="0" t="s">
        <v>80</v>
      </c>
      <c r="C16" s="0" t="s">
        <v>74</v>
      </c>
      <c r="D16" s="0" t="s">
        <v>256</v>
      </c>
      <c r="E16" s="9" t="n">
        <v>0.00383101851851852</v>
      </c>
      <c r="F16" s="9" t="n">
        <v>0.00327546296296296</v>
      </c>
      <c r="G16" s="9" t="n">
        <v>0.00300925925925926</v>
      </c>
      <c r="H16" s="9" t="n">
        <v>0.00128472222222222</v>
      </c>
      <c r="I16" s="9" t="n">
        <v>0.00303240740740741</v>
      </c>
      <c r="J16" s="9" t="n">
        <v>0.00277777777777778</v>
      </c>
      <c r="K16" s="9" t="n">
        <v>0.00447916666666667</v>
      </c>
      <c r="L16" s="9" t="n">
        <v>0.00319444444444445</v>
      </c>
      <c r="M16" s="9" t="n">
        <v>0.00314814814814815</v>
      </c>
      <c r="N16" s="9" t="n">
        <v>0.00336805555555556</v>
      </c>
      <c r="O16" s="9" t="n">
        <v>0.00304398148148148</v>
      </c>
      <c r="P16" s="9" t="n">
        <v>0.00118055555555556</v>
      </c>
      <c r="Q16" s="9" t="n">
        <v>0.00313657407407407</v>
      </c>
      <c r="R16" s="9" t="n">
        <v>0.00273148148148148</v>
      </c>
      <c r="S16" s="9" t="n">
        <v>0.00324074074074074</v>
      </c>
      <c r="T16" s="9" t="n">
        <v>0.00222222222222222</v>
      </c>
      <c r="U16" s="9" t="n">
        <v>0.00400462962962963</v>
      </c>
      <c r="V16" s="10" t="s">
        <v>76</v>
      </c>
      <c r="W16" s="10" t="n">
        <f aca="false">E16 + G16 + I16 + K16 + M16 + O16 + Q16 + S16</f>
        <v>0.0269212962962963</v>
      </c>
      <c r="X16" s="11" t="n">
        <f aca="false">W16 / 8</f>
        <v>0.00336516203703704</v>
      </c>
      <c r="Y16" s="11" t="n">
        <f aca="false">MAX(ABS(E16 - X16), ABS(G16 - X16), ABS(I16 - X16), ABS(K16 - X16), ABS(M16 - X16), ABS(O16 - X16), ABS(Q16 - X16), ABS(S16 - X16))</f>
        <v>0.00111400462962963</v>
      </c>
      <c r="Z16" s="9" t="n">
        <v>0.0508564814814815</v>
      </c>
    </row>
    <row r="17" customFormat="false" ht="15" hidden="false" customHeight="false" outlineLevel="0" collapsed="false">
      <c r="A17" s="0" t="s">
        <v>984</v>
      </c>
      <c r="B17" s="0" t="s">
        <v>78</v>
      </c>
      <c r="C17" s="0" t="s">
        <v>74</v>
      </c>
      <c r="D17" s="0" t="s">
        <v>256</v>
      </c>
      <c r="E17" s="9" t="n">
        <v>0.0034837962962963</v>
      </c>
      <c r="F17" s="9" t="n">
        <v>0.00353009259259259</v>
      </c>
      <c r="G17" s="9" t="n">
        <v>0.00295138888888889</v>
      </c>
      <c r="H17" s="9" t="n">
        <v>0.00188657407407407</v>
      </c>
      <c r="I17" s="9" t="n">
        <v>0.00304398148148148</v>
      </c>
      <c r="J17" s="9" t="n">
        <v>0.00324074074074074</v>
      </c>
      <c r="K17" s="9" t="n">
        <v>0.00303240740740741</v>
      </c>
      <c r="L17" s="9" t="n">
        <v>0.00344907407407407</v>
      </c>
      <c r="M17" s="9" t="n">
        <v>0.00310185185185185</v>
      </c>
      <c r="N17" s="9" t="n">
        <v>0.00368055555555556</v>
      </c>
      <c r="O17" s="9" t="n">
        <v>0.00298611111111111</v>
      </c>
      <c r="P17" s="9" t="n">
        <v>0.00106481481481482</v>
      </c>
      <c r="Q17" s="9" t="n">
        <v>0.00298611111111111</v>
      </c>
      <c r="R17" s="9" t="n">
        <v>0.00252314814814815</v>
      </c>
      <c r="S17" s="9" t="n">
        <v>0.00310185185185185</v>
      </c>
      <c r="T17" s="9" t="n">
        <v>0.00274305555555556</v>
      </c>
      <c r="U17" s="9" t="n">
        <v>0.00415509259259259</v>
      </c>
      <c r="V17" s="10" t="s">
        <v>76</v>
      </c>
      <c r="W17" s="10" t="n">
        <f aca="false">E17 + G17 + I17 + K17 + M17 + O17 + Q17 + S17</f>
        <v>0.0246875</v>
      </c>
      <c r="X17" s="11" t="n">
        <f aca="false">W17 / 8</f>
        <v>0.0030859375</v>
      </c>
      <c r="Y17" s="11" t="n">
        <f aca="false">MAX(ABS(E17 - X17), ABS(G17 - X17), ABS(I17 - X17), ABS(K17 - X17), ABS(M17 - X17), ABS(O17 - X17), ABS(Q17 - X17), ABS(S17 - X17))</f>
        <v>0.000397858796296296</v>
      </c>
      <c r="Z17" s="9" t="n">
        <v>0.0508796296296296</v>
      </c>
    </row>
    <row r="18" customFormat="false" ht="15" hidden="false" customHeight="false" outlineLevel="0" collapsed="false">
      <c r="A18" s="0" t="s">
        <v>985</v>
      </c>
      <c r="B18" s="0" t="s">
        <v>88</v>
      </c>
      <c r="C18" s="0" t="s">
        <v>74</v>
      </c>
      <c r="D18" s="0" t="s">
        <v>256</v>
      </c>
      <c r="E18" s="9" t="n">
        <v>0.00372685185185185</v>
      </c>
      <c r="F18" s="9" t="n">
        <v>0.00327546296296296</v>
      </c>
      <c r="G18" s="9" t="n">
        <v>0.00300925925925926</v>
      </c>
      <c r="H18" s="9" t="n">
        <v>0.0016087962962963</v>
      </c>
      <c r="I18" s="9" t="n">
        <v>0.00333333333333333</v>
      </c>
      <c r="J18" s="9" t="n">
        <v>0.00342592592592593</v>
      </c>
      <c r="K18" s="9" t="n">
        <v>0.00329861111111111</v>
      </c>
      <c r="L18" s="9" t="n">
        <v>0.0027662037037037</v>
      </c>
      <c r="M18" s="9" t="n">
        <v>0.00349537037037037</v>
      </c>
      <c r="N18" s="9" t="n">
        <v>0.00347222222222222</v>
      </c>
      <c r="O18" s="9" t="n">
        <v>0.00329861111111111</v>
      </c>
      <c r="P18" s="9" t="n">
        <v>0.00123842592592593</v>
      </c>
      <c r="Q18" s="9" t="n">
        <v>0.00322916666666667</v>
      </c>
      <c r="R18" s="9" t="n">
        <v>0.00232638888888889</v>
      </c>
      <c r="S18" s="9" t="n">
        <v>0.00332175925925926</v>
      </c>
      <c r="T18" s="9" t="n">
        <v>0.00185185185185185</v>
      </c>
      <c r="U18" s="9" t="n">
        <v>0.004375</v>
      </c>
      <c r="V18" s="10" t="s">
        <v>76</v>
      </c>
      <c r="W18" s="10" t="n">
        <f aca="false">E18 + G18 + I18 + K18 + M18 + O18 + Q18 + S18</f>
        <v>0.026712962962963</v>
      </c>
      <c r="X18" s="11" t="n">
        <f aca="false">W18 / 8</f>
        <v>0.00333912037037037</v>
      </c>
      <c r="Y18" s="11" t="n">
        <f aca="false">MAX(ABS(E18 - X18), ABS(G18 - X18), ABS(I18 - X18), ABS(K18 - X18), ABS(M18 - X18), ABS(O18 - X18), ABS(Q18 - X18), ABS(S18 - X18))</f>
        <v>0.000387731481481481</v>
      </c>
      <c r="Z18" s="9" t="n">
        <v>0.0509606481481482</v>
      </c>
    </row>
    <row r="19" customFormat="false" ht="15" hidden="false" customHeight="false" outlineLevel="0" collapsed="false">
      <c r="A19" s="0" t="s">
        <v>986</v>
      </c>
      <c r="B19" s="0" t="s">
        <v>80</v>
      </c>
      <c r="C19" s="0" t="s">
        <v>74</v>
      </c>
      <c r="D19" s="0" t="s">
        <v>256</v>
      </c>
      <c r="E19" s="9" t="n">
        <v>0.00332175925925926</v>
      </c>
      <c r="F19" s="9" t="n">
        <v>0.00335648148148148</v>
      </c>
      <c r="G19" s="9" t="n">
        <v>0.00299768518518519</v>
      </c>
      <c r="H19" s="9" t="n">
        <v>0.00197916666666667</v>
      </c>
      <c r="I19" s="9" t="n">
        <v>0.00331018518518519</v>
      </c>
      <c r="J19" s="9" t="n">
        <v>0.00311342592592593</v>
      </c>
      <c r="K19" s="9" t="n">
        <v>0.00334490740740741</v>
      </c>
      <c r="L19" s="9" t="n">
        <v>0.00247685185185185</v>
      </c>
      <c r="M19" s="9" t="n">
        <v>0.00329861111111111</v>
      </c>
      <c r="N19" s="9" t="n">
        <v>0.00350694444444444</v>
      </c>
      <c r="O19" s="9" t="n">
        <v>0.00326388888888889</v>
      </c>
      <c r="P19" s="9" t="n">
        <v>0.00135416666666667</v>
      </c>
      <c r="Q19" s="9" t="n">
        <v>0.00324074074074074</v>
      </c>
      <c r="R19" s="9" t="n">
        <v>0.00225694444444444</v>
      </c>
      <c r="S19" s="9" t="n">
        <v>0.00349537037037037</v>
      </c>
      <c r="T19" s="9" t="n">
        <v>0.00274305555555556</v>
      </c>
      <c r="U19" s="9" t="n">
        <v>0.00429398148148148</v>
      </c>
      <c r="V19" s="10" t="s">
        <v>76</v>
      </c>
      <c r="W19" s="10" t="n">
        <f aca="false">E19 + G19 + I19 + K19 + M19 + O19 + Q19 + S19</f>
        <v>0.0262731481481482</v>
      </c>
      <c r="X19" s="11" t="n">
        <f aca="false">W19 / 8</f>
        <v>0.00328414351851852</v>
      </c>
      <c r="Y19" s="11" t="n">
        <f aca="false">MAX(ABS(E19 - X19), ABS(G19 - X19), ABS(I19 - X19), ABS(K19 - X19), ABS(M19 - X19), ABS(O19 - X19), ABS(Q19 - X19), ABS(S19 - X19))</f>
        <v>0.000286458333333333</v>
      </c>
      <c r="Z19" s="9" t="n">
        <v>0.05125</v>
      </c>
    </row>
    <row r="20" customFormat="false" ht="15" hidden="false" customHeight="false" outlineLevel="0" collapsed="false">
      <c r="A20" s="0" t="s">
        <v>987</v>
      </c>
      <c r="B20" s="0" t="s">
        <v>80</v>
      </c>
      <c r="C20" s="0" t="s">
        <v>74</v>
      </c>
      <c r="D20" s="0" t="s">
        <v>256</v>
      </c>
      <c r="E20" s="9" t="n">
        <v>0.00331018518518519</v>
      </c>
      <c r="F20" s="9" t="n">
        <v>0.0034375</v>
      </c>
      <c r="G20" s="9" t="n">
        <v>0.00291666666666667</v>
      </c>
      <c r="H20" s="9" t="n">
        <v>0.00155092592592593</v>
      </c>
      <c r="I20" s="9" t="n">
        <v>0.00324074074074074</v>
      </c>
      <c r="J20" s="9" t="n">
        <v>0.00331018518518519</v>
      </c>
      <c r="K20" s="9" t="n">
        <v>0.00321759259259259</v>
      </c>
      <c r="L20" s="9" t="n">
        <v>0.00302083333333333</v>
      </c>
      <c r="M20" s="9" t="n">
        <v>0.00335648148148148</v>
      </c>
      <c r="N20" s="9" t="n">
        <v>0.00376157407407407</v>
      </c>
      <c r="O20" s="9" t="n">
        <v>0.00306712962962963</v>
      </c>
      <c r="P20" s="9" t="n">
        <v>0.0012962962962963</v>
      </c>
      <c r="Q20" s="9" t="n">
        <v>0.00298611111111111</v>
      </c>
      <c r="R20" s="9" t="n">
        <v>0.00239583333333333</v>
      </c>
      <c r="S20" s="9" t="n">
        <v>0.00322916666666667</v>
      </c>
      <c r="T20" s="9" t="n">
        <v>0.00258101851851852</v>
      </c>
      <c r="U20" s="9" t="n">
        <v>0.00486111111111111</v>
      </c>
      <c r="V20" s="10" t="s">
        <v>76</v>
      </c>
      <c r="W20" s="10" t="n">
        <f aca="false">E20 + G20 + I20 + K20 + M20 + O20 + Q20 + S20</f>
        <v>0.0253240740740741</v>
      </c>
      <c r="X20" s="11" t="n">
        <f aca="false">W20 / 8</f>
        <v>0.00316550925925926</v>
      </c>
      <c r="Y20" s="11" t="n">
        <f aca="false">MAX(ABS(E20 - X20), ABS(G20 - X20), ABS(I20 - X20), ABS(K20 - X20), ABS(M20 - X20), ABS(O20 - X20), ABS(Q20 - X20), ABS(S20 - X20))</f>
        <v>0.000248842592592593</v>
      </c>
      <c r="Z20" s="9" t="n">
        <v>0.0514351851851852</v>
      </c>
    </row>
    <row r="21" customFormat="false" ht="15" hidden="false" customHeight="false" outlineLevel="0" collapsed="false">
      <c r="A21" s="0" t="s">
        <v>988</v>
      </c>
      <c r="B21" s="0" t="s">
        <v>80</v>
      </c>
      <c r="C21" s="0" t="s">
        <v>74</v>
      </c>
      <c r="D21" s="0" t="s">
        <v>256</v>
      </c>
      <c r="E21" s="9" t="n">
        <v>0.00384259259259259</v>
      </c>
      <c r="F21" s="9" t="n">
        <v>0.00326388888888889</v>
      </c>
      <c r="G21" s="9" t="n">
        <v>0.00319444444444445</v>
      </c>
      <c r="H21" s="9" t="n">
        <v>0.00165509259259259</v>
      </c>
      <c r="I21" s="9" t="n">
        <v>0.00320601851851852</v>
      </c>
      <c r="J21" s="9" t="n">
        <v>0.00303240740740741</v>
      </c>
      <c r="K21" s="9" t="n">
        <v>0.003125</v>
      </c>
      <c r="L21" s="9" t="n">
        <v>0.00314814814814815</v>
      </c>
      <c r="M21" s="9" t="n">
        <v>0.00325231481481482</v>
      </c>
      <c r="N21" s="9" t="n">
        <v>0.0033912037037037</v>
      </c>
      <c r="O21" s="9" t="n">
        <v>0.00326388888888889</v>
      </c>
      <c r="P21" s="9" t="n">
        <v>0.00113425925925926</v>
      </c>
      <c r="Q21" s="9" t="n">
        <v>0.00313657407407407</v>
      </c>
      <c r="R21" s="9" t="n">
        <v>0.00258101851851852</v>
      </c>
      <c r="S21" s="9" t="n">
        <v>0.00334490740740741</v>
      </c>
      <c r="T21" s="9" t="n">
        <v>0.00266203703703704</v>
      </c>
      <c r="U21" s="9" t="n">
        <v>0.00440972222222222</v>
      </c>
      <c r="V21" s="10" t="s">
        <v>76</v>
      </c>
      <c r="W21" s="10" t="n">
        <f aca="false">E21 + G21 + I21 + K21 + M21 + O21 + Q21 + S21</f>
        <v>0.0263657407407407</v>
      </c>
      <c r="X21" s="11" t="n">
        <f aca="false">W21 / 8</f>
        <v>0.00329571759259259</v>
      </c>
      <c r="Y21" s="11" t="n">
        <f aca="false">MAX(ABS(E21 - X21), ABS(G21 - X21), ABS(I21 - X21), ABS(K21 - X21), ABS(M21 - X21), ABS(O21 - X21), ABS(Q21 - X21), ABS(S21 - X21))</f>
        <v>0.000546875</v>
      </c>
      <c r="Z21" s="9" t="n">
        <v>0.0515393518518519</v>
      </c>
    </row>
    <row r="22" customFormat="false" ht="15" hidden="false" customHeight="false" outlineLevel="0" collapsed="false">
      <c r="A22" s="0" t="s">
        <v>989</v>
      </c>
      <c r="B22" s="0" t="s">
        <v>80</v>
      </c>
      <c r="C22" s="0" t="s">
        <v>74</v>
      </c>
      <c r="D22" s="0" t="s">
        <v>256</v>
      </c>
      <c r="E22" s="9" t="n">
        <v>0.0037037037037037</v>
      </c>
      <c r="F22" s="9" t="n">
        <v>0.00309027777777778</v>
      </c>
      <c r="G22" s="9" t="n">
        <v>0.00318287037037037</v>
      </c>
      <c r="H22" s="9" t="n">
        <v>0.00146990740740741</v>
      </c>
      <c r="I22" s="9" t="n">
        <v>0.00329861111111111</v>
      </c>
      <c r="J22" s="9" t="n">
        <v>0.00284722222222222</v>
      </c>
      <c r="K22" s="9" t="n">
        <v>0.00331018518518519</v>
      </c>
      <c r="L22" s="9" t="n">
        <v>0.0034837962962963</v>
      </c>
      <c r="M22" s="9" t="n">
        <v>0.00342592592592593</v>
      </c>
      <c r="N22" s="9" t="n">
        <v>0.00319444444444445</v>
      </c>
      <c r="O22" s="9" t="n">
        <v>0.00332175925925926</v>
      </c>
      <c r="P22" s="9" t="n">
        <v>0.00125</v>
      </c>
      <c r="Q22" s="9" t="n">
        <v>0.00328703703703704</v>
      </c>
      <c r="R22" s="9" t="n">
        <v>0.00240740740740741</v>
      </c>
      <c r="S22" s="9" t="n">
        <v>0.00349537037037037</v>
      </c>
      <c r="T22" s="9" t="n">
        <v>0.00256944444444445</v>
      </c>
      <c r="U22" s="9" t="n">
        <v>0.00439814814814815</v>
      </c>
      <c r="V22" s="10" t="s">
        <v>76</v>
      </c>
      <c r="W22" s="10" t="n">
        <f aca="false">E22 + G22 + I22 + K22 + M22 + O22 + Q22 + S22</f>
        <v>0.027025462962963</v>
      </c>
      <c r="X22" s="11" t="n">
        <f aca="false">W22 / 8</f>
        <v>0.00337818287037037</v>
      </c>
      <c r="Y22" s="11" t="n">
        <f aca="false">MAX(ABS(E22 - X22), ABS(G22 - X22), ABS(I22 - X22), ABS(K22 - X22), ABS(M22 - X22), ABS(O22 - X22), ABS(Q22 - X22), ABS(S22 - X22))</f>
        <v>0.000325520833333333</v>
      </c>
      <c r="Z22" s="9" t="n">
        <v>0.0516435185185185</v>
      </c>
    </row>
    <row r="23" customFormat="false" ht="15" hidden="false" customHeight="false" outlineLevel="0" collapsed="false">
      <c r="A23" s="0" t="s">
        <v>990</v>
      </c>
      <c r="B23" s="0" t="s">
        <v>88</v>
      </c>
      <c r="C23" s="0" t="s">
        <v>74</v>
      </c>
      <c r="D23" s="0" t="s">
        <v>256</v>
      </c>
      <c r="E23" s="9" t="n">
        <v>0.00310185185185185</v>
      </c>
      <c r="F23" s="9" t="n">
        <v>0.00354166666666667</v>
      </c>
      <c r="G23" s="9" t="n">
        <v>0.0028125</v>
      </c>
      <c r="H23" s="9" t="n">
        <v>0.00143518518518519</v>
      </c>
      <c r="I23" s="9" t="n">
        <v>0.00310185185185185</v>
      </c>
      <c r="J23" s="9" t="n">
        <v>0.00429398148148148</v>
      </c>
      <c r="K23" s="9" t="n">
        <v>0.00291666666666667</v>
      </c>
      <c r="L23" s="9" t="n">
        <v>0.00288194444444444</v>
      </c>
      <c r="M23" s="9" t="n">
        <v>0.00303240740740741</v>
      </c>
      <c r="N23" s="9" t="n">
        <v>0.00394675925925926</v>
      </c>
      <c r="O23" s="9" t="n">
        <v>0.00289351851851852</v>
      </c>
      <c r="P23" s="9" t="n">
        <v>0.00171296296296296</v>
      </c>
      <c r="Q23" s="9" t="n">
        <v>0.00289351851851852</v>
      </c>
      <c r="R23" s="9" t="n">
        <v>0.00232638888888889</v>
      </c>
      <c r="S23" s="9" t="n">
        <v>0.00314814814814815</v>
      </c>
      <c r="T23" s="9" t="n">
        <v>0.0037037037037037</v>
      </c>
      <c r="U23" s="9" t="n">
        <v>0.00413194444444444</v>
      </c>
      <c r="V23" s="10" t="s">
        <v>76</v>
      </c>
      <c r="W23" s="10" t="n">
        <f aca="false">E23 + G23 + I23 + K23 + M23 + O23 + Q23 + S23</f>
        <v>0.023900462962963</v>
      </c>
      <c r="X23" s="11" t="n">
        <f aca="false">W23 / 8</f>
        <v>0.00298755787037037</v>
      </c>
      <c r="Y23" s="11" t="n">
        <f aca="false">MAX(ABS(E23 - X23), ABS(G23 - X23), ABS(I23 - X23), ABS(K23 - X23), ABS(M23 - X23), ABS(O23 - X23), ABS(Q23 - X23), ABS(S23 - X23))</f>
        <v>0.00017505787037037</v>
      </c>
      <c r="Z23" s="9" t="n">
        <v>0.0518055555555556</v>
      </c>
    </row>
    <row r="24" customFormat="false" ht="15" hidden="false" customHeight="false" outlineLevel="0" collapsed="false">
      <c r="A24" s="0" t="s">
        <v>991</v>
      </c>
      <c r="B24" s="0" t="s">
        <v>83</v>
      </c>
      <c r="C24" s="0" t="s">
        <v>74</v>
      </c>
      <c r="D24" s="0" t="s">
        <v>256</v>
      </c>
      <c r="E24" s="9" t="n">
        <v>0.00388888888888889</v>
      </c>
      <c r="F24" s="9" t="n">
        <v>0.00351851851851852</v>
      </c>
      <c r="G24" s="9" t="n">
        <v>0.00305555555555556</v>
      </c>
      <c r="H24" s="9" t="n">
        <v>0.00164351851851852</v>
      </c>
      <c r="I24" s="9" t="n">
        <v>0.00313657407407407</v>
      </c>
      <c r="J24" s="9" t="n">
        <v>0.00381944444444444</v>
      </c>
      <c r="K24" s="9" t="n">
        <v>0.00321759259259259</v>
      </c>
      <c r="L24" s="9" t="n">
        <v>0.00280092592592593</v>
      </c>
      <c r="M24" s="9" t="n">
        <v>0.00310185185185185</v>
      </c>
      <c r="N24" s="9" t="n">
        <v>0.00383101851851852</v>
      </c>
      <c r="O24" s="9" t="n">
        <v>0.0031712962962963</v>
      </c>
      <c r="P24" s="9" t="n">
        <v>0.00127314814814815</v>
      </c>
      <c r="Q24" s="9" t="n">
        <v>0.00309027777777778</v>
      </c>
      <c r="R24" s="9" t="n">
        <v>0.00304398148148148</v>
      </c>
      <c r="S24" s="9" t="n">
        <v>0.00320601851851852</v>
      </c>
      <c r="T24" s="9" t="n">
        <v>0.0021412037037037</v>
      </c>
      <c r="U24" s="9" t="n">
        <v>0.00447916666666667</v>
      </c>
      <c r="V24" s="10" t="s">
        <v>76</v>
      </c>
      <c r="W24" s="10" t="n">
        <f aca="false">E24 + G24 + I24 + K24 + M24 + O24 + Q24 + S24</f>
        <v>0.0258680555555556</v>
      </c>
      <c r="X24" s="11" t="n">
        <f aca="false">W24 / 8</f>
        <v>0.00323350694444444</v>
      </c>
      <c r="Y24" s="11" t="n">
        <f aca="false">MAX(ABS(E24 - X24), ABS(G24 - X24), ABS(I24 - X24), ABS(K24 - X24), ABS(M24 - X24), ABS(O24 - X24), ABS(Q24 - X24), ABS(S24 - X24))</f>
        <v>0.000655381944444444</v>
      </c>
      <c r="Z24" s="9" t="n">
        <v>0.052337962962963</v>
      </c>
    </row>
    <row r="25" customFormat="false" ht="15" hidden="false" customHeight="false" outlineLevel="0" collapsed="false">
      <c r="A25" s="0" t="s">
        <v>992</v>
      </c>
      <c r="B25" s="0" t="s">
        <v>80</v>
      </c>
      <c r="C25" s="0" t="s">
        <v>74</v>
      </c>
      <c r="D25" s="0" t="s">
        <v>256</v>
      </c>
      <c r="E25" s="9" t="n">
        <v>0.00353009259259259</v>
      </c>
      <c r="F25" s="9" t="n">
        <v>0.00344907407407407</v>
      </c>
      <c r="G25" s="9" t="n">
        <v>0.00290509259259259</v>
      </c>
      <c r="H25" s="9" t="n">
        <v>0.00150462962962963</v>
      </c>
      <c r="I25" s="9" t="n">
        <v>0.00296296296296296</v>
      </c>
      <c r="J25" s="9" t="n">
        <v>0.00444444444444444</v>
      </c>
      <c r="K25" s="9" t="n">
        <v>0.00291666666666667</v>
      </c>
      <c r="L25" s="9" t="n">
        <v>0.00314814814814815</v>
      </c>
      <c r="M25" s="9" t="n">
        <v>0.00291666666666667</v>
      </c>
      <c r="N25" s="9" t="n">
        <v>0.00364583333333333</v>
      </c>
      <c r="O25" s="9" t="n">
        <v>0.00289351851851852</v>
      </c>
      <c r="P25" s="9" t="n">
        <v>0.00145833333333333</v>
      </c>
      <c r="Q25" s="9" t="n">
        <v>0.0028125</v>
      </c>
      <c r="R25" s="9" t="n">
        <v>0.00274305555555556</v>
      </c>
      <c r="S25" s="9" t="n">
        <v>0.00289351851851852</v>
      </c>
      <c r="T25" s="9" t="n">
        <v>0.00326388888888889</v>
      </c>
      <c r="U25" s="9" t="n">
        <v>0.00511574074074074</v>
      </c>
      <c r="V25" s="10" t="s">
        <v>76</v>
      </c>
      <c r="W25" s="10" t="n">
        <f aca="false">E25 + G25 + I25 + K25 + M25 + O25 + Q25 + S25</f>
        <v>0.0238310185185185</v>
      </c>
      <c r="X25" s="11" t="n">
        <f aca="false">W25 / 8</f>
        <v>0.00297887731481481</v>
      </c>
      <c r="Y25" s="11" t="n">
        <f aca="false">MAX(ABS(E25 - X25), ABS(G25 - X25), ABS(I25 - X25), ABS(K25 - X25), ABS(M25 - X25), ABS(O25 - X25), ABS(Q25 - X25), ABS(S25 - X25))</f>
        <v>0.000551215277777778</v>
      </c>
      <c r="Z25" s="9" t="n">
        <v>0.0525115740740741</v>
      </c>
    </row>
    <row r="26" customFormat="false" ht="15" hidden="false" customHeight="false" outlineLevel="0" collapsed="false">
      <c r="A26" s="0" t="s">
        <v>993</v>
      </c>
      <c r="B26" s="0" t="s">
        <v>80</v>
      </c>
      <c r="C26" s="0" t="s">
        <v>74</v>
      </c>
      <c r="D26" s="0" t="s">
        <v>256</v>
      </c>
      <c r="E26" s="9" t="n">
        <v>0.00350694444444444</v>
      </c>
      <c r="F26" s="9" t="n">
        <v>0.00362268518518519</v>
      </c>
      <c r="G26" s="9" t="n">
        <v>0.00298611111111111</v>
      </c>
      <c r="H26" s="9" t="n">
        <v>0.00211805555555556</v>
      </c>
      <c r="I26" s="9" t="n">
        <v>0.00310185185185185</v>
      </c>
      <c r="J26" s="9" t="n">
        <v>0.00359953703703704</v>
      </c>
      <c r="K26" s="9" t="n">
        <v>0.00311342592592593</v>
      </c>
      <c r="L26" s="9" t="n">
        <v>0.00315972222222222</v>
      </c>
      <c r="M26" s="9" t="n">
        <v>0.00325231481481482</v>
      </c>
      <c r="N26" s="9" t="n">
        <v>0.00376157407407407</v>
      </c>
      <c r="O26" s="9" t="n">
        <v>0.00314814814814815</v>
      </c>
      <c r="P26" s="9" t="n">
        <v>0.00133101851851852</v>
      </c>
      <c r="Q26" s="9" t="n">
        <v>0.00315972222222222</v>
      </c>
      <c r="R26" s="9" t="n">
        <v>0.00273148148148148</v>
      </c>
      <c r="S26" s="9" t="n">
        <v>0.00337962962962963</v>
      </c>
      <c r="T26" s="9" t="n">
        <v>0.00277777777777778</v>
      </c>
      <c r="U26" s="9" t="n">
        <v>0.00403935185185185</v>
      </c>
      <c r="V26" s="10" t="s">
        <v>76</v>
      </c>
      <c r="W26" s="10" t="n">
        <f aca="false">E26 + G26 + I26 + K26 + M26 + O26 + Q26 + S26</f>
        <v>0.0256481481481482</v>
      </c>
      <c r="X26" s="11" t="n">
        <f aca="false">W26 / 8</f>
        <v>0.00320601851851852</v>
      </c>
      <c r="Y26" s="11" t="n">
        <f aca="false">MAX(ABS(E26 - X26), ABS(G26 - X26), ABS(I26 - X26), ABS(K26 - X26), ABS(M26 - X26), ABS(O26 - X26), ABS(Q26 - X26), ABS(S26 - X26))</f>
        <v>0.000300925925925926</v>
      </c>
      <c r="Z26" s="9" t="n">
        <v>0.0526851851851852</v>
      </c>
    </row>
    <row r="27" customFormat="false" ht="15" hidden="false" customHeight="false" outlineLevel="0" collapsed="false">
      <c r="A27" s="0" t="s">
        <v>994</v>
      </c>
      <c r="B27" s="0" t="s">
        <v>88</v>
      </c>
      <c r="C27" s="0" t="s">
        <v>74</v>
      </c>
      <c r="D27" s="0" t="s">
        <v>256</v>
      </c>
      <c r="E27" s="9" t="n">
        <v>0.00358796296296296</v>
      </c>
      <c r="F27" s="9" t="n">
        <v>0.00347222222222222</v>
      </c>
      <c r="G27" s="9" t="n">
        <v>0.00288194444444444</v>
      </c>
      <c r="H27" s="9" t="n">
        <v>0.00180555555555556</v>
      </c>
      <c r="I27" s="9" t="n">
        <v>0.00306712962962963</v>
      </c>
      <c r="J27" s="9" t="n">
        <v>0.00405092592592593</v>
      </c>
      <c r="K27" s="9" t="n">
        <v>0.0030787037037037</v>
      </c>
      <c r="L27" s="9" t="n">
        <v>0.00363425925925926</v>
      </c>
      <c r="M27" s="9" t="n">
        <v>0.00324074074074074</v>
      </c>
      <c r="N27" s="9" t="n">
        <v>0.00356481481481482</v>
      </c>
      <c r="O27" s="9" t="n">
        <v>0.0031712962962963</v>
      </c>
      <c r="P27" s="9" t="n">
        <v>0.00143518518518519</v>
      </c>
      <c r="Q27" s="9" t="n">
        <v>0.003125</v>
      </c>
      <c r="R27" s="9" t="n">
        <v>0.00296296296296296</v>
      </c>
      <c r="S27" s="9" t="n">
        <v>0.00327546296296296</v>
      </c>
      <c r="T27" s="9" t="n">
        <v>0.00278935185185185</v>
      </c>
      <c r="U27" s="9" t="n">
        <v>0.00394675925925926</v>
      </c>
      <c r="V27" s="10" t="s">
        <v>76</v>
      </c>
      <c r="W27" s="10" t="n">
        <f aca="false">E27 + G27 + I27 + K27 + M27 + O27 + Q27 + S27</f>
        <v>0.0254282407407407</v>
      </c>
      <c r="X27" s="11" t="n">
        <f aca="false">W27 / 8</f>
        <v>0.00317853009259259</v>
      </c>
      <c r="Y27" s="11" t="n">
        <f aca="false">MAX(ABS(E27 - X27), ABS(G27 - X27), ABS(I27 - X27), ABS(K27 - X27), ABS(M27 - X27), ABS(O27 - X27), ABS(Q27 - X27), ABS(S27 - X27))</f>
        <v>0.00040943287037037</v>
      </c>
      <c r="Z27" s="9" t="n">
        <v>0.0530092592592593</v>
      </c>
    </row>
    <row r="28" customFormat="false" ht="15" hidden="false" customHeight="false" outlineLevel="0" collapsed="false">
      <c r="A28" s="0" t="s">
        <v>995</v>
      </c>
      <c r="B28" s="0" t="s">
        <v>80</v>
      </c>
      <c r="C28" s="0" t="s">
        <v>74</v>
      </c>
      <c r="D28" s="0" t="s">
        <v>256</v>
      </c>
      <c r="E28" s="9" t="n">
        <v>0.0034837962962963</v>
      </c>
      <c r="F28" s="9" t="n">
        <v>0.00342592592592593</v>
      </c>
      <c r="G28" s="9" t="n">
        <v>0.0030787037037037</v>
      </c>
      <c r="H28" s="9" t="n">
        <v>0.0016087962962963</v>
      </c>
      <c r="I28" s="9" t="n">
        <v>0.00299768518518519</v>
      </c>
      <c r="J28" s="9" t="n">
        <v>0.00388888888888889</v>
      </c>
      <c r="K28" s="9" t="n">
        <v>0.003125</v>
      </c>
      <c r="L28" s="9" t="n">
        <v>0.00268518518518519</v>
      </c>
      <c r="M28" s="9" t="n">
        <v>0.00319444444444445</v>
      </c>
      <c r="N28" s="9" t="n">
        <v>0.00344907407407407</v>
      </c>
      <c r="O28" s="9" t="n">
        <v>0.00320601851851852</v>
      </c>
      <c r="P28" s="9" t="n">
        <v>0.00162037037037037</v>
      </c>
      <c r="Q28" s="9" t="n">
        <v>0.00315972222222222</v>
      </c>
      <c r="R28" s="9" t="n">
        <v>0.00305555555555556</v>
      </c>
      <c r="S28" s="9" t="n">
        <v>0.00318287037037037</v>
      </c>
      <c r="T28" s="9" t="n">
        <v>0.0028125</v>
      </c>
      <c r="U28" s="9" t="n">
        <v>0.00512731481481482</v>
      </c>
      <c r="V28" s="10" t="s">
        <v>76</v>
      </c>
      <c r="W28" s="10" t="n">
        <f aca="false">E28 + G28 + I28 + K28 + M28 + O28 + Q28 + S28</f>
        <v>0.0254282407407407</v>
      </c>
      <c r="X28" s="11" t="n">
        <f aca="false">W28 / 8</f>
        <v>0.00317853009259259</v>
      </c>
      <c r="Y28" s="11" t="n">
        <f aca="false">MAX(ABS(E28 - X28), ABS(G28 - X28), ABS(I28 - X28), ABS(K28 - X28), ABS(M28 - X28), ABS(O28 - X28), ABS(Q28 - X28), ABS(S28 - X28))</f>
        <v>0.000305266203703704</v>
      </c>
      <c r="Z28" s="9" t="n">
        <v>0.0530208333333333</v>
      </c>
    </row>
    <row r="29" customFormat="false" ht="15" hidden="false" customHeight="false" outlineLevel="0" collapsed="false">
      <c r="A29" s="0" t="s">
        <v>996</v>
      </c>
      <c r="B29" s="0" t="s">
        <v>83</v>
      </c>
      <c r="C29" s="0" t="s">
        <v>74</v>
      </c>
      <c r="D29" s="0" t="s">
        <v>256</v>
      </c>
      <c r="E29" s="9" t="n">
        <v>0.0037037037037037</v>
      </c>
      <c r="F29" s="9" t="n">
        <v>0.00335648148148148</v>
      </c>
      <c r="G29" s="9" t="n">
        <v>0.00291666666666667</v>
      </c>
      <c r="H29" s="9" t="n">
        <v>0.00181712962962963</v>
      </c>
      <c r="I29" s="9" t="n">
        <v>0.0030787037037037</v>
      </c>
      <c r="J29" s="9" t="n">
        <v>0.00356481481481482</v>
      </c>
      <c r="K29" s="9" t="n">
        <v>0.00299768518518519</v>
      </c>
      <c r="L29" s="9" t="n">
        <v>0.00328703703703704</v>
      </c>
      <c r="M29" s="9" t="n">
        <v>0.00305555555555556</v>
      </c>
      <c r="N29" s="9" t="n">
        <v>0.00357638888888889</v>
      </c>
      <c r="O29" s="9" t="n">
        <v>0.003125</v>
      </c>
      <c r="P29" s="9" t="n">
        <v>0.00175925925925926</v>
      </c>
      <c r="Q29" s="9" t="n">
        <v>0.00309027777777778</v>
      </c>
      <c r="R29" s="9" t="n">
        <v>0.00313657407407407</v>
      </c>
      <c r="S29" s="9" t="n">
        <v>0.00326388888888889</v>
      </c>
      <c r="T29" s="9" t="n">
        <v>0.00288194444444444</v>
      </c>
      <c r="U29" s="9" t="n">
        <v>0.00461805555555556</v>
      </c>
      <c r="V29" s="10" t="s">
        <v>76</v>
      </c>
      <c r="W29" s="10" t="n">
        <f aca="false">E29 + G29 + I29 + K29 + M29 + O29 + Q29 + S29</f>
        <v>0.0252314814814815</v>
      </c>
      <c r="X29" s="11" t="n">
        <f aca="false">W29 / 8</f>
        <v>0.00315393518518519</v>
      </c>
      <c r="Y29" s="11" t="n">
        <f aca="false">MAX(ABS(E29 - X29), ABS(G29 - X29), ABS(I29 - X29), ABS(K29 - X29), ABS(M29 - X29), ABS(O29 - X29), ABS(Q29 - X29), ABS(S29 - X29))</f>
        <v>0.000549768518518519</v>
      </c>
      <c r="Z29" s="9" t="n">
        <v>0.053125</v>
      </c>
    </row>
    <row r="30" customFormat="false" ht="15" hidden="false" customHeight="false" outlineLevel="0" collapsed="false">
      <c r="A30" s="0" t="s">
        <v>997</v>
      </c>
      <c r="B30" s="0" t="s">
        <v>83</v>
      </c>
      <c r="C30" s="0" t="s">
        <v>74</v>
      </c>
      <c r="D30" s="0" t="s">
        <v>256</v>
      </c>
      <c r="E30" s="9" t="n">
        <v>0.00353009259259259</v>
      </c>
      <c r="F30" s="9" t="n">
        <v>0.00392361111111111</v>
      </c>
      <c r="G30" s="9" t="n">
        <v>0.00289351851851852</v>
      </c>
      <c r="H30" s="9" t="n">
        <v>0.00215277777777778</v>
      </c>
      <c r="I30" s="9" t="n">
        <v>0.00297453703703704</v>
      </c>
      <c r="J30" s="9" t="n">
        <v>0.0040625</v>
      </c>
      <c r="K30" s="9" t="n">
        <v>0.00296296296296296</v>
      </c>
      <c r="L30" s="9" t="n">
        <v>0.00361111111111111</v>
      </c>
      <c r="M30" s="9" t="n">
        <v>0.00305555555555556</v>
      </c>
      <c r="N30" s="9" t="n">
        <v>0.00372685185185185</v>
      </c>
      <c r="O30" s="9" t="n">
        <v>0.00298611111111111</v>
      </c>
      <c r="P30" s="9" t="n">
        <v>0.00142361111111111</v>
      </c>
      <c r="Q30" s="9" t="n">
        <v>0.00292824074074074</v>
      </c>
      <c r="R30" s="9" t="n">
        <v>0.00297453703703704</v>
      </c>
      <c r="S30" s="9" t="n">
        <v>0.00318287037037037</v>
      </c>
      <c r="T30" s="9" t="n">
        <v>0.00296296296296296</v>
      </c>
      <c r="U30" s="9" t="n">
        <v>0.00394675925925926</v>
      </c>
      <c r="V30" s="10" t="s">
        <v>76</v>
      </c>
      <c r="W30" s="10" t="n">
        <f aca="false">E30 + G30 + I30 + K30 + M30 + O30 + Q30 + S30</f>
        <v>0.0245138888888889</v>
      </c>
      <c r="X30" s="11" t="n">
        <f aca="false">W30 / 8</f>
        <v>0.00306423611111111</v>
      </c>
      <c r="Y30" s="11" t="n">
        <f aca="false">MAX(ABS(E30 - X30), ABS(G30 - X30), ABS(I30 - X30), ABS(K30 - X30), ABS(M30 - X30), ABS(O30 - X30), ABS(Q30 - X30), ABS(S30 - X30))</f>
        <v>0.000465856481481482</v>
      </c>
      <c r="Z30" s="9" t="n">
        <v>0.0532291666666667</v>
      </c>
    </row>
    <row r="31" customFormat="false" ht="15" hidden="false" customHeight="false" outlineLevel="0" collapsed="false">
      <c r="A31" s="0" t="s">
        <v>998</v>
      </c>
      <c r="B31" s="0" t="s">
        <v>73</v>
      </c>
      <c r="C31" s="0" t="s">
        <v>74</v>
      </c>
      <c r="D31" s="0" t="s">
        <v>256</v>
      </c>
      <c r="E31" s="9" t="n">
        <v>0.00366898148148148</v>
      </c>
      <c r="F31" s="9" t="n">
        <v>0.00326388888888889</v>
      </c>
      <c r="G31" s="9" t="n">
        <v>0.00324074074074074</v>
      </c>
      <c r="H31" s="9" t="n">
        <v>0.00195601851851852</v>
      </c>
      <c r="I31" s="9" t="n">
        <v>0.00333333333333333</v>
      </c>
      <c r="J31" s="9" t="n">
        <v>0.00333333333333333</v>
      </c>
      <c r="K31" s="9" t="n">
        <v>0.00353009259259259</v>
      </c>
      <c r="L31" s="9" t="n">
        <v>0.00335648148148148</v>
      </c>
      <c r="M31" s="9" t="n">
        <v>0.0034375</v>
      </c>
      <c r="N31" s="9" t="n">
        <v>0.0034837962962963</v>
      </c>
      <c r="O31" s="9" t="n">
        <v>0.00334490740740741</v>
      </c>
      <c r="P31" s="9" t="n">
        <v>0.00138888888888889</v>
      </c>
      <c r="Q31" s="9" t="n">
        <v>0.00333333333333333</v>
      </c>
      <c r="R31" s="9" t="n">
        <v>0.0027662037037037</v>
      </c>
      <c r="S31" s="9" t="n">
        <v>0.00351851851851852</v>
      </c>
      <c r="T31" s="9" t="n">
        <v>0.0022337962962963</v>
      </c>
      <c r="U31" s="9" t="n">
        <v>0.00430555555555556</v>
      </c>
      <c r="V31" s="10" t="s">
        <v>76</v>
      </c>
      <c r="W31" s="10" t="n">
        <f aca="false">E31 + G31 + I31 + K31 + M31 + O31 + Q31 + S31</f>
        <v>0.0274074074074074</v>
      </c>
      <c r="X31" s="11" t="n">
        <f aca="false">W31 / 8</f>
        <v>0.00342592592592593</v>
      </c>
      <c r="Y31" s="11" t="n">
        <f aca="false">MAX(ABS(E31 - X31), ABS(G31 - X31), ABS(I31 - X31), ABS(K31 - X31), ABS(M31 - X31), ABS(O31 - X31), ABS(Q31 - X31), ABS(S31 - X31))</f>
        <v>0.000243055555555556</v>
      </c>
      <c r="Z31" s="9" t="n">
        <v>0.0533912037037037</v>
      </c>
    </row>
    <row r="32" customFormat="false" ht="15" hidden="false" customHeight="false" outlineLevel="0" collapsed="false">
      <c r="A32" s="0" t="s">
        <v>999</v>
      </c>
      <c r="B32" s="0" t="s">
        <v>852</v>
      </c>
      <c r="C32" s="0" t="s">
        <v>74</v>
      </c>
      <c r="D32" s="0" t="s">
        <v>256</v>
      </c>
      <c r="E32" s="9" t="n">
        <v>0.00376157407407407</v>
      </c>
      <c r="F32" s="9" t="n">
        <v>0.0034837962962963</v>
      </c>
      <c r="G32" s="9" t="n">
        <v>0.00318287037037037</v>
      </c>
      <c r="H32" s="9" t="n">
        <v>0.00170138888888889</v>
      </c>
      <c r="I32" s="9" t="n">
        <v>0.00329861111111111</v>
      </c>
      <c r="J32" s="9" t="n">
        <v>0.00318287037037037</v>
      </c>
      <c r="K32" s="9" t="n">
        <v>0.00333333333333333</v>
      </c>
      <c r="L32" s="9" t="n">
        <v>0.00275462962962963</v>
      </c>
      <c r="M32" s="9" t="n">
        <v>0.00341435185185185</v>
      </c>
      <c r="N32" s="9" t="n">
        <v>0.0037037037037037</v>
      </c>
      <c r="O32" s="9" t="n">
        <v>0.0033912037037037</v>
      </c>
      <c r="P32" s="9" t="n">
        <v>0.00121527777777778</v>
      </c>
      <c r="Q32" s="9" t="n">
        <v>0.00342592592592593</v>
      </c>
      <c r="R32" s="9" t="n">
        <v>0.00302083333333333</v>
      </c>
      <c r="S32" s="9" t="n">
        <v>0.00357638888888889</v>
      </c>
      <c r="T32" s="9" t="n">
        <v>0.00241898148148148</v>
      </c>
      <c r="U32" s="9" t="n">
        <v>0.00461805555555556</v>
      </c>
      <c r="V32" s="10" t="s">
        <v>76</v>
      </c>
      <c r="W32" s="10" t="n">
        <f aca="false">E32 + G32 + I32 + K32 + M32 + O32 + Q32 + S32</f>
        <v>0.0273842592592593</v>
      </c>
      <c r="X32" s="11" t="n">
        <f aca="false">W32 / 8</f>
        <v>0.00342303240740741</v>
      </c>
      <c r="Y32" s="11" t="n">
        <f aca="false">MAX(ABS(E32 - X32), ABS(G32 - X32), ABS(I32 - X32), ABS(K32 - X32), ABS(M32 - X32), ABS(O32 - X32), ABS(Q32 - X32), ABS(S32 - X32))</f>
        <v>0.000338541666666667</v>
      </c>
      <c r="Z32" s="9" t="n">
        <v>0.0534143518518519</v>
      </c>
    </row>
    <row r="33" customFormat="false" ht="15" hidden="false" customHeight="false" outlineLevel="0" collapsed="false">
      <c r="A33" s="0" t="s">
        <v>1000</v>
      </c>
      <c r="B33" s="0" t="s">
        <v>83</v>
      </c>
      <c r="C33" s="0" t="s">
        <v>74</v>
      </c>
      <c r="D33" s="0" t="s">
        <v>256</v>
      </c>
      <c r="E33" s="9" t="n">
        <v>0.0037962962962963</v>
      </c>
      <c r="F33" s="9" t="n">
        <v>0.00334490740740741</v>
      </c>
      <c r="G33" s="9" t="n">
        <v>0.0030787037037037</v>
      </c>
      <c r="H33" s="9" t="n">
        <v>0.00181712962962963</v>
      </c>
      <c r="I33" s="9" t="n">
        <v>0.00324074074074074</v>
      </c>
      <c r="J33" s="9" t="n">
        <v>0.00309027777777778</v>
      </c>
      <c r="K33" s="9" t="n">
        <v>0.00324074074074074</v>
      </c>
      <c r="L33" s="9" t="n">
        <v>0.00241898148148148</v>
      </c>
      <c r="M33" s="9" t="n">
        <v>0.00327546296296296</v>
      </c>
      <c r="N33" s="9" t="n">
        <v>0.00350694444444444</v>
      </c>
      <c r="O33" s="9" t="n">
        <v>0.00327546296296296</v>
      </c>
      <c r="P33" s="9" t="n">
        <v>0.00157407407407407</v>
      </c>
      <c r="Q33" s="9" t="n">
        <v>0.00326388888888889</v>
      </c>
      <c r="R33" s="9" t="n">
        <v>0.00296296296296296</v>
      </c>
      <c r="S33" s="9" t="n">
        <v>0.00350694444444444</v>
      </c>
      <c r="T33" s="9" t="n">
        <v>0.00270833333333333</v>
      </c>
      <c r="U33" s="9" t="n">
        <v>0.00547453703703704</v>
      </c>
      <c r="V33" s="10" t="s">
        <v>76</v>
      </c>
      <c r="W33" s="10" t="n">
        <f aca="false">E33 + G33 + I33 + K33 + M33 + O33 + Q33 + S33</f>
        <v>0.0266782407407407</v>
      </c>
      <c r="X33" s="11" t="n">
        <f aca="false">W33 / 8</f>
        <v>0.00333478009259259</v>
      </c>
      <c r="Y33" s="11" t="n">
        <f aca="false">MAX(ABS(E33 - X33), ABS(G33 - X33), ABS(I33 - X33), ABS(K33 - X33), ABS(M33 - X33), ABS(O33 - X33), ABS(Q33 - X33), ABS(S33 - X33))</f>
        <v>0.000461516203703704</v>
      </c>
      <c r="Z33" s="9" t="n">
        <v>0.0534953703703704</v>
      </c>
    </row>
    <row r="34" customFormat="false" ht="15" hidden="false" customHeight="false" outlineLevel="0" collapsed="false">
      <c r="A34" s="0" t="s">
        <v>1001</v>
      </c>
      <c r="B34" s="0" t="s">
        <v>80</v>
      </c>
      <c r="C34" s="0" t="s">
        <v>74</v>
      </c>
      <c r="D34" s="0" t="s">
        <v>256</v>
      </c>
      <c r="E34" s="9" t="n">
        <v>0.00353009259259259</v>
      </c>
      <c r="F34" s="9" t="n">
        <v>0.00375</v>
      </c>
      <c r="G34" s="9" t="n">
        <v>0.00293981481481482</v>
      </c>
      <c r="H34" s="9" t="n">
        <v>0.00172453703703704</v>
      </c>
      <c r="I34" s="9" t="n">
        <v>0.00334490740740741</v>
      </c>
      <c r="J34" s="9" t="n">
        <v>0.00357638888888889</v>
      </c>
      <c r="K34" s="9" t="n">
        <v>0.00321759259259259</v>
      </c>
      <c r="L34" s="9" t="n">
        <v>0.00232638888888889</v>
      </c>
      <c r="M34" s="9" t="n">
        <v>0.00319444444444445</v>
      </c>
      <c r="N34" s="9" t="n">
        <v>0.00372685185185185</v>
      </c>
      <c r="O34" s="9" t="n">
        <v>0.00321759259259259</v>
      </c>
      <c r="P34" s="9" t="n">
        <v>0.00142361111111111</v>
      </c>
      <c r="Q34" s="9" t="n">
        <v>0.00321759259259259</v>
      </c>
      <c r="R34" s="9" t="n">
        <v>0.00243055555555556</v>
      </c>
      <c r="S34" s="9" t="n">
        <v>0.00347222222222222</v>
      </c>
      <c r="T34" s="9" t="n">
        <v>0.0030787037037037</v>
      </c>
      <c r="U34" s="9" t="n">
        <v>0.00542824074074074</v>
      </c>
      <c r="V34" s="10" t="s">
        <v>76</v>
      </c>
      <c r="W34" s="10" t="n">
        <f aca="false">E34 + G34 + I34 + K34 + M34 + O34 + Q34 + S34</f>
        <v>0.0261342592592593</v>
      </c>
      <c r="X34" s="11" t="n">
        <f aca="false">W34 / 8</f>
        <v>0.00326678240740741</v>
      </c>
      <c r="Y34" s="11" t="n">
        <f aca="false">MAX(ABS(E34 - X34), ABS(G34 - X34), ABS(I34 - X34), ABS(K34 - X34), ABS(M34 - X34), ABS(O34 - X34), ABS(Q34 - X34), ABS(S34 - X34))</f>
        <v>0.000326967592592593</v>
      </c>
      <c r="Z34" s="9" t="n">
        <v>0.0535069444444445</v>
      </c>
    </row>
    <row r="35" customFormat="false" ht="15" hidden="false" customHeight="false" outlineLevel="0" collapsed="false">
      <c r="A35" s="0" t="s">
        <v>1002</v>
      </c>
      <c r="B35" s="0" t="s">
        <v>78</v>
      </c>
      <c r="C35" s="0" t="s">
        <v>74</v>
      </c>
      <c r="D35" s="0" t="s">
        <v>256</v>
      </c>
      <c r="E35" s="9" t="n">
        <v>0.00354166666666667</v>
      </c>
      <c r="F35" s="9" t="n">
        <v>0.00344907407407407</v>
      </c>
      <c r="G35" s="9" t="n">
        <v>0.00302083333333333</v>
      </c>
      <c r="H35" s="9" t="n">
        <v>0.00164351851851852</v>
      </c>
      <c r="I35" s="9" t="n">
        <v>0.00311342592592593</v>
      </c>
      <c r="J35" s="9" t="n">
        <v>0.00420138888888889</v>
      </c>
      <c r="K35" s="9" t="n">
        <v>0.00439814814814815</v>
      </c>
      <c r="L35" s="9" t="n">
        <v>0.00244212962962963</v>
      </c>
      <c r="M35" s="9" t="n">
        <v>0.00299768518518519</v>
      </c>
      <c r="N35" s="9" t="n">
        <v>0.00395833333333333</v>
      </c>
      <c r="O35" s="9" t="n">
        <v>0.00313657407407407</v>
      </c>
      <c r="P35" s="9" t="n">
        <v>0.00168981481481482</v>
      </c>
      <c r="Q35" s="9" t="n">
        <v>0.00306712962962963</v>
      </c>
      <c r="R35" s="9" t="n">
        <v>0.00238425925925926</v>
      </c>
      <c r="S35" s="9" t="n">
        <v>0.00328703703703704</v>
      </c>
      <c r="T35" s="9" t="n">
        <v>0.0024537037037037</v>
      </c>
      <c r="U35" s="9" t="n">
        <v>0.00516203703703704</v>
      </c>
      <c r="V35" s="10" t="s">
        <v>76</v>
      </c>
      <c r="W35" s="10" t="n">
        <f aca="false">E35 + G35 + I35 + K35 + M35 + O35 + Q35 + S35</f>
        <v>0.0265625</v>
      </c>
      <c r="X35" s="11" t="n">
        <f aca="false">W35 / 8</f>
        <v>0.0033203125</v>
      </c>
      <c r="Y35" s="11" t="n">
        <f aca="false">MAX(ABS(E35 - X35), ABS(G35 - X35), ABS(I35 - X35), ABS(K35 - X35), ABS(M35 - X35), ABS(O35 - X35), ABS(Q35 - X35), ABS(S35 - X35))</f>
        <v>0.00107783564814815</v>
      </c>
      <c r="Z35" s="9" t="n">
        <v>0.0538541666666667</v>
      </c>
    </row>
    <row r="36" customFormat="false" ht="15" hidden="false" customHeight="false" outlineLevel="0" collapsed="false">
      <c r="A36" s="0" t="s">
        <v>1003</v>
      </c>
      <c r="B36" s="0" t="s">
        <v>73</v>
      </c>
      <c r="C36" s="0" t="s">
        <v>74</v>
      </c>
      <c r="D36" s="0" t="s">
        <v>256</v>
      </c>
      <c r="E36" s="9" t="n">
        <v>0.00372685185185185</v>
      </c>
      <c r="F36" s="9" t="n">
        <v>0.0034375</v>
      </c>
      <c r="G36" s="9" t="n">
        <v>0.00296296296296296</v>
      </c>
      <c r="H36" s="9" t="n">
        <v>0.00211805555555556</v>
      </c>
      <c r="I36" s="9" t="n">
        <v>0.00298611111111111</v>
      </c>
      <c r="J36" s="9" t="n">
        <v>0.00469907407407407</v>
      </c>
      <c r="K36" s="9" t="n">
        <v>0.00302083333333333</v>
      </c>
      <c r="L36" s="9" t="n">
        <v>0.00298611111111111</v>
      </c>
      <c r="M36" s="9" t="n">
        <v>0.00304398148148148</v>
      </c>
      <c r="N36" s="9" t="n">
        <v>0.00365740740740741</v>
      </c>
      <c r="O36" s="9" t="n">
        <v>0.00309027777777778</v>
      </c>
      <c r="P36" s="9" t="n">
        <v>0.00148148148148148</v>
      </c>
      <c r="Q36" s="9" t="n">
        <v>0.00315972222222222</v>
      </c>
      <c r="R36" s="9" t="n">
        <v>0.00321759259259259</v>
      </c>
      <c r="S36" s="9" t="n">
        <v>0.0034375</v>
      </c>
      <c r="T36" s="9" t="n">
        <v>0.00225694444444444</v>
      </c>
      <c r="U36" s="9" t="n">
        <v>0.00497685185185185</v>
      </c>
      <c r="V36" s="10" t="s">
        <v>76</v>
      </c>
      <c r="W36" s="10" t="n">
        <f aca="false">E36 + G36 + I36 + K36 + M36 + O36 + Q36 + S36</f>
        <v>0.0254282407407407</v>
      </c>
      <c r="X36" s="11" t="n">
        <f aca="false">W36 / 8</f>
        <v>0.00317853009259259</v>
      </c>
      <c r="Y36" s="11" t="n">
        <f aca="false">MAX(ABS(E36 - X36), ABS(G36 - X36), ABS(I36 - X36), ABS(K36 - X36), ABS(M36 - X36), ABS(O36 - X36), ABS(Q36 - X36), ABS(S36 - X36))</f>
        <v>0.000548321759259259</v>
      </c>
      <c r="Z36" s="9" t="n">
        <v>0.0541550925925926</v>
      </c>
    </row>
    <row r="37" customFormat="false" ht="15" hidden="false" customHeight="false" outlineLevel="0" collapsed="false">
      <c r="A37" s="0" t="s">
        <v>1004</v>
      </c>
      <c r="B37" s="0" t="s">
        <v>73</v>
      </c>
      <c r="C37" s="0" t="s">
        <v>74</v>
      </c>
      <c r="D37" s="0" t="s">
        <v>256</v>
      </c>
      <c r="E37" s="9" t="n">
        <v>0.0037962962962963</v>
      </c>
      <c r="F37" s="9" t="n">
        <v>0.00356481481481482</v>
      </c>
      <c r="G37" s="9" t="n">
        <v>0.00332175925925926</v>
      </c>
      <c r="H37" s="9" t="n">
        <v>0.00166666666666667</v>
      </c>
      <c r="I37" s="9" t="n">
        <v>0.00354166666666667</v>
      </c>
      <c r="J37" s="9" t="n">
        <v>0.00349537037037037</v>
      </c>
      <c r="K37" s="9" t="n">
        <v>0.00362268518518519</v>
      </c>
      <c r="L37" s="9" t="n">
        <v>0.00234953703703704</v>
      </c>
      <c r="M37" s="9" t="n">
        <v>0.00380787037037037</v>
      </c>
      <c r="N37" s="9" t="n">
        <v>0.00364583333333333</v>
      </c>
      <c r="O37" s="9" t="n">
        <v>0.00358796296296296</v>
      </c>
      <c r="P37" s="9" t="n">
        <v>0.00133101851851852</v>
      </c>
      <c r="Q37" s="9" t="n">
        <v>0.00369212962962963</v>
      </c>
      <c r="R37" s="9" t="n">
        <v>0.00211805555555556</v>
      </c>
      <c r="S37" s="9" t="n">
        <v>0.00386574074074074</v>
      </c>
      <c r="T37" s="9" t="n">
        <v>0.00231481481481482</v>
      </c>
      <c r="U37" s="9" t="n">
        <v>0.00491898148148148</v>
      </c>
      <c r="V37" s="10" t="s">
        <v>76</v>
      </c>
      <c r="W37" s="10" t="n">
        <f aca="false">E37 + G37 + I37 + K37 + M37 + O37 + Q37 + S37</f>
        <v>0.0292361111111111</v>
      </c>
      <c r="X37" s="11" t="n">
        <f aca="false">W37 / 8</f>
        <v>0.00365451388888889</v>
      </c>
      <c r="Y37" s="11" t="n">
        <f aca="false">MAX(ABS(E37 - X37), ABS(G37 - X37), ABS(I37 - X37), ABS(K37 - X37), ABS(M37 - X37), ABS(O37 - X37), ABS(Q37 - X37), ABS(S37 - X37))</f>
        <v>0.00033275462962963</v>
      </c>
      <c r="Z37" s="9" t="n">
        <v>0.054525462962963</v>
      </c>
    </row>
    <row r="38" customFormat="false" ht="15" hidden="false" customHeight="false" outlineLevel="0" collapsed="false">
      <c r="A38" s="0" t="s">
        <v>1005</v>
      </c>
      <c r="B38" s="0" t="s">
        <v>73</v>
      </c>
      <c r="C38" s="0" t="s">
        <v>74</v>
      </c>
      <c r="D38" s="0" t="s">
        <v>256</v>
      </c>
      <c r="E38" s="9" t="n">
        <v>0.0040625</v>
      </c>
      <c r="F38" s="9" t="n">
        <v>0.00332175925925926</v>
      </c>
      <c r="G38" s="9" t="n">
        <v>0.00332175925925926</v>
      </c>
      <c r="H38" s="9" t="n">
        <v>0.00189814814814815</v>
      </c>
      <c r="I38" s="9" t="n">
        <v>0.00333333333333333</v>
      </c>
      <c r="J38" s="9" t="n">
        <v>0.00332175925925926</v>
      </c>
      <c r="K38" s="9" t="n">
        <v>0.00333333333333333</v>
      </c>
      <c r="L38" s="9" t="n">
        <v>0.00267361111111111</v>
      </c>
      <c r="M38" s="9" t="n">
        <v>0.00336805555555556</v>
      </c>
      <c r="N38" s="9" t="n">
        <v>0.00354166666666667</v>
      </c>
      <c r="O38" s="9" t="n">
        <v>0.00336805555555556</v>
      </c>
      <c r="P38" s="9" t="n">
        <v>0.00116898148148148</v>
      </c>
      <c r="Q38" s="9" t="n">
        <v>0.00336805555555556</v>
      </c>
      <c r="R38" s="9" t="n">
        <v>0.00258101851851852</v>
      </c>
      <c r="S38" s="9" t="n">
        <v>0.00358796296296296</v>
      </c>
      <c r="T38" s="9" t="n">
        <v>0.0022337962962963</v>
      </c>
      <c r="U38" s="9" t="n">
        <v>0.0062037037037037</v>
      </c>
      <c r="V38" s="10" t="s">
        <v>76</v>
      </c>
      <c r="W38" s="10" t="n">
        <f aca="false">E38 + G38 + I38 + K38 + M38 + O38 + Q38 + S38</f>
        <v>0.0277430555555556</v>
      </c>
      <c r="X38" s="11" t="n">
        <f aca="false">W38 / 8</f>
        <v>0.00346788194444444</v>
      </c>
      <c r="Y38" s="11" t="n">
        <f aca="false">MAX(ABS(E38 - X38), ABS(G38 - X38), ABS(I38 - X38), ABS(K38 - X38), ABS(M38 - X38), ABS(O38 - X38), ABS(Q38 - X38), ABS(S38 - X38))</f>
        <v>0.000594618055555556</v>
      </c>
      <c r="Z38" s="9" t="n">
        <v>0.0546064814814815</v>
      </c>
    </row>
    <row r="39" customFormat="false" ht="15" hidden="false" customHeight="false" outlineLevel="0" collapsed="false">
      <c r="A39" s="0" t="s">
        <v>1006</v>
      </c>
      <c r="B39" s="0" t="s">
        <v>80</v>
      </c>
      <c r="C39" s="0" t="s">
        <v>74</v>
      </c>
      <c r="D39" s="0" t="s">
        <v>256</v>
      </c>
      <c r="E39" s="9" t="n">
        <v>0.00381944444444444</v>
      </c>
      <c r="F39" s="9" t="n">
        <v>0.00364583333333333</v>
      </c>
      <c r="G39" s="9" t="n">
        <v>0.0031712962962963</v>
      </c>
      <c r="H39" s="9" t="n">
        <v>0.00165509259259259</v>
      </c>
      <c r="I39" s="9" t="n">
        <v>0.00324074074074074</v>
      </c>
      <c r="J39" s="9" t="n">
        <v>0.00356481481481482</v>
      </c>
      <c r="K39" s="9" t="n">
        <v>0.00331018518518519</v>
      </c>
      <c r="L39" s="9" t="n">
        <v>0.00394675925925926</v>
      </c>
      <c r="M39" s="9" t="n">
        <v>0.00342592592592593</v>
      </c>
      <c r="N39" s="9" t="n">
        <v>0.00363425925925926</v>
      </c>
      <c r="O39" s="9" t="n">
        <v>0.00333333333333333</v>
      </c>
      <c r="P39" s="9" t="n">
        <v>0.00155092592592593</v>
      </c>
      <c r="Q39" s="9" t="n">
        <v>0.00328703703703704</v>
      </c>
      <c r="R39" s="9" t="n">
        <v>0.0030787037037037</v>
      </c>
      <c r="S39" s="9" t="n">
        <v>0.00349537037037037</v>
      </c>
      <c r="T39" s="9" t="n">
        <v>0.00236111111111111</v>
      </c>
      <c r="U39" s="9" t="n">
        <v>0.00436342592592593</v>
      </c>
      <c r="V39" s="10" t="s">
        <v>76</v>
      </c>
      <c r="W39" s="10" t="n">
        <f aca="false">E39 + G39 + I39 + K39 + M39 + O39 + Q39 + S39</f>
        <v>0.0270833333333333</v>
      </c>
      <c r="X39" s="11" t="n">
        <f aca="false">W39 / 8</f>
        <v>0.00338541666666667</v>
      </c>
      <c r="Y39" s="11" t="n">
        <f aca="false">MAX(ABS(E39 - X39), ABS(G39 - X39), ABS(I39 - X39), ABS(K39 - X39), ABS(M39 - X39), ABS(O39 - X39), ABS(Q39 - X39), ABS(S39 - X39))</f>
        <v>0.000434027777777778</v>
      </c>
      <c r="Z39" s="9" t="n">
        <v>0.0547800925925926</v>
      </c>
    </row>
    <row r="40" customFormat="false" ht="15" hidden="false" customHeight="false" outlineLevel="0" collapsed="false">
      <c r="A40" s="0" t="s">
        <v>1007</v>
      </c>
      <c r="B40" s="0" t="s">
        <v>80</v>
      </c>
      <c r="C40" s="0" t="s">
        <v>74</v>
      </c>
      <c r="D40" s="0" t="s">
        <v>256</v>
      </c>
      <c r="E40" s="9" t="n">
        <v>0.00381944444444444</v>
      </c>
      <c r="F40" s="9" t="n">
        <v>0.00355324074074074</v>
      </c>
      <c r="G40" s="9" t="n">
        <v>0.00322916666666667</v>
      </c>
      <c r="H40" s="9" t="n">
        <v>0.00207175925925926</v>
      </c>
      <c r="I40" s="9" t="n">
        <v>0.00328703703703704</v>
      </c>
      <c r="J40" s="9" t="n">
        <v>0.00361111111111111</v>
      </c>
      <c r="K40" s="9" t="n">
        <v>0.00336805555555556</v>
      </c>
      <c r="L40" s="9" t="n">
        <v>0.00298611111111111</v>
      </c>
      <c r="M40" s="9" t="n">
        <v>0.00333333333333333</v>
      </c>
      <c r="N40" s="9" t="n">
        <v>0.00368055555555556</v>
      </c>
      <c r="O40" s="9" t="n">
        <v>0.00335648148148148</v>
      </c>
      <c r="P40" s="9" t="n">
        <v>0.00164351851851852</v>
      </c>
      <c r="Q40" s="9" t="n">
        <v>0.00335648148148148</v>
      </c>
      <c r="R40" s="9" t="n">
        <v>0.00284722222222222</v>
      </c>
      <c r="S40" s="9" t="n">
        <v>0.00350694444444444</v>
      </c>
      <c r="T40" s="9" t="n">
        <v>0.00248842592592593</v>
      </c>
      <c r="U40" s="9" t="n">
        <v>0.00489583333333333</v>
      </c>
      <c r="V40" s="10" t="s">
        <v>76</v>
      </c>
      <c r="W40" s="10" t="n">
        <f aca="false">E40 + G40 + I40 + K40 + M40 + O40 + Q40 + S40</f>
        <v>0.0272569444444444</v>
      </c>
      <c r="X40" s="11" t="n">
        <f aca="false">W40 / 8</f>
        <v>0.00340711805555556</v>
      </c>
      <c r="Y40" s="11" t="n">
        <f aca="false">MAX(ABS(E40 - X40), ABS(G40 - X40), ABS(I40 - X40), ABS(K40 - X40), ABS(M40 - X40), ABS(O40 - X40), ABS(Q40 - X40), ABS(S40 - X40))</f>
        <v>0.000412326388877315</v>
      </c>
      <c r="Z40" s="9" t="n">
        <v>0.0549652777777778</v>
      </c>
    </row>
    <row r="41" customFormat="false" ht="15" hidden="false" customHeight="false" outlineLevel="0" collapsed="false">
      <c r="A41" s="0" t="s">
        <v>1008</v>
      </c>
      <c r="B41" s="0" t="s">
        <v>78</v>
      </c>
      <c r="C41" s="0" t="s">
        <v>74</v>
      </c>
      <c r="D41" s="0" t="s">
        <v>256</v>
      </c>
      <c r="E41" s="9" t="n">
        <v>0.0034375</v>
      </c>
      <c r="F41" s="9" t="n">
        <v>0.00347222222222222</v>
      </c>
      <c r="G41" s="9" t="n">
        <v>0.00289351851851852</v>
      </c>
      <c r="H41" s="9" t="n">
        <v>0.00185185185185185</v>
      </c>
      <c r="I41" s="9" t="n">
        <v>0.00329861111111111</v>
      </c>
      <c r="J41" s="9" t="n">
        <v>0.00475694444444445</v>
      </c>
      <c r="K41" s="9" t="n">
        <v>0.0031712962962963</v>
      </c>
      <c r="L41" s="9" t="n">
        <v>0.00325231481481482</v>
      </c>
      <c r="M41" s="9" t="n">
        <v>0.00318287037037037</v>
      </c>
      <c r="N41" s="9" t="n">
        <v>0.00386574074074074</v>
      </c>
      <c r="O41" s="9" t="n">
        <v>0.00304398148148148</v>
      </c>
      <c r="P41" s="9" t="n">
        <v>0.00122685185185185</v>
      </c>
      <c r="Q41" s="9" t="n">
        <v>0.00302083333333333</v>
      </c>
      <c r="R41" s="9" t="n">
        <v>0.00392361111111111</v>
      </c>
      <c r="S41" s="9" t="n">
        <v>0.00302083333333333</v>
      </c>
      <c r="T41" s="9" t="n">
        <v>0.00241898148148148</v>
      </c>
      <c r="U41" s="9" t="n">
        <v>0.00530092592592593</v>
      </c>
      <c r="V41" s="10" t="s">
        <v>76</v>
      </c>
      <c r="W41" s="10" t="n">
        <f aca="false">E41 + G41 + I41 + K41 + M41 + O41 + Q41 + S41</f>
        <v>0.0250694444444444</v>
      </c>
      <c r="X41" s="11" t="n">
        <f aca="false">W41 / 8</f>
        <v>0.00313368055555556</v>
      </c>
      <c r="Y41" s="11" t="n">
        <f aca="false">MAX(ABS(E41 - X41), ABS(G41 - X41), ABS(I41 - X41), ABS(K41 - X41), ABS(M41 - X41), ABS(O41 - X41), ABS(Q41 - X41), ABS(S41 - X41))</f>
        <v>0.000303819444444444</v>
      </c>
      <c r="Z41" s="9" t="n">
        <v>0.0550578703703704</v>
      </c>
    </row>
    <row r="42" customFormat="false" ht="15" hidden="false" customHeight="false" outlineLevel="0" collapsed="false">
      <c r="A42" s="0" t="s">
        <v>1009</v>
      </c>
      <c r="B42" s="0" t="s">
        <v>83</v>
      </c>
      <c r="C42" s="0" t="s">
        <v>74</v>
      </c>
      <c r="D42" s="0" t="s">
        <v>256</v>
      </c>
      <c r="E42" s="9" t="n">
        <v>0.00386574074074074</v>
      </c>
      <c r="F42" s="9" t="n">
        <v>0.00388888888888889</v>
      </c>
      <c r="G42" s="9" t="n">
        <v>0.003125</v>
      </c>
      <c r="H42" s="9" t="n">
        <v>0.00193287037037037</v>
      </c>
      <c r="I42" s="9" t="n">
        <v>0.00327546296296296</v>
      </c>
      <c r="J42" s="9" t="n">
        <v>0.00418981481481482</v>
      </c>
      <c r="K42" s="9" t="n">
        <v>0.00325231481481482</v>
      </c>
      <c r="L42" s="9" t="n">
        <v>0.00293981481481482</v>
      </c>
      <c r="M42" s="9" t="n">
        <v>0.00335648148148148</v>
      </c>
      <c r="N42" s="9" t="n">
        <v>0.0040162037037037</v>
      </c>
      <c r="O42" s="9" t="n">
        <v>0.00314814814814815</v>
      </c>
      <c r="P42" s="9" t="n">
        <v>0.0012962962962963</v>
      </c>
      <c r="Q42" s="9" t="n">
        <v>0.00322916666666667</v>
      </c>
      <c r="R42" s="9" t="n">
        <v>0.00289351851851852</v>
      </c>
      <c r="S42" s="9" t="n">
        <v>0.00332175925925926</v>
      </c>
      <c r="T42" s="9" t="n">
        <v>0.00270833333333333</v>
      </c>
      <c r="U42" s="9" t="n">
        <v>0.00484953703703704</v>
      </c>
      <c r="V42" s="10" t="s">
        <v>76</v>
      </c>
      <c r="W42" s="10" t="n">
        <f aca="false">E42 + G42 + I42 + K42 + M42 + O42 + Q42 + S42</f>
        <v>0.0265740740740741</v>
      </c>
      <c r="X42" s="11" t="n">
        <f aca="false">W42 / 8</f>
        <v>0.00332175925925926</v>
      </c>
      <c r="Y42" s="11" t="n">
        <f aca="false">MAX(ABS(E42 - X42), ABS(G42 - X42), ABS(I42 - X42), ABS(K42 - X42), ABS(M42 - X42), ABS(O42 - X42), ABS(Q42 - X42), ABS(S42 - X42))</f>
        <v>0.000543981481481482</v>
      </c>
      <c r="Z42" s="9" t="n">
        <v>0.0552314814814815</v>
      </c>
    </row>
    <row r="43" customFormat="false" ht="15" hidden="false" customHeight="false" outlineLevel="0" collapsed="false">
      <c r="A43" s="0" t="s">
        <v>1010</v>
      </c>
      <c r="B43" s="0" t="s">
        <v>80</v>
      </c>
      <c r="C43" s="0" t="s">
        <v>74</v>
      </c>
      <c r="D43" s="0" t="s">
        <v>256</v>
      </c>
      <c r="E43" s="9" t="n">
        <v>0.00336805555555556</v>
      </c>
      <c r="F43" s="9" t="n">
        <v>0.00359953703703704</v>
      </c>
      <c r="G43" s="9" t="n">
        <v>0.00302083333333333</v>
      </c>
      <c r="H43" s="9" t="n">
        <v>0.00216435185185185</v>
      </c>
      <c r="I43" s="9" t="n">
        <v>0.00314814814814815</v>
      </c>
      <c r="J43" s="9" t="n">
        <v>0.00459490740740741</v>
      </c>
      <c r="K43" s="9" t="n">
        <v>0.00315972222222222</v>
      </c>
      <c r="L43" s="9" t="n">
        <v>0.00269675925925926</v>
      </c>
      <c r="M43" s="9" t="n">
        <v>0.00302083333333333</v>
      </c>
      <c r="N43" s="9" t="n">
        <v>0.00378472222222222</v>
      </c>
      <c r="O43" s="9" t="n">
        <v>0.00302083333333333</v>
      </c>
      <c r="P43" s="9" t="n">
        <v>0.00158564814814815</v>
      </c>
      <c r="Q43" s="9" t="n">
        <v>0.0030787037037037</v>
      </c>
      <c r="R43" s="9" t="n">
        <v>0.003125</v>
      </c>
      <c r="S43" s="9" t="n">
        <v>0.00318287037037037</v>
      </c>
      <c r="T43" s="9" t="n">
        <v>0.00297453703703704</v>
      </c>
      <c r="U43" s="9" t="n">
        <v>0.00581018518518519</v>
      </c>
      <c r="V43" s="10" t="s">
        <v>76</v>
      </c>
      <c r="W43" s="10" t="n">
        <f aca="false">E43 + G43 + I43 + K43 + M43 + O43 + Q43 + S43</f>
        <v>0.025</v>
      </c>
      <c r="X43" s="11" t="n">
        <f aca="false">W43 / 8</f>
        <v>0.003125</v>
      </c>
      <c r="Y43" s="11" t="n">
        <f aca="false">MAX(ABS(E43 - X43), ABS(G43 - X43), ABS(I43 - X43), ABS(K43 - X43), ABS(M43 - X43), ABS(O43 - X43), ABS(Q43 - X43), ABS(S43 - X43))</f>
        <v>0.000243055555555556</v>
      </c>
      <c r="Z43" s="9" t="n">
        <v>0.0552430555555556</v>
      </c>
    </row>
    <row r="44" customFormat="false" ht="15" hidden="false" customHeight="false" outlineLevel="0" collapsed="false">
      <c r="A44" s="0" t="s">
        <v>1011</v>
      </c>
      <c r="B44" s="0" t="s">
        <v>80</v>
      </c>
      <c r="C44" s="0" t="s">
        <v>74</v>
      </c>
      <c r="D44" s="0" t="s">
        <v>256</v>
      </c>
      <c r="E44" s="9" t="n">
        <v>0.00349537037037037</v>
      </c>
      <c r="F44" s="9" t="n">
        <v>0.00328703703703704</v>
      </c>
      <c r="G44" s="9" t="n">
        <v>0.003125</v>
      </c>
      <c r="H44" s="9" t="n">
        <v>0.00180555555555556</v>
      </c>
      <c r="I44" s="9" t="n">
        <v>0.00310185185185185</v>
      </c>
      <c r="J44" s="9" t="n">
        <v>0.00356481481481482</v>
      </c>
      <c r="K44" s="9" t="n">
        <v>0.00311342592592593</v>
      </c>
      <c r="L44" s="9" t="n">
        <v>0.00371527777777778</v>
      </c>
      <c r="M44" s="9" t="n">
        <v>0.00319444444444445</v>
      </c>
      <c r="N44" s="9" t="n">
        <v>0.00375</v>
      </c>
      <c r="O44" s="9" t="n">
        <v>0.00324074074074074</v>
      </c>
      <c r="P44" s="9" t="n">
        <v>0.0012962962962963</v>
      </c>
      <c r="Q44" s="9" t="n">
        <v>0.00311342592592593</v>
      </c>
      <c r="R44" s="9" t="n">
        <v>0.0031712962962963</v>
      </c>
      <c r="S44" s="9" t="n">
        <v>0.00342592592592593</v>
      </c>
      <c r="T44" s="9" t="n">
        <v>0.00248842592592593</v>
      </c>
      <c r="U44" s="9" t="n">
        <v>0.00648148148148148</v>
      </c>
      <c r="V44" s="10" t="s">
        <v>76</v>
      </c>
      <c r="W44" s="10" t="n">
        <f aca="false">E44 + G44 + I44 + K44 + M44 + O44 + Q44 + S44</f>
        <v>0.0258101851851852</v>
      </c>
      <c r="X44" s="11" t="n">
        <f aca="false">W44 / 8</f>
        <v>0.00322627314814815</v>
      </c>
      <c r="Y44" s="11" t="n">
        <f aca="false">MAX(ABS(E44 - X44), ABS(G44 - X44), ABS(I44 - X44), ABS(K44 - X44), ABS(M44 - X44), ABS(O44 - X44), ABS(Q44 - X44), ABS(S44 - X44))</f>
        <v>0.000269097222222222</v>
      </c>
      <c r="Z44" s="9" t="n">
        <v>0.0552893518518519</v>
      </c>
    </row>
    <row r="45" customFormat="false" ht="15" hidden="false" customHeight="false" outlineLevel="0" collapsed="false">
      <c r="A45" s="0" t="s">
        <v>1012</v>
      </c>
      <c r="B45" s="0" t="s">
        <v>80</v>
      </c>
      <c r="C45" s="0" t="s">
        <v>74</v>
      </c>
      <c r="D45" s="0" t="s">
        <v>256</v>
      </c>
      <c r="E45" s="9" t="n">
        <v>0.00376157407407407</v>
      </c>
      <c r="F45" s="9" t="n">
        <v>0.00304398148148148</v>
      </c>
      <c r="G45" s="9" t="n">
        <v>0.00322916666666667</v>
      </c>
      <c r="H45" s="9" t="n">
        <v>0.00188657407407407</v>
      </c>
      <c r="I45" s="9" t="n">
        <v>0.00342592592592593</v>
      </c>
      <c r="J45" s="9" t="n">
        <v>0.00302083333333333</v>
      </c>
      <c r="K45" s="9" t="n">
        <v>0.00347222222222222</v>
      </c>
      <c r="L45" s="9" t="n">
        <v>0.003125</v>
      </c>
      <c r="M45" s="9" t="n">
        <v>0.00355324074074074</v>
      </c>
      <c r="N45" s="9" t="n">
        <v>0.00347222222222222</v>
      </c>
      <c r="O45" s="9" t="n">
        <v>0.00340277777777778</v>
      </c>
      <c r="P45" s="9" t="n">
        <v>0.00153935185185185</v>
      </c>
      <c r="Q45" s="9" t="n">
        <v>0.00332175925925926</v>
      </c>
      <c r="R45" s="9" t="n">
        <v>0.00342592592592593</v>
      </c>
      <c r="S45" s="9" t="n">
        <v>0.00363425925925926</v>
      </c>
      <c r="T45" s="9" t="n">
        <v>0.00351851851851852</v>
      </c>
      <c r="U45" s="9" t="n">
        <v>0.00457175925925926</v>
      </c>
      <c r="V45" s="10" t="s">
        <v>76</v>
      </c>
      <c r="W45" s="10" t="n">
        <f aca="false">E45 + G45 + I45 + K45 + M45 + O45 + Q45 + S45</f>
        <v>0.0278009259259259</v>
      </c>
      <c r="X45" s="11" t="n">
        <f aca="false">W45 / 8</f>
        <v>0.00347511574074074</v>
      </c>
      <c r="Y45" s="11" t="n">
        <f aca="false">MAX(ABS(E45 - X45), ABS(G45 - X45), ABS(I45 - X45), ABS(K45 - X45), ABS(M45 - X45), ABS(O45 - X45), ABS(Q45 - X45), ABS(S45 - X45))</f>
        <v>0.000286458333321759</v>
      </c>
      <c r="Z45" s="9" t="n">
        <v>0.0553240740740741</v>
      </c>
    </row>
    <row r="46" customFormat="false" ht="15" hidden="false" customHeight="false" outlineLevel="0" collapsed="false">
      <c r="A46" s="0" t="s">
        <v>1013</v>
      </c>
      <c r="B46" s="0" t="s">
        <v>83</v>
      </c>
      <c r="C46" s="0" t="s">
        <v>74</v>
      </c>
      <c r="D46" s="0" t="s">
        <v>256</v>
      </c>
      <c r="E46" s="9" t="n">
        <v>0.00398148148148148</v>
      </c>
      <c r="F46" s="9" t="n">
        <v>0.00333333333333333</v>
      </c>
      <c r="G46" s="9" t="n">
        <v>0.00329861111111111</v>
      </c>
      <c r="H46" s="9" t="n">
        <v>0.00196759259259259</v>
      </c>
      <c r="I46" s="9" t="n">
        <v>0.00335648148148148</v>
      </c>
      <c r="J46" s="9" t="n">
        <v>0.00357638888888889</v>
      </c>
      <c r="K46" s="9" t="n">
        <v>0.00336805555555556</v>
      </c>
      <c r="L46" s="9" t="n">
        <v>0.00354166666666667</v>
      </c>
      <c r="M46" s="9" t="n">
        <v>0.00364583333333333</v>
      </c>
      <c r="N46" s="9" t="n">
        <v>0.00361111111111111</v>
      </c>
      <c r="O46" s="9" t="n">
        <v>0.00340277777777778</v>
      </c>
      <c r="P46" s="9" t="n">
        <v>0.00157407407407407</v>
      </c>
      <c r="Q46" s="9" t="n">
        <v>0.00341435185185185</v>
      </c>
      <c r="R46" s="9" t="n">
        <v>0.0028587962962963</v>
      </c>
      <c r="S46" s="9" t="n">
        <v>0.00353009259259259</v>
      </c>
      <c r="T46" s="9" t="n">
        <v>0.00246527777777778</v>
      </c>
      <c r="U46" s="9" t="n">
        <v>0.00452546296296296</v>
      </c>
      <c r="V46" s="10" t="s">
        <v>76</v>
      </c>
      <c r="W46" s="10" t="n">
        <f aca="false">E46 + G46 + I46 + K46 + M46 + O46 + Q46 + S46</f>
        <v>0.0279976851851852</v>
      </c>
      <c r="X46" s="11" t="n">
        <f aca="false">W46 / 8</f>
        <v>0.00349971064814815</v>
      </c>
      <c r="Y46" s="11" t="n">
        <f aca="false">MAX(ABS(E46 - X46), ABS(G46 - X46), ABS(I46 - X46), ABS(K46 - X46), ABS(M46 - X46), ABS(O46 - X46), ABS(Q46 - X46), ABS(S46 - X46))</f>
        <v>0.000481770833333333</v>
      </c>
      <c r="Z46" s="9" t="n">
        <v>0.0553703703703704</v>
      </c>
    </row>
    <row r="47" customFormat="false" ht="15" hidden="false" customHeight="false" outlineLevel="0" collapsed="false">
      <c r="A47" s="0" t="s">
        <v>1014</v>
      </c>
      <c r="B47" s="0" t="s">
        <v>80</v>
      </c>
      <c r="C47" s="0" t="s">
        <v>74</v>
      </c>
      <c r="D47" s="0" t="s">
        <v>256</v>
      </c>
      <c r="E47" s="9" t="n">
        <v>0.00376157407407407</v>
      </c>
      <c r="F47" s="9" t="n">
        <v>0.00342592592592593</v>
      </c>
      <c r="G47" s="9" t="n">
        <v>0.00310185185185185</v>
      </c>
      <c r="H47" s="9" t="n">
        <v>0.00163194444444445</v>
      </c>
      <c r="I47" s="9" t="n">
        <v>0.00337962962962963</v>
      </c>
      <c r="J47" s="9" t="n">
        <v>0.00347222222222222</v>
      </c>
      <c r="K47" s="9" t="n">
        <v>0.0034837962962963</v>
      </c>
      <c r="L47" s="9" t="n">
        <v>0.00303240740740741</v>
      </c>
      <c r="M47" s="9" t="n">
        <v>0.00371527777777778</v>
      </c>
      <c r="N47" s="9" t="n">
        <v>0.00357638888888889</v>
      </c>
      <c r="O47" s="9" t="n">
        <v>0.00356481481481482</v>
      </c>
      <c r="P47" s="9" t="n">
        <v>0.00126157407407407</v>
      </c>
      <c r="Q47" s="9" t="n">
        <v>0.00369212962962963</v>
      </c>
      <c r="R47" s="9" t="n">
        <v>0.00318287037037037</v>
      </c>
      <c r="S47" s="9" t="n">
        <v>0.00392361111111111</v>
      </c>
      <c r="T47" s="9" t="n">
        <v>0.00284722222222222</v>
      </c>
      <c r="U47" s="9" t="n">
        <v>0.00443287037037037</v>
      </c>
      <c r="V47" s="10" t="s">
        <v>76</v>
      </c>
      <c r="W47" s="10" t="n">
        <f aca="false">E47 + G47 + I47 + K47 + M47 + O47 + Q47 + S47</f>
        <v>0.0286226851851852</v>
      </c>
      <c r="X47" s="11" t="n">
        <f aca="false">W47 / 8</f>
        <v>0.00357783564814815</v>
      </c>
      <c r="Y47" s="11" t="n">
        <f aca="false">MAX(ABS(E47 - X47), ABS(G47 - X47), ABS(I47 - X47), ABS(K47 - X47), ABS(M47 - X47), ABS(O47 - X47), ABS(Q47 - X47), ABS(S47 - X47))</f>
        <v>0.000475983796296296</v>
      </c>
      <c r="Z47" s="9" t="n">
        <v>0.0553935185185185</v>
      </c>
    </row>
    <row r="48" customFormat="false" ht="15" hidden="false" customHeight="false" outlineLevel="0" collapsed="false">
      <c r="A48" s="0" t="s">
        <v>1015</v>
      </c>
      <c r="B48" s="0" t="s">
        <v>83</v>
      </c>
      <c r="C48" s="0" t="s">
        <v>74</v>
      </c>
      <c r="D48" s="0" t="s">
        <v>256</v>
      </c>
      <c r="E48" s="9" t="n">
        <v>0.00371527777777778</v>
      </c>
      <c r="F48" s="9" t="n">
        <v>0.00341435185185185</v>
      </c>
      <c r="G48" s="9" t="n">
        <v>0.00297453703703704</v>
      </c>
      <c r="H48" s="9" t="n">
        <v>0.00195601851851852</v>
      </c>
      <c r="I48" s="9" t="n">
        <v>0.00309027777777778</v>
      </c>
      <c r="J48" s="9" t="n">
        <v>0.00396990740740741</v>
      </c>
      <c r="K48" s="9" t="n">
        <v>0.0031712962962963</v>
      </c>
      <c r="L48" s="9" t="n">
        <v>0.00350694444444444</v>
      </c>
      <c r="M48" s="9" t="n">
        <v>0.00327546296296296</v>
      </c>
      <c r="N48" s="9" t="n">
        <v>0.00358796296296296</v>
      </c>
      <c r="O48" s="9" t="n">
        <v>0.00314814814814815</v>
      </c>
      <c r="P48" s="9" t="n">
        <v>0.00153935185185185</v>
      </c>
      <c r="Q48" s="9" t="n">
        <v>0.00322916666666667</v>
      </c>
      <c r="R48" s="9" t="n">
        <v>0.00530092592592593</v>
      </c>
      <c r="S48" s="9" t="n">
        <v>0.00331018518518519</v>
      </c>
      <c r="T48" s="9" t="n">
        <v>0.0022337962962963</v>
      </c>
      <c r="U48" s="9" t="n">
        <v>0.00422453703703704</v>
      </c>
      <c r="V48" s="10" t="s">
        <v>76</v>
      </c>
      <c r="W48" s="10" t="n">
        <f aca="false">E48 + G48 + I48 + K48 + M48 + O48 + Q48 + S48</f>
        <v>0.0259143518518519</v>
      </c>
      <c r="X48" s="11" t="n">
        <f aca="false">W48 / 8</f>
        <v>0.00323929398148148</v>
      </c>
      <c r="Y48" s="11" t="n">
        <f aca="false">MAX(ABS(E48 - X48), ABS(G48 - X48), ABS(I48 - X48), ABS(K48 - X48), ABS(M48 - X48), ABS(O48 - X48), ABS(Q48 - X48), ABS(S48 - X48))</f>
        <v>0.000475983796296296</v>
      </c>
      <c r="Z48" s="9" t="n">
        <v>0.0555555555555556</v>
      </c>
    </row>
    <row r="49" customFormat="false" ht="15" hidden="false" customHeight="false" outlineLevel="0" collapsed="false">
      <c r="A49" s="0" t="s">
        <v>1016</v>
      </c>
      <c r="B49" s="0" t="s">
        <v>88</v>
      </c>
      <c r="C49" s="0" t="s">
        <v>74</v>
      </c>
      <c r="D49" s="0" t="s">
        <v>256</v>
      </c>
      <c r="E49" s="9" t="n">
        <v>0.00386574074074074</v>
      </c>
      <c r="F49" s="9" t="n">
        <v>0.00334490740740741</v>
      </c>
      <c r="G49" s="9" t="n">
        <v>0.00325231481481482</v>
      </c>
      <c r="H49" s="9" t="n">
        <v>0.00208333333333333</v>
      </c>
      <c r="I49" s="9" t="n">
        <v>0.00336805555555556</v>
      </c>
      <c r="J49" s="9" t="n">
        <v>0.00396990740740741</v>
      </c>
      <c r="K49" s="9" t="n">
        <v>0.00337962962962963</v>
      </c>
      <c r="L49" s="9" t="n">
        <v>0.00319444444444445</v>
      </c>
      <c r="M49" s="9" t="n">
        <v>0.00355324074074074</v>
      </c>
      <c r="N49" s="9" t="n">
        <v>0.00369212962962963</v>
      </c>
      <c r="O49" s="9" t="n">
        <v>0.0034375</v>
      </c>
      <c r="P49" s="9" t="n">
        <v>0.00138888888888889</v>
      </c>
      <c r="Q49" s="9" t="n">
        <v>0.00344907407407407</v>
      </c>
      <c r="R49" s="9" t="n">
        <v>0.00263888888888889</v>
      </c>
      <c r="S49" s="9" t="n">
        <v>0.00356481481481482</v>
      </c>
      <c r="T49" s="9" t="n">
        <v>0.0021412037037037</v>
      </c>
      <c r="U49" s="9" t="n">
        <v>0.00538194444444444</v>
      </c>
      <c r="V49" s="10" t="s">
        <v>76</v>
      </c>
      <c r="W49" s="10" t="n">
        <f aca="false">E49 + G49 + I49 + K49 + M49 + O49 + Q49 + S49</f>
        <v>0.0278703703703704</v>
      </c>
      <c r="X49" s="11" t="n">
        <f aca="false">W49 / 8</f>
        <v>0.0034837962962963</v>
      </c>
      <c r="Y49" s="11" t="n">
        <f aca="false">MAX(ABS(E49 - X49), ABS(G49 - X49), ABS(I49 - X49), ABS(K49 - X49), ABS(M49 - X49), ABS(O49 - X49), ABS(Q49 - X49), ABS(S49 - X49))</f>
        <v>0.000381944444444444</v>
      </c>
      <c r="Z49" s="9" t="n">
        <v>0.0556134259259259</v>
      </c>
    </row>
    <row r="50" customFormat="false" ht="15" hidden="false" customHeight="false" outlineLevel="0" collapsed="false">
      <c r="A50" s="0" t="s">
        <v>1017</v>
      </c>
      <c r="B50" s="0" t="s">
        <v>83</v>
      </c>
      <c r="C50" s="0" t="s">
        <v>74</v>
      </c>
      <c r="D50" s="0" t="s">
        <v>256</v>
      </c>
      <c r="E50" s="9" t="n">
        <v>0.00395833333333333</v>
      </c>
      <c r="F50" s="9" t="n">
        <v>0.00358796296296296</v>
      </c>
      <c r="G50" s="9" t="n">
        <v>0.00337962962962963</v>
      </c>
      <c r="H50" s="9" t="n">
        <v>0.00170138888888889</v>
      </c>
      <c r="I50" s="9" t="n">
        <v>0.00355324074074074</v>
      </c>
      <c r="J50" s="9" t="n">
        <v>0.00329861111111111</v>
      </c>
      <c r="K50" s="9" t="n">
        <v>0.00347222222222222</v>
      </c>
      <c r="L50" s="9" t="n">
        <v>0.00305555555555556</v>
      </c>
      <c r="M50" s="9" t="n">
        <v>0.00350694444444444</v>
      </c>
      <c r="N50" s="9" t="n">
        <v>0.00363425925925926</v>
      </c>
      <c r="O50" s="9" t="n">
        <v>0.00351851851851852</v>
      </c>
      <c r="P50" s="9" t="n">
        <v>0.00152777777777778</v>
      </c>
      <c r="Q50" s="9" t="n">
        <v>0.00349537037037037</v>
      </c>
      <c r="R50" s="9" t="n">
        <v>0.00267361111111111</v>
      </c>
      <c r="S50" s="9" t="n">
        <v>0.00390046296296296</v>
      </c>
      <c r="T50" s="9" t="n">
        <v>0.00201388888888889</v>
      </c>
      <c r="U50" s="9" t="n">
        <v>0.00552083333333333</v>
      </c>
      <c r="V50" s="10" t="s">
        <v>76</v>
      </c>
      <c r="W50" s="10" t="n">
        <f aca="false">E50 + G50 + I50 + K50 + M50 + O50 + Q50 + S50</f>
        <v>0.0287847222222222</v>
      </c>
      <c r="X50" s="11" t="n">
        <f aca="false">W50 / 8</f>
        <v>0.00359809027777778</v>
      </c>
      <c r="Y50" s="11" t="n">
        <f aca="false">MAX(ABS(E50 - X50), ABS(G50 - X50), ABS(I50 - X50), ABS(K50 - X50), ABS(M50 - X50), ABS(O50 - X50), ABS(Q50 - X50), ABS(S50 - X50))</f>
        <v>0.000360243055555556</v>
      </c>
      <c r="Z50" s="9" t="n">
        <v>0.0557175925925926</v>
      </c>
    </row>
    <row r="51" customFormat="false" ht="15" hidden="false" customHeight="false" outlineLevel="0" collapsed="false">
      <c r="A51" s="0" t="s">
        <v>1018</v>
      </c>
      <c r="B51" s="0" t="s">
        <v>88</v>
      </c>
      <c r="C51" s="0" t="s">
        <v>74</v>
      </c>
      <c r="D51" s="0" t="s">
        <v>256</v>
      </c>
      <c r="E51" s="9" t="n">
        <v>0.00351851851851852</v>
      </c>
      <c r="F51" s="9" t="n">
        <v>0.00341435185185185</v>
      </c>
      <c r="G51" s="9" t="n">
        <v>0.00319444444444445</v>
      </c>
      <c r="H51" s="9" t="n">
        <v>0.00304398148148148</v>
      </c>
      <c r="I51" s="9" t="n">
        <v>0.00334490740740741</v>
      </c>
      <c r="J51" s="9" t="n">
        <v>0.00396990740740741</v>
      </c>
      <c r="K51" s="9" t="n">
        <v>0.00320601851851852</v>
      </c>
      <c r="L51" s="9" t="n">
        <v>0.00324074074074074</v>
      </c>
      <c r="M51" s="9" t="n">
        <v>0.00337962962962963</v>
      </c>
      <c r="N51" s="9" t="n">
        <v>0.00371527777777778</v>
      </c>
      <c r="O51" s="9" t="n">
        <v>0.00318287037037037</v>
      </c>
      <c r="P51" s="9" t="n">
        <v>0.00142361111111111</v>
      </c>
      <c r="Q51" s="9" t="n">
        <v>0.00320601851851852</v>
      </c>
      <c r="R51" s="9" t="n">
        <v>0.00311342592592593</v>
      </c>
      <c r="S51" s="9" t="n">
        <v>0.00337962962962963</v>
      </c>
      <c r="T51" s="9" t="n">
        <v>0.00271990740740741</v>
      </c>
      <c r="U51" s="9" t="n">
        <v>0.00481481481481482</v>
      </c>
      <c r="V51" s="10" t="s">
        <v>76</v>
      </c>
      <c r="W51" s="10" t="n">
        <f aca="false">E51 + G51 + I51 + K51 + M51 + O51 + Q51 + S51</f>
        <v>0.026412037037037</v>
      </c>
      <c r="X51" s="11" t="n">
        <f aca="false">W51 / 8</f>
        <v>0.00330150462962963</v>
      </c>
      <c r="Y51" s="11" t="n">
        <f aca="false">MAX(ABS(E51 - X51), ABS(G51 - X51), ABS(I51 - X51), ABS(K51 - X51), ABS(M51 - X51), ABS(O51 - X51), ABS(Q51 - X51), ABS(S51 - X51))</f>
        <v>0.000217013888877315</v>
      </c>
      <c r="Z51" s="9" t="n">
        <v>0.055775462962963</v>
      </c>
    </row>
    <row r="52" customFormat="false" ht="15" hidden="false" customHeight="false" outlineLevel="0" collapsed="false">
      <c r="A52" s="0" t="s">
        <v>1019</v>
      </c>
      <c r="B52" s="0" t="s">
        <v>78</v>
      </c>
      <c r="C52" s="0" t="s">
        <v>74</v>
      </c>
      <c r="D52" s="0" t="s">
        <v>256</v>
      </c>
      <c r="E52" s="9" t="n">
        <v>0.00375</v>
      </c>
      <c r="F52" s="9" t="n">
        <v>0.00364583333333333</v>
      </c>
      <c r="G52" s="9" t="n">
        <v>0.00304398148148148</v>
      </c>
      <c r="H52" s="9" t="n">
        <v>0.00196759259259259</v>
      </c>
      <c r="I52" s="9" t="n">
        <v>0.00311342592592593</v>
      </c>
      <c r="J52" s="9" t="n">
        <v>0.0037037037037037</v>
      </c>
      <c r="K52" s="9" t="n">
        <v>0.00311342592592593</v>
      </c>
      <c r="L52" s="9" t="n">
        <v>0.00436342592592593</v>
      </c>
      <c r="M52" s="9" t="n">
        <v>0.00320601851851852</v>
      </c>
      <c r="N52" s="9" t="n">
        <v>0.00369212962962963</v>
      </c>
      <c r="O52" s="9" t="n">
        <v>0.00311342592592593</v>
      </c>
      <c r="P52" s="9" t="n">
        <v>0.00164351851851852</v>
      </c>
      <c r="Q52" s="9" t="n">
        <v>0.003125</v>
      </c>
      <c r="R52" s="9" t="n">
        <v>0.00319444444444445</v>
      </c>
      <c r="S52" s="9" t="n">
        <v>0.00332175925925926</v>
      </c>
      <c r="T52" s="9" t="n">
        <v>0.00332175925925926</v>
      </c>
      <c r="U52" s="9" t="n">
        <v>0.00462962962962963</v>
      </c>
      <c r="V52" s="10" t="s">
        <v>76</v>
      </c>
      <c r="W52" s="10" t="n">
        <f aca="false">E52 + G52 + I52 + K52 + M52 + O52 + Q52 + S52</f>
        <v>0.025787037037037</v>
      </c>
      <c r="X52" s="11" t="n">
        <f aca="false">W52 / 8</f>
        <v>0.00322337962962963</v>
      </c>
      <c r="Y52" s="11" t="n">
        <f aca="false">MAX(ABS(E52 - X52), ABS(G52 - X52), ABS(I52 - X52), ABS(K52 - X52), ABS(M52 - X52), ABS(O52 - X52), ABS(Q52 - X52), ABS(S52 - X52))</f>
        <v>0.00052662037037037</v>
      </c>
      <c r="Z52" s="9" t="n">
        <v>0.0558564814814815</v>
      </c>
    </row>
    <row r="53" customFormat="false" ht="15" hidden="false" customHeight="false" outlineLevel="0" collapsed="false">
      <c r="A53" s="0" t="s">
        <v>1020</v>
      </c>
      <c r="B53" s="0" t="s">
        <v>73</v>
      </c>
      <c r="C53" s="0" t="s">
        <v>74</v>
      </c>
      <c r="D53" s="0" t="s">
        <v>256</v>
      </c>
      <c r="E53" s="9" t="n">
        <v>0.00408564814814815</v>
      </c>
      <c r="F53" s="9" t="n">
        <v>0.00364583333333333</v>
      </c>
      <c r="G53" s="9" t="n">
        <v>0.00344907407407407</v>
      </c>
      <c r="H53" s="9" t="n">
        <v>0.001875</v>
      </c>
      <c r="I53" s="9" t="n">
        <v>0.00369212962962963</v>
      </c>
      <c r="J53" s="9" t="n">
        <v>0.00337962962962963</v>
      </c>
      <c r="K53" s="9" t="n">
        <v>0.00366898148148148</v>
      </c>
      <c r="L53" s="9" t="n">
        <v>0.00266203703703704</v>
      </c>
      <c r="M53" s="9" t="n">
        <v>0.0037037037037037</v>
      </c>
      <c r="N53" s="9" t="n">
        <v>0.00355324074074074</v>
      </c>
      <c r="O53" s="9" t="n">
        <v>0.00342592592592593</v>
      </c>
      <c r="P53" s="9" t="n">
        <v>0.0012962962962963</v>
      </c>
      <c r="Q53" s="9" t="n">
        <v>0.00347222222222222</v>
      </c>
      <c r="R53" s="9" t="n">
        <v>0.00288194444444444</v>
      </c>
      <c r="S53" s="9" t="n">
        <v>0.00353009259259259</v>
      </c>
      <c r="T53" s="9" t="n">
        <v>0.00255787037037037</v>
      </c>
      <c r="U53" s="9" t="n">
        <v>0.00508101851851852</v>
      </c>
      <c r="V53" s="10" t="s">
        <v>76</v>
      </c>
      <c r="W53" s="10" t="n">
        <f aca="false">E53 + G53 + I53 + K53 + M53 + O53 + Q53 + S53</f>
        <v>0.0290277777777778</v>
      </c>
      <c r="X53" s="11" t="n">
        <f aca="false">W53 / 8</f>
        <v>0.00362847222222222</v>
      </c>
      <c r="Y53" s="11" t="n">
        <f aca="false">MAX(ABS(E53 - X53), ABS(G53 - X53), ABS(I53 - X53), ABS(K53 - X53), ABS(M53 - X53), ABS(O53 - X53), ABS(Q53 - X53), ABS(S53 - X53))</f>
        <v>0.000457175925925926</v>
      </c>
      <c r="Z53" s="9" t="n">
        <v>0.0558680555555556</v>
      </c>
    </row>
    <row r="54" customFormat="false" ht="15" hidden="false" customHeight="false" outlineLevel="0" collapsed="false">
      <c r="A54" s="0" t="s">
        <v>1021</v>
      </c>
      <c r="B54" s="0" t="s">
        <v>111</v>
      </c>
      <c r="C54" s="0" t="s">
        <v>74</v>
      </c>
      <c r="D54" s="0" t="s">
        <v>256</v>
      </c>
      <c r="E54" s="9" t="n">
        <v>0.00414351851851852</v>
      </c>
      <c r="F54" s="9" t="n">
        <v>0.00361111111111111</v>
      </c>
      <c r="G54" s="9" t="n">
        <v>0.00347222222222222</v>
      </c>
      <c r="H54" s="9" t="n">
        <v>0.00149305555555556</v>
      </c>
      <c r="I54" s="9" t="n">
        <v>0.00356481481481482</v>
      </c>
      <c r="J54" s="9" t="n">
        <v>0.00287037037037037</v>
      </c>
      <c r="K54" s="9" t="n">
        <v>0.00362268518518519</v>
      </c>
      <c r="L54" s="9" t="n">
        <v>0.00270833333333333</v>
      </c>
      <c r="M54" s="9" t="n">
        <v>0.00373842592592593</v>
      </c>
      <c r="N54" s="9" t="n">
        <v>0.00383101851851852</v>
      </c>
      <c r="O54" s="9" t="n">
        <v>0.0040162037037037</v>
      </c>
      <c r="P54" s="9" t="n">
        <v>0.0015162037037037</v>
      </c>
      <c r="Q54" s="9" t="n">
        <v>0.00366898148148148</v>
      </c>
      <c r="R54" s="9" t="n">
        <v>0.0025462962962963</v>
      </c>
      <c r="S54" s="9" t="n">
        <v>0.00375</v>
      </c>
      <c r="T54" s="9" t="n">
        <v>0.0019212962962963</v>
      </c>
      <c r="U54" s="9" t="n">
        <v>0.00554398148148148</v>
      </c>
      <c r="V54" s="10" t="s">
        <v>76</v>
      </c>
      <c r="W54" s="10" t="n">
        <f aca="false">E54 + G54 + I54 + K54 + M54 + O54 + Q54 + S54</f>
        <v>0.0299768518518519</v>
      </c>
      <c r="X54" s="11" t="n">
        <f aca="false">W54 / 8</f>
        <v>0.00374710648148148</v>
      </c>
      <c r="Y54" s="11" t="n">
        <f aca="false">MAX(ABS(E54 - X54), ABS(G54 - X54), ABS(I54 - X54), ABS(K54 - X54), ABS(M54 - X54), ABS(O54 - X54), ABS(Q54 - X54), ABS(S54 - X54))</f>
        <v>0.000396412037037037</v>
      </c>
      <c r="Z54" s="9" t="n">
        <v>0.0559259259259259</v>
      </c>
    </row>
    <row r="55" customFormat="false" ht="15" hidden="false" customHeight="false" outlineLevel="0" collapsed="false">
      <c r="A55" s="0" t="s">
        <v>1022</v>
      </c>
      <c r="B55" s="0" t="s">
        <v>78</v>
      </c>
      <c r="C55" s="0" t="s">
        <v>74</v>
      </c>
      <c r="D55" s="0" t="s">
        <v>256</v>
      </c>
      <c r="E55" s="9" t="n">
        <v>0.00386574074074074</v>
      </c>
      <c r="F55" s="9" t="n">
        <v>0.00321759259259259</v>
      </c>
      <c r="G55" s="9" t="n">
        <v>0.00334490740740741</v>
      </c>
      <c r="H55" s="9" t="n">
        <v>0.00131944444444444</v>
      </c>
      <c r="I55" s="9" t="n">
        <v>0.00342592592592593</v>
      </c>
      <c r="J55" s="9" t="n">
        <v>0.00350694444444444</v>
      </c>
      <c r="K55" s="9" t="n">
        <v>0.00354166666666667</v>
      </c>
      <c r="L55" s="9" t="n">
        <v>0.00327546296296296</v>
      </c>
      <c r="M55" s="9" t="n">
        <v>0.00424768518518519</v>
      </c>
      <c r="N55" s="9" t="n">
        <v>0.00393518518518519</v>
      </c>
      <c r="O55" s="9" t="n">
        <v>0.00354166666666667</v>
      </c>
      <c r="P55" s="9" t="n">
        <v>0.00125</v>
      </c>
      <c r="Q55" s="9" t="n">
        <v>0.00366898148148148</v>
      </c>
      <c r="R55" s="9" t="n">
        <v>0.00298611111111111</v>
      </c>
      <c r="S55" s="9" t="n">
        <v>0.00361111111111111</v>
      </c>
      <c r="T55" s="9" t="n">
        <v>0.00215277777777778</v>
      </c>
      <c r="U55" s="9" t="n">
        <v>0.00511574074074074</v>
      </c>
      <c r="V55" s="10" t="s">
        <v>76</v>
      </c>
      <c r="W55" s="10" t="n">
        <f aca="false">E55 + G55 + I55 + K55 + M55 + O55 + Q55 + S55</f>
        <v>0.0292476851851852</v>
      </c>
      <c r="X55" s="11" t="n">
        <f aca="false">W55 / 8</f>
        <v>0.00365596064814815</v>
      </c>
      <c r="Y55" s="11" t="n">
        <f aca="false">MAX(ABS(E55 - X55), ABS(G55 - X55), ABS(I55 - X55), ABS(K55 - X55), ABS(M55 - X55), ABS(O55 - X55), ABS(Q55 - X55), ABS(S55 - X55))</f>
        <v>0.000591724537037037</v>
      </c>
      <c r="Z55" s="9" t="n">
        <v>0.0559375</v>
      </c>
    </row>
    <row r="56" customFormat="false" ht="15" hidden="false" customHeight="false" outlineLevel="0" collapsed="false">
      <c r="A56" s="0" t="s">
        <v>1023</v>
      </c>
      <c r="B56" s="0" t="s">
        <v>80</v>
      </c>
      <c r="C56" s="0" t="s">
        <v>74</v>
      </c>
      <c r="D56" s="0" t="s">
        <v>256</v>
      </c>
      <c r="E56" s="9" t="n">
        <v>0.00394675925925926</v>
      </c>
      <c r="F56" s="9" t="n">
        <v>0.00384259259259259</v>
      </c>
      <c r="G56" s="9" t="n">
        <v>0.00334490740740741</v>
      </c>
      <c r="H56" s="9" t="n">
        <v>0.00193287037037037</v>
      </c>
      <c r="I56" s="9" t="n">
        <v>0.0033912037037037</v>
      </c>
      <c r="J56" s="9" t="n">
        <v>0.00369212962962963</v>
      </c>
      <c r="K56" s="9" t="n">
        <v>0.00342592592592593</v>
      </c>
      <c r="L56" s="9" t="n">
        <v>0.00353009259259259</v>
      </c>
      <c r="M56" s="9" t="n">
        <v>0.00336805555555556</v>
      </c>
      <c r="N56" s="9" t="n">
        <v>0.0037037037037037</v>
      </c>
      <c r="O56" s="9" t="n">
        <v>0.00306712962962963</v>
      </c>
      <c r="P56" s="9" t="n">
        <v>0.00189814814814815</v>
      </c>
      <c r="Q56" s="9" t="n">
        <v>0.00304398148148148</v>
      </c>
      <c r="R56" s="9" t="n">
        <v>0.003125</v>
      </c>
      <c r="S56" s="9" t="n">
        <v>0.00328703703703704</v>
      </c>
      <c r="T56" s="9" t="n">
        <v>0.00293981481481482</v>
      </c>
      <c r="U56" s="9" t="n">
        <v>0.00453703703703704</v>
      </c>
      <c r="V56" s="10" t="s">
        <v>76</v>
      </c>
      <c r="W56" s="10" t="n">
        <f aca="false">E56 + G56 + I56 + K56 + M56 + O56 + Q56 + S56</f>
        <v>0.026875</v>
      </c>
      <c r="X56" s="11" t="n">
        <f aca="false">W56 / 8</f>
        <v>0.003359375</v>
      </c>
      <c r="Y56" s="11" t="n">
        <f aca="false">MAX(ABS(E56 - X56), ABS(G56 - X56), ABS(I56 - X56), ABS(K56 - X56), ABS(M56 - X56), ABS(O56 - X56), ABS(Q56 - X56), ABS(S56 - X56))</f>
        <v>0.000587384259259259</v>
      </c>
      <c r="Z56" s="9" t="n">
        <v>0.0560185185185185</v>
      </c>
    </row>
    <row r="57" customFormat="false" ht="15" hidden="false" customHeight="false" outlineLevel="0" collapsed="false">
      <c r="A57" s="0" t="s">
        <v>1024</v>
      </c>
      <c r="B57" s="0" t="s">
        <v>78</v>
      </c>
      <c r="C57" s="0" t="s">
        <v>74</v>
      </c>
      <c r="D57" s="0" t="s">
        <v>256</v>
      </c>
      <c r="E57" s="9" t="n">
        <v>0.00366898148148148</v>
      </c>
      <c r="F57" s="9" t="n">
        <v>0.0034375</v>
      </c>
      <c r="G57" s="9" t="n">
        <v>0.0031712962962963</v>
      </c>
      <c r="H57" s="9" t="n">
        <v>0.00170138888888889</v>
      </c>
      <c r="I57" s="9" t="n">
        <v>0.00342592592592593</v>
      </c>
      <c r="J57" s="9" t="n">
        <v>0.00332175925925926</v>
      </c>
      <c r="K57" s="9" t="n">
        <v>0.00346064814814815</v>
      </c>
      <c r="L57" s="9" t="n">
        <v>0.00449074074074074</v>
      </c>
      <c r="M57" s="9" t="n">
        <v>0.00349537037037037</v>
      </c>
      <c r="N57" s="9" t="n">
        <v>0.00376157407407407</v>
      </c>
      <c r="O57" s="9" t="n">
        <v>0.00342592592592593</v>
      </c>
      <c r="P57" s="9" t="n">
        <v>0.00128472222222222</v>
      </c>
      <c r="Q57" s="9" t="n">
        <v>0.00336805555555556</v>
      </c>
      <c r="R57" s="9" t="n">
        <v>0.00297453703703704</v>
      </c>
      <c r="S57" s="9" t="n">
        <v>0.00353009259259259</v>
      </c>
      <c r="T57" s="9" t="n">
        <v>0.00282407407407407</v>
      </c>
      <c r="U57" s="9" t="n">
        <v>0.00512731481481482</v>
      </c>
      <c r="V57" s="10" t="s">
        <v>76</v>
      </c>
      <c r="W57" s="10" t="n">
        <f aca="false">E57 + G57 + I57 + K57 + M57 + O57 + Q57 + S57</f>
        <v>0.0275462962962963</v>
      </c>
      <c r="X57" s="11" t="n">
        <f aca="false">W57 / 8</f>
        <v>0.00344328703703704</v>
      </c>
      <c r="Y57" s="11" t="n">
        <f aca="false">MAX(ABS(E57 - X57), ABS(G57 - X57), ABS(I57 - X57), ABS(K57 - X57), ABS(M57 - X57), ABS(O57 - X57), ABS(Q57 - X57), ABS(S57 - X57))</f>
        <v>0.000271990740740741</v>
      </c>
      <c r="Z57" s="9" t="n">
        <v>0.0563888888888889</v>
      </c>
    </row>
    <row r="58" customFormat="false" ht="15" hidden="false" customHeight="false" outlineLevel="0" collapsed="false">
      <c r="A58" s="0" t="s">
        <v>1025</v>
      </c>
      <c r="B58" s="0" t="s">
        <v>73</v>
      </c>
      <c r="C58" s="0" t="s">
        <v>74</v>
      </c>
      <c r="D58" s="0" t="s">
        <v>256</v>
      </c>
      <c r="E58" s="9" t="n">
        <v>0.00392361111111111</v>
      </c>
      <c r="F58" s="9" t="n">
        <v>0.00369212962962963</v>
      </c>
      <c r="G58" s="9" t="n">
        <v>0.00315972222222222</v>
      </c>
      <c r="H58" s="9" t="n">
        <v>0.00209490740740741</v>
      </c>
      <c r="I58" s="9" t="n">
        <v>0.00336805555555556</v>
      </c>
      <c r="J58" s="9" t="n">
        <v>0.0040162037037037</v>
      </c>
      <c r="K58" s="9" t="n">
        <v>0.00318287037037037</v>
      </c>
      <c r="L58" s="9" t="n">
        <v>0.0024537037037037</v>
      </c>
      <c r="M58" s="9" t="n">
        <v>0.00351851851851852</v>
      </c>
      <c r="N58" s="9" t="n">
        <v>0.00388888888888889</v>
      </c>
      <c r="O58" s="9" t="n">
        <v>0.00344907407407407</v>
      </c>
      <c r="P58" s="9" t="n">
        <v>0.00135416666666667</v>
      </c>
      <c r="Q58" s="9" t="n">
        <v>0.00354166666666667</v>
      </c>
      <c r="R58" s="9" t="n">
        <v>0.00333333333333333</v>
      </c>
      <c r="S58" s="9" t="n">
        <v>0.00395833333333333</v>
      </c>
      <c r="T58" s="9" t="n">
        <v>0.00284722222222222</v>
      </c>
      <c r="U58" s="9" t="n">
        <v>0.00469907407407407</v>
      </c>
      <c r="V58" s="10" t="s">
        <v>76</v>
      </c>
      <c r="W58" s="10" t="n">
        <f aca="false">E58 + G58 + I58 + K58 + M58 + O58 + Q58 + S58</f>
        <v>0.0281018518518519</v>
      </c>
      <c r="X58" s="11" t="n">
        <f aca="false">W58 / 8</f>
        <v>0.00351273148148148</v>
      </c>
      <c r="Y58" s="11" t="n">
        <f aca="false">MAX(ABS(E58 - X58), ABS(G58 - X58), ABS(I58 - X58), ABS(K58 - X58), ABS(M58 - X58), ABS(O58 - X58), ABS(Q58 - X58), ABS(S58 - X58))</f>
        <v>0.000445601851851852</v>
      </c>
      <c r="Z58" s="9" t="n">
        <v>0.0563888888888889</v>
      </c>
    </row>
    <row r="59" customFormat="false" ht="15" hidden="false" customHeight="false" outlineLevel="0" collapsed="false">
      <c r="A59" s="0" t="s">
        <v>1026</v>
      </c>
      <c r="B59" s="0" t="s">
        <v>83</v>
      </c>
      <c r="C59" s="0" t="s">
        <v>74</v>
      </c>
      <c r="D59" s="0" t="s">
        <v>256</v>
      </c>
      <c r="E59" s="9" t="n">
        <v>0.00398148148148148</v>
      </c>
      <c r="F59" s="9" t="n">
        <v>0.0031712962962963</v>
      </c>
      <c r="G59" s="9" t="n">
        <v>0.00329861111111111</v>
      </c>
      <c r="H59" s="9" t="n">
        <v>0.00174768518518519</v>
      </c>
      <c r="I59" s="9" t="n">
        <v>0.00354166666666667</v>
      </c>
      <c r="J59" s="9" t="n">
        <v>0.00362268518518519</v>
      </c>
      <c r="K59" s="9" t="n">
        <v>0.00350694444444444</v>
      </c>
      <c r="L59" s="9" t="n">
        <v>0.00383101851851852</v>
      </c>
      <c r="M59" s="9" t="n">
        <v>0.00356481481481482</v>
      </c>
      <c r="N59" s="9" t="n">
        <v>0.00342592592592593</v>
      </c>
      <c r="O59" s="9" t="n">
        <v>0.00344907407407407</v>
      </c>
      <c r="P59" s="9" t="n">
        <v>0.00145833333333333</v>
      </c>
      <c r="Q59" s="9" t="n">
        <v>0.00337962962962963</v>
      </c>
      <c r="R59" s="9" t="n">
        <v>0.0028587962962963</v>
      </c>
      <c r="S59" s="9" t="n">
        <v>0.00365740740740741</v>
      </c>
      <c r="T59" s="9" t="n">
        <v>0.00251157407407407</v>
      </c>
      <c r="U59" s="9" t="n">
        <v>0.0055787037037037</v>
      </c>
      <c r="V59" s="10" t="s">
        <v>76</v>
      </c>
      <c r="W59" s="10" t="n">
        <f aca="false">E59 + G59 + I59 + K59 + M59 + O59 + Q59 + S59</f>
        <v>0.0283796296296296</v>
      </c>
      <c r="X59" s="11" t="n">
        <f aca="false">W59 / 8</f>
        <v>0.0035474537037037</v>
      </c>
      <c r="Y59" s="11" t="n">
        <f aca="false">MAX(ABS(E59 - X59), ABS(G59 - X59), ABS(I59 - X59), ABS(K59 - X59), ABS(M59 - X59), ABS(O59 - X59), ABS(Q59 - X59), ABS(S59 - X59))</f>
        <v>0.000434027777777778</v>
      </c>
      <c r="Z59" s="9" t="n">
        <v>0.0564930555555556</v>
      </c>
    </row>
    <row r="60" customFormat="false" ht="15" hidden="false" customHeight="false" outlineLevel="0" collapsed="false">
      <c r="A60" s="0" t="s">
        <v>1027</v>
      </c>
      <c r="B60" s="0" t="s">
        <v>83</v>
      </c>
      <c r="C60" s="0" t="s">
        <v>74</v>
      </c>
      <c r="D60" s="0" t="s">
        <v>256</v>
      </c>
      <c r="E60" s="9" t="n">
        <v>0.00350694444444444</v>
      </c>
      <c r="F60" s="9" t="n">
        <v>0.00376157407407407</v>
      </c>
      <c r="G60" s="9" t="n">
        <v>0.00284722222222222</v>
      </c>
      <c r="H60" s="9" t="n">
        <v>0.00190972222222222</v>
      </c>
      <c r="I60" s="9" t="n">
        <v>0.00296296296296296</v>
      </c>
      <c r="J60" s="9" t="n">
        <v>0.0041087962962963</v>
      </c>
      <c r="K60" s="9" t="n">
        <v>0.00297453703703704</v>
      </c>
      <c r="L60" s="9" t="n">
        <v>0.00489583333333333</v>
      </c>
      <c r="M60" s="9" t="n">
        <v>0.00292824074074074</v>
      </c>
      <c r="N60" s="9" t="n">
        <v>0.0037037037037037</v>
      </c>
      <c r="O60" s="9" t="n">
        <v>0.0028587962962963</v>
      </c>
      <c r="P60" s="9" t="n">
        <v>0.00153935185185185</v>
      </c>
      <c r="Q60" s="9" t="n">
        <v>0.00277777777777778</v>
      </c>
      <c r="R60" s="9" t="n">
        <v>0.00329861111111111</v>
      </c>
      <c r="S60" s="9" t="n">
        <v>0.00311342592592593</v>
      </c>
      <c r="T60" s="9" t="n">
        <v>0.00378472222222222</v>
      </c>
      <c r="U60" s="9" t="n">
        <v>0.00564814814814815</v>
      </c>
      <c r="V60" s="10" t="s">
        <v>76</v>
      </c>
      <c r="W60" s="10" t="n">
        <f aca="false">E60 + G60 + I60 + K60 + M60 + O60 + Q60 + S60</f>
        <v>0.0239699074074074</v>
      </c>
      <c r="X60" s="11" t="n">
        <f aca="false">W60 / 8</f>
        <v>0.00299623842592593</v>
      </c>
      <c r="Y60" s="11" t="n">
        <f aca="false">MAX(ABS(E60 - X60), ABS(G60 - X60), ABS(I60 - X60), ABS(K60 - X60), ABS(M60 - X60), ABS(O60 - X60), ABS(Q60 - X60), ABS(S60 - X60))</f>
        <v>0.000510706018518519</v>
      </c>
      <c r="Z60" s="9" t="n">
        <v>0.0565162037037037</v>
      </c>
    </row>
    <row r="61" customFormat="false" ht="15" hidden="false" customHeight="false" outlineLevel="0" collapsed="false">
      <c r="A61" s="0" t="s">
        <v>1028</v>
      </c>
      <c r="B61" s="0" t="s">
        <v>80</v>
      </c>
      <c r="C61" s="0" t="s">
        <v>74</v>
      </c>
      <c r="D61" s="0" t="s">
        <v>256</v>
      </c>
      <c r="E61" s="9" t="n">
        <v>0.00390046296296296</v>
      </c>
      <c r="F61" s="9" t="n">
        <v>0.00311342592592593</v>
      </c>
      <c r="G61" s="9" t="n">
        <v>0.00335648148148148</v>
      </c>
      <c r="H61" s="9" t="n">
        <v>0.0015162037037037</v>
      </c>
      <c r="I61" s="9" t="n">
        <v>0.00355324074074074</v>
      </c>
      <c r="J61" s="9" t="n">
        <v>0.00292824074074074</v>
      </c>
      <c r="K61" s="9" t="n">
        <v>0.00364583333333333</v>
      </c>
      <c r="L61" s="9" t="n">
        <v>0.00445601851851852</v>
      </c>
      <c r="M61" s="9" t="n">
        <v>0.00376157407407407</v>
      </c>
      <c r="N61" s="9" t="n">
        <v>0.00363425925925926</v>
      </c>
      <c r="O61" s="9" t="n">
        <v>0.00357638888888889</v>
      </c>
      <c r="P61" s="9" t="n">
        <v>0.00141203703703704</v>
      </c>
      <c r="Q61" s="9" t="n">
        <v>0.00369212962962963</v>
      </c>
      <c r="R61" s="9" t="n">
        <v>0.00273148148148148</v>
      </c>
      <c r="S61" s="9" t="n">
        <v>0.00371527777777778</v>
      </c>
      <c r="T61" s="9" t="n">
        <v>0.00216435185185185</v>
      </c>
      <c r="U61" s="9" t="n">
        <v>0.00585648148148148</v>
      </c>
      <c r="V61" s="10" t="s">
        <v>76</v>
      </c>
      <c r="W61" s="10" t="n">
        <f aca="false">E61 + G61 + I61 + K61 + M61 + O61 + Q61 + S61</f>
        <v>0.0292013888888889</v>
      </c>
      <c r="X61" s="11" t="n">
        <f aca="false">W61 / 8</f>
        <v>0.00365017361111111</v>
      </c>
      <c r="Y61" s="11" t="n">
        <f aca="false">MAX(ABS(E61 - X61), ABS(G61 - X61), ABS(I61 - X61), ABS(K61 - X61), ABS(M61 - X61), ABS(O61 - X61), ABS(Q61 - X61), ABS(S61 - X61))</f>
        <v>0.00029369212962963</v>
      </c>
      <c r="Z61" s="9" t="n">
        <v>0.0569444444444444</v>
      </c>
    </row>
    <row r="62" customFormat="false" ht="15" hidden="false" customHeight="false" outlineLevel="0" collapsed="false">
      <c r="A62" s="0" t="s">
        <v>1029</v>
      </c>
      <c r="B62" s="0" t="s">
        <v>80</v>
      </c>
      <c r="C62" s="0" t="s">
        <v>74</v>
      </c>
      <c r="D62" s="0" t="s">
        <v>256</v>
      </c>
      <c r="E62" s="9" t="n">
        <v>0.0041087962962963</v>
      </c>
      <c r="F62" s="9" t="n">
        <v>0.00326388888888889</v>
      </c>
      <c r="G62" s="9" t="n">
        <v>0.00349537037037037</v>
      </c>
      <c r="H62" s="9" t="n">
        <v>0.00137731481481482</v>
      </c>
      <c r="I62" s="9" t="n">
        <v>0.00384259259259259</v>
      </c>
      <c r="J62" s="9" t="n">
        <v>0.00289351851851852</v>
      </c>
      <c r="K62" s="9" t="n">
        <v>0.00376157407407407</v>
      </c>
      <c r="L62" s="9" t="n">
        <v>0.00278935185185185</v>
      </c>
      <c r="M62" s="9" t="n">
        <v>0.00405092592592593</v>
      </c>
      <c r="N62" s="9" t="n">
        <v>0.00336805555555556</v>
      </c>
      <c r="O62" s="9" t="n">
        <v>0.00391203703703704</v>
      </c>
      <c r="P62" s="9" t="n">
        <v>0.00143518518518519</v>
      </c>
      <c r="Q62" s="9" t="n">
        <v>0.00377314814814815</v>
      </c>
      <c r="R62" s="9" t="n">
        <v>0.00302083333333333</v>
      </c>
      <c r="S62" s="9" t="n">
        <v>0.00409722222222222</v>
      </c>
      <c r="T62" s="9" t="n">
        <v>0.00228009259259259</v>
      </c>
      <c r="U62" s="9" t="n">
        <v>0.00556712962962963</v>
      </c>
      <c r="V62" s="10" t="s">
        <v>76</v>
      </c>
      <c r="W62" s="10" t="n">
        <f aca="false">E62 + G62 + I62 + K62 + M62 + O62 + Q62 + S62</f>
        <v>0.0310416666666667</v>
      </c>
      <c r="X62" s="11" t="n">
        <f aca="false">W62 / 8</f>
        <v>0.00388020833333333</v>
      </c>
      <c r="Y62" s="11" t="n">
        <f aca="false">MAX(ABS(E62 - X62), ABS(G62 - X62), ABS(I62 - X62), ABS(K62 - X62), ABS(M62 - X62), ABS(O62 - X62), ABS(Q62 - X62), ABS(S62 - X62))</f>
        <v>0.000384837962962963</v>
      </c>
      <c r="Z62" s="9" t="n">
        <v>0.0569675925925926</v>
      </c>
    </row>
    <row r="63" customFormat="false" ht="15" hidden="false" customHeight="false" outlineLevel="0" collapsed="false">
      <c r="A63" s="0" t="s">
        <v>1030</v>
      </c>
      <c r="B63" s="0" t="s">
        <v>210</v>
      </c>
      <c r="C63" s="0" t="s">
        <v>74</v>
      </c>
      <c r="D63" s="0" t="s">
        <v>256</v>
      </c>
      <c r="E63" s="9" t="n">
        <v>0.00390046296296296</v>
      </c>
      <c r="F63" s="9" t="n">
        <v>0.00394675925925926</v>
      </c>
      <c r="G63" s="9" t="n">
        <v>0.00310185185185185</v>
      </c>
      <c r="H63" s="9" t="n">
        <v>0.00248842592592593</v>
      </c>
      <c r="I63" s="9" t="n">
        <v>0.003125</v>
      </c>
      <c r="J63" s="9" t="n">
        <v>0.00403935185185185</v>
      </c>
      <c r="K63" s="9" t="n">
        <v>0.00326388888888889</v>
      </c>
      <c r="L63" s="9" t="n">
        <v>0.00314814814814815</v>
      </c>
      <c r="M63" s="9" t="n">
        <v>0.00332175925925926</v>
      </c>
      <c r="N63" s="9" t="n">
        <v>0.00403935185185185</v>
      </c>
      <c r="O63" s="9" t="n">
        <v>0.00329861111111111</v>
      </c>
      <c r="P63" s="9" t="n">
        <v>0.00155092592592593</v>
      </c>
      <c r="Q63" s="9" t="n">
        <v>0.0034375</v>
      </c>
      <c r="R63" s="9" t="n">
        <v>0.00355324074074074</v>
      </c>
      <c r="S63" s="9" t="n">
        <v>0.00355324074074074</v>
      </c>
      <c r="T63" s="9" t="n">
        <v>0.00304398148148148</v>
      </c>
      <c r="U63" s="9" t="n">
        <v>0.0044212962962963</v>
      </c>
      <c r="V63" s="10" t="s">
        <v>76</v>
      </c>
      <c r="W63" s="10" t="n">
        <f aca="false">E63 + G63 + I63 + K63 + M63 + O63 + Q63 + S63</f>
        <v>0.0270023148148148</v>
      </c>
      <c r="X63" s="11" t="n">
        <f aca="false">W63 / 8</f>
        <v>0.00337528935185185</v>
      </c>
      <c r="Y63" s="11" t="n">
        <f aca="false">MAX(ABS(E63 - X63), ABS(G63 - X63), ABS(I63 - X63), ABS(K63 - X63), ABS(M63 - X63), ABS(O63 - X63), ABS(Q63 - X63), ABS(S63 - X63))</f>
        <v>0.000525173611111111</v>
      </c>
      <c r="Z63" s="9" t="n">
        <v>0.0571412037037037</v>
      </c>
    </row>
    <row r="64" customFormat="false" ht="15" hidden="false" customHeight="false" outlineLevel="0" collapsed="false">
      <c r="A64" s="0" t="s">
        <v>1031</v>
      </c>
      <c r="B64" s="0" t="s">
        <v>73</v>
      </c>
      <c r="C64" s="0" t="s">
        <v>74</v>
      </c>
      <c r="D64" s="0" t="s">
        <v>256</v>
      </c>
      <c r="E64" s="9" t="n">
        <v>0.00412037037037037</v>
      </c>
      <c r="F64" s="9" t="n">
        <v>0.00351851851851852</v>
      </c>
      <c r="G64" s="9" t="n">
        <v>0.00335648148148148</v>
      </c>
      <c r="H64" s="9" t="n">
        <v>0.00145833333333333</v>
      </c>
      <c r="I64" s="9" t="n">
        <v>0.00337962962962963</v>
      </c>
      <c r="J64" s="9" t="n">
        <v>0.00354166666666667</v>
      </c>
      <c r="K64" s="9" t="n">
        <v>0.0034837962962963</v>
      </c>
      <c r="L64" s="9" t="n">
        <v>0.00418981481481482</v>
      </c>
      <c r="M64" s="9" t="n">
        <v>0.00371527777777778</v>
      </c>
      <c r="N64" s="9" t="n">
        <v>0.00357638888888889</v>
      </c>
      <c r="O64" s="9" t="n">
        <v>0.00354166666666667</v>
      </c>
      <c r="P64" s="9" t="n">
        <v>0.00138888888888889</v>
      </c>
      <c r="Q64" s="9" t="n">
        <v>0.00356481481481482</v>
      </c>
      <c r="R64" s="9" t="n">
        <v>0.00315972222222222</v>
      </c>
      <c r="S64" s="9" t="n">
        <v>0.00376157407407407</v>
      </c>
      <c r="T64" s="9" t="n">
        <v>0.00290509259259259</v>
      </c>
      <c r="U64" s="9" t="n">
        <v>0.00459490740740741</v>
      </c>
      <c r="V64" s="10" t="s">
        <v>76</v>
      </c>
      <c r="W64" s="10" t="n">
        <f aca="false">E64 + G64 + I64 + K64 + M64 + O64 + Q64 + S64</f>
        <v>0.0289236111111111</v>
      </c>
      <c r="X64" s="11" t="n">
        <f aca="false">W64 / 8</f>
        <v>0.00361545138888889</v>
      </c>
      <c r="Y64" s="11" t="n">
        <f aca="false">MAX(ABS(E64 - X64), ABS(G64 - X64), ABS(I64 - X64), ABS(K64 - X64), ABS(M64 - X64), ABS(O64 - X64), ABS(Q64 - X64), ABS(S64 - X64))</f>
        <v>0.000504918981481482</v>
      </c>
      <c r="Z64" s="9" t="n">
        <v>0.0571759259259259</v>
      </c>
    </row>
    <row r="65" customFormat="false" ht="15" hidden="false" customHeight="false" outlineLevel="0" collapsed="false">
      <c r="A65" s="0" t="s">
        <v>1032</v>
      </c>
      <c r="B65" s="0" t="s">
        <v>83</v>
      </c>
      <c r="C65" s="0" t="s">
        <v>74</v>
      </c>
      <c r="D65" s="0" t="s">
        <v>256</v>
      </c>
      <c r="E65" s="9" t="n">
        <v>0.00394675925925926</v>
      </c>
      <c r="F65" s="9" t="n">
        <v>0.00315972222222222</v>
      </c>
      <c r="G65" s="9" t="n">
        <v>0.00351851851851852</v>
      </c>
      <c r="H65" s="9" t="n">
        <v>0.00193287037037037</v>
      </c>
      <c r="I65" s="9" t="n">
        <v>0.00366898148148148</v>
      </c>
      <c r="J65" s="9" t="n">
        <v>0.00376157407407407</v>
      </c>
      <c r="K65" s="9" t="n">
        <v>0.0041087962962963</v>
      </c>
      <c r="L65" s="9" t="n">
        <v>0.00253472222222222</v>
      </c>
      <c r="M65" s="9" t="n">
        <v>0.00417824074074074</v>
      </c>
      <c r="N65" s="9" t="n">
        <v>0.00332175925925926</v>
      </c>
      <c r="O65" s="9" t="n">
        <v>0.00408564814814815</v>
      </c>
      <c r="P65" s="9" t="n">
        <v>0.00134259259259259</v>
      </c>
      <c r="Q65" s="9" t="n">
        <v>0.0040162037037037</v>
      </c>
      <c r="R65" s="9" t="n">
        <v>0.00219907407407407</v>
      </c>
      <c r="S65" s="9" t="n">
        <v>0.00394675925925926</v>
      </c>
      <c r="T65" s="9" t="n">
        <v>0.00210648148148148</v>
      </c>
      <c r="U65" s="9" t="n">
        <v>0.00547453703703704</v>
      </c>
      <c r="V65" s="10" t="s">
        <v>76</v>
      </c>
      <c r="W65" s="10" t="n">
        <f aca="false">E65 + G65 + I65 + K65 + M65 + O65 + Q65 + S65</f>
        <v>0.0314699074074074</v>
      </c>
      <c r="X65" s="11" t="n">
        <f aca="false">W65 / 8</f>
        <v>0.00393373842592593</v>
      </c>
      <c r="Y65" s="11" t="n">
        <f aca="false">MAX(ABS(E65 - X65), ABS(G65 - X65), ABS(I65 - X65), ABS(K65 - X65), ABS(M65 - X65), ABS(O65 - X65), ABS(Q65 - X65), ABS(S65 - X65))</f>
        <v>0.000415219907418981</v>
      </c>
      <c r="Z65" s="9" t="n">
        <v>0.0572106481481482</v>
      </c>
    </row>
    <row r="66" customFormat="false" ht="15" hidden="false" customHeight="false" outlineLevel="0" collapsed="false">
      <c r="A66" s="0" t="s">
        <v>1033</v>
      </c>
      <c r="B66" s="0" t="s">
        <v>73</v>
      </c>
      <c r="C66" s="0" t="s">
        <v>74</v>
      </c>
      <c r="D66" s="0" t="s">
        <v>256</v>
      </c>
      <c r="E66" s="9" t="n">
        <v>0.00414351851851852</v>
      </c>
      <c r="F66" s="9" t="n">
        <v>0.00336805555555556</v>
      </c>
      <c r="G66" s="9" t="n">
        <v>0.00327546296296296</v>
      </c>
      <c r="H66" s="9" t="n">
        <v>0.00189814814814815</v>
      </c>
      <c r="I66" s="9" t="n">
        <v>0.00334490740740741</v>
      </c>
      <c r="J66" s="9" t="n">
        <v>0.00400462962962963</v>
      </c>
      <c r="K66" s="9" t="n">
        <v>0.0034375</v>
      </c>
      <c r="L66" s="9" t="n">
        <v>0.00409722222222222</v>
      </c>
      <c r="M66" s="9" t="n">
        <v>0.00349537037037037</v>
      </c>
      <c r="N66" s="9" t="n">
        <v>0.00336805555555556</v>
      </c>
      <c r="O66" s="9" t="n">
        <v>0.00349537037037037</v>
      </c>
      <c r="P66" s="9" t="n">
        <v>0.00184027777777778</v>
      </c>
      <c r="Q66" s="9" t="n">
        <v>0.00342592592592593</v>
      </c>
      <c r="R66" s="9" t="n">
        <v>0.00304398148148148</v>
      </c>
      <c r="S66" s="9" t="n">
        <v>0.00361111111111111</v>
      </c>
      <c r="T66" s="9" t="n">
        <v>0.00290509259259259</v>
      </c>
      <c r="U66" s="9" t="n">
        <v>0.00460648148148148</v>
      </c>
      <c r="V66" s="10" t="s">
        <v>76</v>
      </c>
      <c r="W66" s="10" t="n">
        <f aca="false">E66 + G66 + I66 + K66 + M66 + O66 + Q66 + S66</f>
        <v>0.0282291666666667</v>
      </c>
      <c r="X66" s="11" t="n">
        <f aca="false">W66 / 8</f>
        <v>0.00352864583333333</v>
      </c>
      <c r="Y66" s="11" t="n">
        <f aca="false">MAX(ABS(E66 - X66), ABS(G66 - X66), ABS(I66 - X66), ABS(K66 - X66), ABS(M66 - X66), ABS(O66 - X66), ABS(Q66 - X66), ABS(S66 - X66))</f>
        <v>0.000614872685185185</v>
      </c>
      <c r="Z66" s="9" t="n">
        <v>0.0572569444444444</v>
      </c>
    </row>
    <row r="67" customFormat="false" ht="15" hidden="false" customHeight="false" outlineLevel="0" collapsed="false">
      <c r="A67" s="0" t="s">
        <v>1034</v>
      </c>
      <c r="B67" s="0" t="s">
        <v>101</v>
      </c>
      <c r="C67" s="0" t="s">
        <v>74</v>
      </c>
      <c r="D67" s="0" t="s">
        <v>256</v>
      </c>
      <c r="E67" s="9" t="n">
        <v>0.00376157407407407</v>
      </c>
      <c r="F67" s="9" t="n">
        <v>0.00358796296296296</v>
      </c>
      <c r="G67" s="9" t="n">
        <v>0.00329861111111111</v>
      </c>
      <c r="H67" s="9" t="n">
        <v>0.00165509259259259</v>
      </c>
      <c r="I67" s="9" t="n">
        <v>0.00372685185185185</v>
      </c>
      <c r="J67" s="9" t="n">
        <v>0.00454861111111111</v>
      </c>
      <c r="K67" s="9" t="n">
        <v>0.00342592592592593</v>
      </c>
      <c r="L67" s="9" t="n">
        <v>0.00350694444444444</v>
      </c>
      <c r="M67" s="9" t="n">
        <v>0.00351851851851852</v>
      </c>
      <c r="N67" s="9" t="n">
        <v>0.00369212962962963</v>
      </c>
      <c r="O67" s="9" t="n">
        <v>0.00347222222222222</v>
      </c>
      <c r="P67" s="9" t="n">
        <v>0.00148148148148148</v>
      </c>
      <c r="Q67" s="9" t="n">
        <v>0.00340277777777778</v>
      </c>
      <c r="R67" s="9" t="n">
        <v>0.00266203703703704</v>
      </c>
      <c r="S67" s="9" t="n">
        <v>0.00363425925925926</v>
      </c>
      <c r="T67" s="9" t="n">
        <v>0.00319444444444445</v>
      </c>
      <c r="U67" s="9" t="n">
        <v>0.00479166666666667</v>
      </c>
      <c r="V67" s="10" t="s">
        <v>76</v>
      </c>
      <c r="W67" s="10" t="n">
        <f aca="false">E67 + G67 + I67 + K67 + M67 + O67 + Q67 + S67</f>
        <v>0.0282407407407407</v>
      </c>
      <c r="X67" s="11" t="n">
        <f aca="false">W67 / 8</f>
        <v>0.00353009259259259</v>
      </c>
      <c r="Y67" s="11" t="n">
        <f aca="false">MAX(ABS(E67 - X67), ABS(G67 - X67), ABS(I67 - X67), ABS(K67 - X67), ABS(M67 - X67), ABS(O67 - X67), ABS(Q67 - X67), ABS(S67 - X67))</f>
        <v>0.000231481481481482</v>
      </c>
      <c r="Z67" s="9" t="n">
        <v>0.0572685185185185</v>
      </c>
    </row>
    <row r="68" customFormat="false" ht="15" hidden="false" customHeight="false" outlineLevel="0" collapsed="false">
      <c r="A68" s="0" t="s">
        <v>1035</v>
      </c>
      <c r="B68" s="0" t="s">
        <v>73</v>
      </c>
      <c r="C68" s="0" t="s">
        <v>74</v>
      </c>
      <c r="D68" s="0" t="s">
        <v>256</v>
      </c>
      <c r="E68" s="9" t="n">
        <v>0.00365740740740741</v>
      </c>
      <c r="F68" s="9" t="n">
        <v>0.0033912037037037</v>
      </c>
      <c r="G68" s="9" t="n">
        <v>0.00333333333333333</v>
      </c>
      <c r="H68" s="9" t="n">
        <v>0.0022337962962963</v>
      </c>
      <c r="I68" s="9" t="n">
        <v>0.00332175925925926</v>
      </c>
      <c r="J68" s="9" t="n">
        <v>0.00357638888888889</v>
      </c>
      <c r="K68" s="9" t="n">
        <v>0.0030787037037037</v>
      </c>
      <c r="L68" s="9" t="n">
        <v>0.00471064814814815</v>
      </c>
      <c r="M68" s="9" t="n">
        <v>0.00325231481481482</v>
      </c>
      <c r="N68" s="9" t="n">
        <v>0.00351851851851852</v>
      </c>
      <c r="O68" s="9" t="n">
        <v>0.00332175925925926</v>
      </c>
      <c r="P68" s="9" t="n">
        <v>0.00157407407407407</v>
      </c>
      <c r="Q68" s="9" t="n">
        <v>0.00311342592592593</v>
      </c>
      <c r="R68" s="9" t="n">
        <v>0.00344907407407407</v>
      </c>
      <c r="S68" s="9" t="n">
        <v>0.00361111111111111</v>
      </c>
      <c r="T68" s="9" t="n">
        <v>0.00324074074074074</v>
      </c>
      <c r="U68" s="9" t="n">
        <v>0.005</v>
      </c>
      <c r="V68" s="10" t="s">
        <v>76</v>
      </c>
      <c r="W68" s="10" t="n">
        <f aca="false">E68 + G68 + I68 + K68 + M68 + O68 + Q68 + S68</f>
        <v>0.0266898148148148</v>
      </c>
      <c r="X68" s="11" t="n">
        <f aca="false">W68 / 8</f>
        <v>0.00333622685185185</v>
      </c>
      <c r="Y68" s="11" t="n">
        <f aca="false">MAX(ABS(E68 - X68), ABS(G68 - X68), ABS(I68 - X68), ABS(K68 - X68), ABS(M68 - X68), ABS(O68 - X68), ABS(Q68 - X68), ABS(S68 - X68))</f>
        <v>0.000321180555555556</v>
      </c>
      <c r="Z68" s="9" t="n">
        <v>0.0573032407407407</v>
      </c>
    </row>
    <row r="69" customFormat="false" ht="15" hidden="false" customHeight="false" outlineLevel="0" collapsed="false">
      <c r="A69" s="0" t="s">
        <v>1036</v>
      </c>
      <c r="B69" s="0" t="s">
        <v>80</v>
      </c>
      <c r="C69" s="0" t="s">
        <v>74</v>
      </c>
      <c r="D69" s="0" t="s">
        <v>256</v>
      </c>
      <c r="E69" s="9" t="n">
        <v>0.00418981481481482</v>
      </c>
      <c r="F69" s="9" t="n">
        <v>0.00334490740740741</v>
      </c>
      <c r="G69" s="9" t="n">
        <v>0.00353009259259259</v>
      </c>
      <c r="H69" s="9" t="n">
        <v>0.00165509259259259</v>
      </c>
      <c r="I69" s="9" t="n">
        <v>0.00366898148148148</v>
      </c>
      <c r="J69" s="9" t="n">
        <v>0.00318287037037037</v>
      </c>
      <c r="K69" s="9" t="n">
        <v>0.00381944444444444</v>
      </c>
      <c r="L69" s="9" t="n">
        <v>0.00331018518518519</v>
      </c>
      <c r="M69" s="9" t="n">
        <v>0.00383101851851852</v>
      </c>
      <c r="N69" s="9" t="n">
        <v>0.00349537037037037</v>
      </c>
      <c r="O69" s="9" t="n">
        <v>0.00376157407407407</v>
      </c>
      <c r="P69" s="9" t="n">
        <v>0.00177083333333333</v>
      </c>
      <c r="Q69" s="9" t="n">
        <v>0.0037037037037037</v>
      </c>
      <c r="R69" s="9" t="n">
        <v>0.0031712962962963</v>
      </c>
      <c r="S69" s="9" t="n">
        <v>0.00384259259259259</v>
      </c>
      <c r="T69" s="9" t="n">
        <v>0.00211805555555556</v>
      </c>
      <c r="U69" s="9" t="n">
        <v>0.00511574074074074</v>
      </c>
      <c r="V69" s="10" t="s">
        <v>76</v>
      </c>
      <c r="W69" s="10" t="n">
        <f aca="false">E69 + G69 + I69 + K69 + M69 + O69 + Q69 + S69</f>
        <v>0.0303472222222222</v>
      </c>
      <c r="X69" s="11" t="n">
        <f aca="false">W69 / 8</f>
        <v>0.00379340277777778</v>
      </c>
      <c r="Y69" s="11" t="n">
        <f aca="false">MAX(ABS(E69 - X69), ABS(G69 - X69), ABS(I69 - X69), ABS(K69 - X69), ABS(M69 - X69), ABS(O69 - X69), ABS(Q69 - X69), ABS(S69 - X69))</f>
        <v>0.000396412037037037</v>
      </c>
      <c r="Z69" s="9" t="n">
        <v>0.0574421296296296</v>
      </c>
    </row>
    <row r="70" customFormat="false" ht="15" hidden="false" customHeight="false" outlineLevel="0" collapsed="false">
      <c r="A70" s="0" t="s">
        <v>1037</v>
      </c>
      <c r="B70" s="0" t="s">
        <v>80</v>
      </c>
      <c r="C70" s="0" t="s">
        <v>74</v>
      </c>
      <c r="D70" s="0" t="s">
        <v>256</v>
      </c>
      <c r="E70" s="9" t="n">
        <v>0.00421296296296296</v>
      </c>
      <c r="F70" s="9" t="n">
        <v>0.00377314814814815</v>
      </c>
      <c r="G70" s="9" t="n">
        <v>0.00337962962962963</v>
      </c>
      <c r="H70" s="9" t="n">
        <v>0.00138888888888889</v>
      </c>
      <c r="I70" s="9" t="n">
        <v>0.00354166666666667</v>
      </c>
      <c r="J70" s="9" t="n">
        <v>0.00396990740740741</v>
      </c>
      <c r="K70" s="9" t="n">
        <v>0.00351851851851852</v>
      </c>
      <c r="L70" s="9" t="n">
        <v>0.00364583333333333</v>
      </c>
      <c r="M70" s="9" t="n">
        <v>0.0034837962962963</v>
      </c>
      <c r="N70" s="9" t="n">
        <v>0.00347222222222222</v>
      </c>
      <c r="O70" s="9" t="n">
        <v>0.00332175925925926</v>
      </c>
      <c r="P70" s="9" t="n">
        <v>0.00150462962962963</v>
      </c>
      <c r="Q70" s="9" t="n">
        <v>0.00342592592592593</v>
      </c>
      <c r="R70" s="9" t="n">
        <v>0.00313657407407407</v>
      </c>
      <c r="S70" s="9" t="n">
        <v>0.00366898148148148</v>
      </c>
      <c r="T70" s="9" t="n">
        <v>0.00335648148148148</v>
      </c>
      <c r="U70" s="9" t="n">
        <v>0.00475694444444445</v>
      </c>
      <c r="V70" s="10" t="s">
        <v>76</v>
      </c>
      <c r="W70" s="10" t="n">
        <f aca="false">E70 + G70 + I70 + K70 + M70 + O70 + Q70 + S70</f>
        <v>0.0285532407407407</v>
      </c>
      <c r="X70" s="11" t="n">
        <f aca="false">W70 / 8</f>
        <v>0.00356915509259259</v>
      </c>
      <c r="Y70" s="11" t="n">
        <f aca="false">MAX(ABS(E70 - X70), ABS(G70 - X70), ABS(I70 - X70), ABS(K70 - X70), ABS(M70 - X70), ABS(O70 - X70), ABS(Q70 - X70), ABS(S70 - X70))</f>
        <v>0.00064380787037037</v>
      </c>
      <c r="Z70" s="9" t="n">
        <v>0.0574768518518519</v>
      </c>
    </row>
    <row r="71" customFormat="false" ht="15" hidden="false" customHeight="false" outlineLevel="0" collapsed="false">
      <c r="A71" s="0" t="s">
        <v>1038</v>
      </c>
      <c r="B71" s="0" t="s">
        <v>83</v>
      </c>
      <c r="C71" s="0" t="s">
        <v>74</v>
      </c>
      <c r="D71" s="0" t="s">
        <v>256</v>
      </c>
      <c r="E71" s="9" t="n">
        <v>0.00375</v>
      </c>
      <c r="F71" s="9" t="n">
        <v>0.00346064814814815</v>
      </c>
      <c r="G71" s="9" t="n">
        <v>0.00322916666666667</v>
      </c>
      <c r="H71" s="9" t="n">
        <v>0.00207175925925926</v>
      </c>
      <c r="I71" s="9" t="n">
        <v>0.00331018518518519</v>
      </c>
      <c r="J71" s="9" t="n">
        <v>0.00349537037037037</v>
      </c>
      <c r="K71" s="9" t="n">
        <v>0.00333333333333333</v>
      </c>
      <c r="L71" s="9" t="n">
        <v>0.00396990740740741</v>
      </c>
      <c r="M71" s="9" t="n">
        <v>0.00334490740740741</v>
      </c>
      <c r="N71" s="9" t="n">
        <v>0.00365740740740741</v>
      </c>
      <c r="O71" s="9" t="n">
        <v>0.0034837962962963</v>
      </c>
      <c r="P71" s="9" t="n">
        <v>0.00142361111111111</v>
      </c>
      <c r="Q71" s="9" t="n">
        <v>0.00335648148148148</v>
      </c>
      <c r="R71" s="9" t="n">
        <v>0.00355324074074074</v>
      </c>
      <c r="S71" s="9" t="n">
        <v>0.00365740740740741</v>
      </c>
      <c r="T71" s="9" t="n">
        <v>0.00226851851851852</v>
      </c>
      <c r="U71" s="9" t="n">
        <v>0.0062037037037037</v>
      </c>
      <c r="V71" s="10" t="s">
        <v>76</v>
      </c>
      <c r="W71" s="10" t="n">
        <f aca="false">E71 + G71 + I71 + K71 + M71 + O71 + Q71 + S71</f>
        <v>0.0274652777777778</v>
      </c>
      <c r="X71" s="11" t="n">
        <f aca="false">W71 / 8</f>
        <v>0.00343315972222222</v>
      </c>
      <c r="Y71" s="11" t="n">
        <f aca="false">MAX(ABS(E71 - X71), ABS(G71 - X71), ABS(I71 - X71), ABS(K71 - X71), ABS(M71 - X71), ABS(O71 - X71), ABS(Q71 - X71), ABS(S71 - X71))</f>
        <v>0.000316840277777778</v>
      </c>
      <c r="Z71" s="9" t="n">
        <v>0.0574884259259259</v>
      </c>
    </row>
    <row r="72" customFormat="false" ht="15" hidden="false" customHeight="false" outlineLevel="0" collapsed="false">
      <c r="A72" s="0" t="s">
        <v>1039</v>
      </c>
      <c r="B72" s="0" t="s">
        <v>80</v>
      </c>
      <c r="C72" s="0" t="s">
        <v>74</v>
      </c>
      <c r="D72" s="0" t="s">
        <v>256</v>
      </c>
      <c r="E72" s="9" t="n">
        <v>0.00393518518518519</v>
      </c>
      <c r="F72" s="9" t="n">
        <v>0.00346064814814815</v>
      </c>
      <c r="G72" s="9" t="n">
        <v>0.00333333333333333</v>
      </c>
      <c r="H72" s="9" t="n">
        <v>0.00195601851851852</v>
      </c>
      <c r="I72" s="9" t="n">
        <v>0.00344907407407407</v>
      </c>
      <c r="J72" s="9" t="n">
        <v>0.0040162037037037</v>
      </c>
      <c r="K72" s="9" t="n">
        <v>0.00342592592592593</v>
      </c>
      <c r="L72" s="9" t="n">
        <v>0.00320601851851852</v>
      </c>
      <c r="M72" s="9" t="n">
        <v>0.00350694444444444</v>
      </c>
      <c r="N72" s="9" t="n">
        <v>0.00358796296296296</v>
      </c>
      <c r="O72" s="9" t="n">
        <v>0.00354166666666667</v>
      </c>
      <c r="P72" s="9" t="n">
        <v>0.00170138888888889</v>
      </c>
      <c r="Q72" s="9" t="n">
        <v>0.00357638888888889</v>
      </c>
      <c r="R72" s="9" t="n">
        <v>0.00347222222222222</v>
      </c>
      <c r="S72" s="9" t="n">
        <v>0.0037037037037037</v>
      </c>
      <c r="T72" s="9" t="n">
        <v>0.00282407407407407</v>
      </c>
      <c r="U72" s="9" t="n">
        <v>0.00490740740740741</v>
      </c>
      <c r="V72" s="10" t="s">
        <v>76</v>
      </c>
      <c r="W72" s="10" t="n">
        <f aca="false">E72 + G72 + I72 + K72 + M72 + O72 + Q72 + S72</f>
        <v>0.0284722222222222</v>
      </c>
      <c r="X72" s="11" t="n">
        <f aca="false">W72 / 8</f>
        <v>0.00355902777777778</v>
      </c>
      <c r="Y72" s="11" t="n">
        <f aca="false">MAX(ABS(E72 - X72), ABS(G72 - X72), ABS(I72 - X72), ABS(K72 - X72), ABS(M72 - X72), ABS(O72 - X72), ABS(Q72 - X72), ABS(S72 - X72))</f>
        <v>0.000376157407407407</v>
      </c>
      <c r="Z72" s="9" t="n">
        <v>0.0575115740740741</v>
      </c>
    </row>
    <row r="73" customFormat="false" ht="15" hidden="false" customHeight="false" outlineLevel="0" collapsed="false">
      <c r="A73" s="0" t="s">
        <v>1040</v>
      </c>
      <c r="B73" s="0" t="s">
        <v>73</v>
      </c>
      <c r="C73" s="0" t="s">
        <v>74</v>
      </c>
      <c r="D73" s="0" t="s">
        <v>256</v>
      </c>
      <c r="E73" s="9" t="n">
        <v>0.00390046296296296</v>
      </c>
      <c r="F73" s="9" t="n">
        <v>0.00362268518518519</v>
      </c>
      <c r="G73" s="9" t="n">
        <v>0.0031712962962963</v>
      </c>
      <c r="H73" s="9" t="n">
        <v>0.00216435185185185</v>
      </c>
      <c r="I73" s="9" t="n">
        <v>0.00327546296296296</v>
      </c>
      <c r="J73" s="9" t="n">
        <v>0.00409722222222222</v>
      </c>
      <c r="K73" s="9" t="n">
        <v>0.00334490740740741</v>
      </c>
      <c r="L73" s="9" t="n">
        <v>0.00422453703703704</v>
      </c>
      <c r="M73" s="9" t="n">
        <v>0.0033912037037037</v>
      </c>
      <c r="N73" s="9" t="n">
        <v>0.00375</v>
      </c>
      <c r="O73" s="9" t="n">
        <v>0.00327546296296296</v>
      </c>
      <c r="P73" s="9" t="n">
        <v>0.00178240740740741</v>
      </c>
      <c r="Q73" s="9" t="n">
        <v>0.00326388888888889</v>
      </c>
      <c r="R73" s="9" t="n">
        <v>0.00333333333333333</v>
      </c>
      <c r="S73" s="9" t="n">
        <v>0.00349537037037037</v>
      </c>
      <c r="T73" s="9" t="n">
        <v>0.00298611111111111</v>
      </c>
      <c r="U73" s="9" t="n">
        <v>0.00452546296296296</v>
      </c>
      <c r="V73" s="10" t="s">
        <v>76</v>
      </c>
      <c r="W73" s="10" t="n">
        <f aca="false">E73 + G73 + I73 + K73 + M73 + O73 + Q73 + S73</f>
        <v>0.0271180555555556</v>
      </c>
      <c r="X73" s="11" t="n">
        <f aca="false">W73 / 8</f>
        <v>0.00338975694444445</v>
      </c>
      <c r="Y73" s="11" t="n">
        <f aca="false">MAX(ABS(E73 - X73), ABS(G73 - X73), ABS(I73 - X73), ABS(K73 - X73), ABS(M73 - X73), ABS(O73 - X73), ABS(Q73 - X73), ABS(S73 - X73))</f>
        <v>0.000510706018518519</v>
      </c>
      <c r="Z73" s="9" t="n">
        <v>0.0575115740740741</v>
      </c>
    </row>
    <row r="74" customFormat="false" ht="15" hidden="false" customHeight="false" outlineLevel="0" collapsed="false">
      <c r="A74" s="0" t="s">
        <v>1041</v>
      </c>
      <c r="B74" s="0" t="s">
        <v>80</v>
      </c>
      <c r="C74" s="0" t="s">
        <v>74</v>
      </c>
      <c r="D74" s="0" t="s">
        <v>256</v>
      </c>
      <c r="E74" s="9" t="n">
        <v>0.00407407407407407</v>
      </c>
      <c r="F74" s="9" t="n">
        <v>0.00355324074074074</v>
      </c>
      <c r="G74" s="9" t="n">
        <v>0.00326388888888889</v>
      </c>
      <c r="H74" s="9" t="n">
        <v>0.00197916666666667</v>
      </c>
      <c r="I74" s="9" t="n">
        <v>0.00327546296296296</v>
      </c>
      <c r="J74" s="9" t="n">
        <v>0.00381944444444444</v>
      </c>
      <c r="K74" s="9" t="n">
        <v>0.0034837962962963</v>
      </c>
      <c r="L74" s="9" t="n">
        <v>0.00428240740740741</v>
      </c>
      <c r="M74" s="9" t="n">
        <v>0.00354166666666667</v>
      </c>
      <c r="N74" s="9" t="n">
        <v>0.00392361111111111</v>
      </c>
      <c r="O74" s="9" t="n">
        <v>0.00340277777777778</v>
      </c>
      <c r="P74" s="9" t="n">
        <v>0.00116898148148148</v>
      </c>
      <c r="Q74" s="9" t="n">
        <v>0.0034837962962963</v>
      </c>
      <c r="R74" s="9" t="n">
        <v>0.00371527777777778</v>
      </c>
      <c r="S74" s="9" t="n">
        <v>0.00344907407407407</v>
      </c>
      <c r="T74" s="9" t="n">
        <v>0.00274305555555556</v>
      </c>
      <c r="U74" s="9" t="n">
        <v>0.00446759259259259</v>
      </c>
      <c r="V74" s="10" t="s">
        <v>76</v>
      </c>
      <c r="W74" s="10" t="n">
        <f aca="false">E74 + G74 + I74 + K74 + M74 + O74 + Q74 + S74</f>
        <v>0.027974537037037</v>
      </c>
      <c r="X74" s="11" t="n">
        <f aca="false">W74 / 8</f>
        <v>0.00349681712962963</v>
      </c>
      <c r="Y74" s="11" t="n">
        <f aca="false">MAX(ABS(E74 - X74), ABS(G74 - X74), ABS(I74 - X74), ABS(K74 - X74), ABS(M74 - X74), ABS(O74 - X74), ABS(Q74 - X74), ABS(S74 - X74))</f>
        <v>0.000577256944444444</v>
      </c>
      <c r="Z74" s="9" t="n">
        <v>0.0575347222222222</v>
      </c>
    </row>
    <row r="75" customFormat="false" ht="15" hidden="false" customHeight="false" outlineLevel="0" collapsed="false">
      <c r="A75" s="0" t="s">
        <v>1042</v>
      </c>
      <c r="B75" s="0" t="s">
        <v>73</v>
      </c>
      <c r="C75" s="0" t="s">
        <v>74</v>
      </c>
      <c r="D75" s="0" t="s">
        <v>256</v>
      </c>
      <c r="E75" s="9" t="n">
        <v>0.00350694444444444</v>
      </c>
      <c r="F75" s="9" t="n">
        <v>0.00369212962962963</v>
      </c>
      <c r="G75" s="9" t="n">
        <v>0.0030787037037037</v>
      </c>
      <c r="H75" s="9" t="n">
        <v>0.00234953703703704</v>
      </c>
      <c r="I75" s="9" t="n">
        <v>0.0031712962962963</v>
      </c>
      <c r="J75" s="9" t="n">
        <v>0.00478009259259259</v>
      </c>
      <c r="K75" s="9" t="n">
        <v>0.00327546296296296</v>
      </c>
      <c r="L75" s="9" t="n">
        <v>0.00420138888888889</v>
      </c>
      <c r="M75" s="9" t="n">
        <v>0.00329861111111111</v>
      </c>
      <c r="N75" s="9" t="n">
        <v>0.00361111111111111</v>
      </c>
      <c r="O75" s="9" t="n">
        <v>0.00328703703703704</v>
      </c>
      <c r="P75" s="9" t="n">
        <v>0.00173611111111111</v>
      </c>
      <c r="Q75" s="9" t="n">
        <v>0.00325231481481482</v>
      </c>
      <c r="R75" s="9" t="n">
        <v>0.00337962962962963</v>
      </c>
      <c r="S75" s="9" t="n">
        <v>0.00346064814814815</v>
      </c>
      <c r="T75" s="9" t="n">
        <v>0.0034837962962963</v>
      </c>
      <c r="U75" s="9" t="n">
        <v>0.00417824074074074</v>
      </c>
      <c r="V75" s="10" t="s">
        <v>76</v>
      </c>
      <c r="W75" s="10" t="n">
        <f aca="false">E75 + G75 + I75 + K75 + M75 + O75 + Q75 + S75</f>
        <v>0.0263310185185185</v>
      </c>
      <c r="X75" s="11" t="n">
        <f aca="false">W75 / 8</f>
        <v>0.00329137731481481</v>
      </c>
      <c r="Y75" s="11" t="n">
        <f aca="false">MAX(ABS(E75 - X75), ABS(G75 - X75), ABS(I75 - X75), ABS(K75 - X75), ABS(M75 - X75), ABS(O75 - X75), ABS(Q75 - X75), ABS(S75 - X75))</f>
        <v>0.00021556712962963</v>
      </c>
      <c r="Z75" s="9" t="n">
        <v>0.057650462962963</v>
      </c>
    </row>
    <row r="76" customFormat="false" ht="15" hidden="false" customHeight="false" outlineLevel="0" collapsed="false">
      <c r="A76" s="0" t="s">
        <v>1043</v>
      </c>
      <c r="B76" s="0" t="s">
        <v>78</v>
      </c>
      <c r="C76" s="0" t="s">
        <v>74</v>
      </c>
      <c r="D76" s="0" t="s">
        <v>256</v>
      </c>
      <c r="E76" s="9" t="n">
        <v>0.00387731481481482</v>
      </c>
      <c r="F76" s="9" t="n">
        <v>0.00341435185185185</v>
      </c>
      <c r="G76" s="9" t="n">
        <v>0.00334490740740741</v>
      </c>
      <c r="H76" s="9" t="n">
        <v>0.00157407407407407</v>
      </c>
      <c r="I76" s="9" t="n">
        <v>0.00394675925925926</v>
      </c>
      <c r="J76" s="9" t="n">
        <v>0.00305555555555556</v>
      </c>
      <c r="K76" s="9" t="n">
        <v>0.00371527777777778</v>
      </c>
      <c r="L76" s="9" t="n">
        <v>0.00380787037037037</v>
      </c>
      <c r="M76" s="9" t="n">
        <v>0.00384259259259259</v>
      </c>
      <c r="N76" s="9" t="n">
        <v>0.00347222222222222</v>
      </c>
      <c r="O76" s="9" t="n">
        <v>0.00373842592592593</v>
      </c>
      <c r="P76" s="9" t="n">
        <v>0.00153935185185185</v>
      </c>
      <c r="Q76" s="9" t="n">
        <v>0.00358796296296296</v>
      </c>
      <c r="R76" s="9" t="n">
        <v>0.0030787037037037</v>
      </c>
      <c r="S76" s="9" t="n">
        <v>0.00402777777777778</v>
      </c>
      <c r="T76" s="9" t="n">
        <v>0.00268518518518519</v>
      </c>
      <c r="U76" s="9" t="n">
        <v>0.00521990740740741</v>
      </c>
      <c r="V76" s="10" t="s">
        <v>76</v>
      </c>
      <c r="W76" s="10" t="n">
        <f aca="false">E76 + G76 + I76 + K76 + M76 + O76 + Q76 + S76</f>
        <v>0.0300810185185185</v>
      </c>
      <c r="X76" s="11" t="n">
        <f aca="false">W76 / 8</f>
        <v>0.00376012731481482</v>
      </c>
      <c r="Y76" s="11" t="n">
        <f aca="false">MAX(ABS(E76 - X76), ABS(G76 - X76), ABS(I76 - X76), ABS(K76 - X76), ABS(M76 - X76), ABS(O76 - X76), ABS(Q76 - X76), ABS(S76 - X76))</f>
        <v>0.000415219907407407</v>
      </c>
      <c r="Z76" s="9" t="n">
        <v>0.0578472222222222</v>
      </c>
    </row>
    <row r="77" customFormat="false" ht="15" hidden="false" customHeight="false" outlineLevel="0" collapsed="false">
      <c r="A77" s="0" t="s">
        <v>1044</v>
      </c>
      <c r="B77" s="0" t="s">
        <v>73</v>
      </c>
      <c r="C77" s="0" t="s">
        <v>74</v>
      </c>
      <c r="D77" s="0" t="s">
        <v>256</v>
      </c>
      <c r="E77" s="9" t="n">
        <v>0.00394675925925926</v>
      </c>
      <c r="F77" s="9" t="n">
        <v>0.00305555555555556</v>
      </c>
      <c r="G77" s="9" t="n">
        <v>0.00342592592592593</v>
      </c>
      <c r="H77" s="9" t="n">
        <v>0.00199074074074074</v>
      </c>
      <c r="I77" s="9" t="n">
        <v>0.00368055555555556</v>
      </c>
      <c r="J77" s="9" t="n">
        <v>0.00392361111111111</v>
      </c>
      <c r="K77" s="9" t="n">
        <v>0.00377314814814815</v>
      </c>
      <c r="L77" s="9" t="n">
        <v>0.00341435185185185</v>
      </c>
      <c r="M77" s="9" t="n">
        <v>0.00390046296296296</v>
      </c>
      <c r="N77" s="9" t="n">
        <v>0.00349537037037037</v>
      </c>
      <c r="O77" s="9" t="n">
        <v>0.00384259259259259</v>
      </c>
      <c r="P77" s="9" t="n">
        <v>0.00142361111111111</v>
      </c>
      <c r="Q77" s="9" t="n">
        <v>0.00359953703703704</v>
      </c>
      <c r="R77" s="9" t="n">
        <v>0.00358796296296296</v>
      </c>
      <c r="S77" s="9" t="n">
        <v>0.00385416666666667</v>
      </c>
      <c r="T77" s="9" t="n">
        <v>0.0021875</v>
      </c>
      <c r="U77" s="9" t="n">
        <v>0.00486111111111111</v>
      </c>
      <c r="V77" s="10" t="s">
        <v>76</v>
      </c>
      <c r="W77" s="10" t="n">
        <f aca="false">E77 + G77 + I77 + K77 + M77 + O77 + Q77 + S77</f>
        <v>0.0300231481481481</v>
      </c>
      <c r="X77" s="11" t="n">
        <f aca="false">W77 / 8</f>
        <v>0.00375289351851852</v>
      </c>
      <c r="Y77" s="11" t="n">
        <f aca="false">MAX(ABS(E77 - X77), ABS(G77 - X77), ABS(I77 - X77), ABS(K77 - X77), ABS(M77 - X77), ABS(O77 - X77), ABS(Q77 - X77), ABS(S77 - X77))</f>
        <v>0.000326967592592593</v>
      </c>
      <c r="Z77" s="9" t="n">
        <v>0.0578703703703704</v>
      </c>
    </row>
    <row r="78" customFormat="false" ht="15" hidden="false" customHeight="false" outlineLevel="0" collapsed="false">
      <c r="A78" s="0" t="s">
        <v>1045</v>
      </c>
      <c r="B78" s="0" t="s">
        <v>101</v>
      </c>
      <c r="C78" s="0" t="s">
        <v>74</v>
      </c>
      <c r="D78" s="0" t="s">
        <v>256</v>
      </c>
      <c r="E78" s="9" t="n">
        <v>0.00436342592592593</v>
      </c>
      <c r="F78" s="9" t="n">
        <v>0.00354166666666667</v>
      </c>
      <c r="G78" s="9" t="n">
        <v>0.00342592592592593</v>
      </c>
      <c r="H78" s="9" t="n">
        <v>0.0015625</v>
      </c>
      <c r="I78" s="9" t="n">
        <v>0.00373842592592593</v>
      </c>
      <c r="J78" s="9" t="n">
        <v>0.00321759259259259</v>
      </c>
      <c r="K78" s="9" t="n">
        <v>0.00378472222222222</v>
      </c>
      <c r="L78" s="9" t="n">
        <v>0.00313657407407407</v>
      </c>
      <c r="M78" s="9" t="n">
        <v>0.00380787037037037</v>
      </c>
      <c r="N78" s="9" t="n">
        <v>0.00368055555555556</v>
      </c>
      <c r="O78" s="9" t="n">
        <v>0.00381944444444444</v>
      </c>
      <c r="P78" s="9" t="n">
        <v>0.00172453703703704</v>
      </c>
      <c r="Q78" s="9" t="n">
        <v>0.00373842592592593</v>
      </c>
      <c r="R78" s="9" t="n">
        <v>0.00284722222222222</v>
      </c>
      <c r="S78" s="9" t="n">
        <v>0.00384259259259259</v>
      </c>
      <c r="T78" s="9" t="n">
        <v>0.00288194444444444</v>
      </c>
      <c r="U78" s="9" t="n">
        <v>0.00490740740740741</v>
      </c>
      <c r="V78" s="10" t="s">
        <v>76</v>
      </c>
      <c r="W78" s="10" t="n">
        <f aca="false">E78 + G78 + I78 + K78 + M78 + O78 + Q78 + S78</f>
        <v>0.0305208333333333</v>
      </c>
      <c r="X78" s="11" t="n">
        <f aca="false">W78 / 8</f>
        <v>0.00381510416666667</v>
      </c>
      <c r="Y78" s="11" t="n">
        <f aca="false">MAX(ABS(E78 - X78), ABS(G78 - X78), ABS(I78 - X78), ABS(K78 - X78), ABS(M78 - X78), ABS(O78 - X78), ABS(Q78 - X78), ABS(S78 - X78))</f>
        <v>0.000548321759259259</v>
      </c>
      <c r="Z78" s="9" t="n">
        <v>0.0579398148148148</v>
      </c>
    </row>
    <row r="79" customFormat="false" ht="15" hidden="false" customHeight="false" outlineLevel="0" collapsed="false">
      <c r="A79" s="0" t="s">
        <v>1046</v>
      </c>
      <c r="B79" s="0" t="s">
        <v>73</v>
      </c>
      <c r="C79" s="0" t="s">
        <v>74</v>
      </c>
      <c r="D79" s="0" t="s">
        <v>256</v>
      </c>
      <c r="E79" s="9" t="n">
        <v>0.00392361111111111</v>
      </c>
      <c r="F79" s="9" t="n">
        <v>0.00355324074074074</v>
      </c>
      <c r="G79" s="9" t="n">
        <v>0.00336805555555556</v>
      </c>
      <c r="H79" s="9" t="n">
        <v>0.001875</v>
      </c>
      <c r="I79" s="9" t="n">
        <v>0.00351851851851852</v>
      </c>
      <c r="J79" s="9" t="n">
        <v>0.00359953703703704</v>
      </c>
      <c r="K79" s="9" t="n">
        <v>0.00342592592592593</v>
      </c>
      <c r="L79" s="9" t="n">
        <v>0.00449074074074074</v>
      </c>
      <c r="M79" s="9" t="n">
        <v>0.00356481481481482</v>
      </c>
      <c r="N79" s="9" t="n">
        <v>0.00350694444444444</v>
      </c>
      <c r="O79" s="9" t="n">
        <v>0.00328703703703704</v>
      </c>
      <c r="P79" s="9" t="n">
        <v>0.00134259259259259</v>
      </c>
      <c r="Q79" s="9" t="n">
        <v>0.00333333333333333</v>
      </c>
      <c r="R79" s="9" t="n">
        <v>0.00310185185185185</v>
      </c>
      <c r="S79" s="9" t="n">
        <v>0.00353009259259259</v>
      </c>
      <c r="T79" s="9" t="n">
        <v>0.00329861111111111</v>
      </c>
      <c r="U79" s="9" t="n">
        <v>0.00543981481481482</v>
      </c>
      <c r="V79" s="10" t="s">
        <v>76</v>
      </c>
      <c r="W79" s="10" t="n">
        <f aca="false">E79 + G79 + I79 + K79 + M79 + O79 + Q79 + S79</f>
        <v>0.0279513888888889</v>
      </c>
      <c r="X79" s="11" t="n">
        <f aca="false">W79 / 8</f>
        <v>0.00349392361111111</v>
      </c>
      <c r="Y79" s="11" t="n">
        <f aca="false">MAX(ABS(E79 - X79), ABS(G79 - X79), ABS(I79 - X79), ABS(K79 - X79), ABS(M79 - X79), ABS(O79 - X79), ABS(Q79 - X79), ABS(S79 - X79))</f>
        <v>0.0004296875</v>
      </c>
      <c r="Z79" s="9" t="n">
        <v>0.0580787037037037</v>
      </c>
    </row>
    <row r="80" customFormat="false" ht="15" hidden="false" customHeight="false" outlineLevel="0" collapsed="false">
      <c r="A80" s="0" t="s">
        <v>1047</v>
      </c>
      <c r="B80" s="0" t="s">
        <v>78</v>
      </c>
      <c r="C80" s="0" t="s">
        <v>74</v>
      </c>
      <c r="D80" s="0" t="s">
        <v>256</v>
      </c>
      <c r="E80" s="9" t="n">
        <v>0.0040625</v>
      </c>
      <c r="F80" s="9" t="n">
        <v>0.00358796296296296</v>
      </c>
      <c r="G80" s="9" t="n">
        <v>0.00346064814814815</v>
      </c>
      <c r="H80" s="9" t="n">
        <v>0.00164351851851852</v>
      </c>
      <c r="I80" s="9" t="n">
        <v>0.00384259259259259</v>
      </c>
      <c r="J80" s="9" t="n">
        <v>0.00386574074074074</v>
      </c>
      <c r="K80" s="9" t="n">
        <v>0.00381944444444444</v>
      </c>
      <c r="L80" s="9" t="n">
        <v>0.00300925925925926</v>
      </c>
      <c r="M80" s="9" t="n">
        <v>0.00408564814814815</v>
      </c>
      <c r="N80" s="9" t="n">
        <v>0.00390046296296296</v>
      </c>
      <c r="O80" s="9" t="n">
        <v>0.00358796296296296</v>
      </c>
      <c r="P80" s="9" t="n">
        <v>0.00146990740740741</v>
      </c>
      <c r="Q80" s="9" t="n">
        <v>0.00366898148148148</v>
      </c>
      <c r="R80" s="9" t="n">
        <v>0.00302083333333333</v>
      </c>
      <c r="S80" s="9" t="n">
        <v>0.00380787037037037</v>
      </c>
      <c r="T80" s="9" t="n">
        <v>0.00261574074074074</v>
      </c>
      <c r="U80" s="9" t="n">
        <v>0.00484953703703704</v>
      </c>
      <c r="V80" s="10" t="s">
        <v>76</v>
      </c>
      <c r="W80" s="10" t="n">
        <f aca="false">E80 + G80 + I80 + K80 + M80 + O80 + Q80 + S80</f>
        <v>0.0303356481481482</v>
      </c>
      <c r="X80" s="11" t="n">
        <f aca="false">W80 / 8</f>
        <v>0.00379195601851852</v>
      </c>
      <c r="Y80" s="11" t="n">
        <f aca="false">MAX(ABS(E80 - X80), ABS(G80 - X80), ABS(I80 - X80), ABS(K80 - X80), ABS(M80 - X80), ABS(O80 - X80), ABS(Q80 - X80), ABS(S80 - X80))</f>
        <v>0.00033130787037037</v>
      </c>
      <c r="Z80" s="9" t="n">
        <v>0.0582175925925926</v>
      </c>
    </row>
    <row r="81" customFormat="false" ht="15" hidden="false" customHeight="false" outlineLevel="0" collapsed="false">
      <c r="A81" s="0" t="s">
        <v>1048</v>
      </c>
      <c r="B81" s="0" t="s">
        <v>80</v>
      </c>
      <c r="C81" s="0" t="s">
        <v>74</v>
      </c>
      <c r="D81" s="0" t="s">
        <v>256</v>
      </c>
      <c r="E81" s="9" t="n">
        <v>0.00394675925925926</v>
      </c>
      <c r="F81" s="9" t="n">
        <v>0.00340277777777778</v>
      </c>
      <c r="G81" s="9" t="n">
        <v>0.00340277777777778</v>
      </c>
      <c r="H81" s="9" t="n">
        <v>0.00209490740740741</v>
      </c>
      <c r="I81" s="9" t="n">
        <v>0.0034837962962963</v>
      </c>
      <c r="J81" s="9" t="n">
        <v>0.00472222222222222</v>
      </c>
      <c r="K81" s="9" t="n">
        <v>0.00365740740740741</v>
      </c>
      <c r="L81" s="9" t="n">
        <v>0.00238425925925926</v>
      </c>
      <c r="M81" s="9" t="n">
        <v>0.0034837962962963</v>
      </c>
      <c r="N81" s="9" t="n">
        <v>0.00369212962962963</v>
      </c>
      <c r="O81" s="9" t="n">
        <v>0.00353009259259259</v>
      </c>
      <c r="P81" s="9" t="n">
        <v>0.00186342592592593</v>
      </c>
      <c r="Q81" s="9" t="n">
        <v>0.00361111111111111</v>
      </c>
      <c r="R81" s="9" t="n">
        <v>0.00233796296296296</v>
      </c>
      <c r="S81" s="9" t="n">
        <v>0.00380787037037037</v>
      </c>
      <c r="T81" s="9" t="n">
        <v>0.0031712962962963</v>
      </c>
      <c r="U81" s="9" t="n">
        <v>0.00577546296296296</v>
      </c>
      <c r="V81" s="10" t="s">
        <v>76</v>
      </c>
      <c r="W81" s="10" t="n">
        <f aca="false">E81 + G81 + I81 + K81 + M81 + O81 + Q81 + S81</f>
        <v>0.0289236111111111</v>
      </c>
      <c r="X81" s="11" t="n">
        <f aca="false">W81 / 8</f>
        <v>0.00361545138888889</v>
      </c>
      <c r="Y81" s="11" t="n">
        <f aca="false">MAX(ABS(E81 - X81), ABS(G81 - X81), ABS(I81 - X81), ABS(K81 - X81), ABS(M81 - X81), ABS(O81 - X81), ABS(Q81 - X81), ABS(S81 - X81))</f>
        <v>0.00033130787037037</v>
      </c>
      <c r="Z81" s="9" t="n">
        <v>0.0582638888888889</v>
      </c>
    </row>
    <row r="82" customFormat="false" ht="15" hidden="false" customHeight="false" outlineLevel="0" collapsed="false">
      <c r="A82" s="0" t="s">
        <v>1049</v>
      </c>
      <c r="B82" s="0" t="s">
        <v>83</v>
      </c>
      <c r="C82" s="0" t="s">
        <v>74</v>
      </c>
      <c r="D82" s="0" t="s">
        <v>256</v>
      </c>
      <c r="E82" s="9" t="n">
        <v>0.00416666666666667</v>
      </c>
      <c r="F82" s="9" t="n">
        <v>0.00344907407407407</v>
      </c>
      <c r="G82" s="9" t="n">
        <v>0.00349537037037037</v>
      </c>
      <c r="H82" s="9" t="n">
        <v>0.00210648148148148</v>
      </c>
      <c r="I82" s="9" t="n">
        <v>0.00356481481481482</v>
      </c>
      <c r="J82" s="9" t="n">
        <v>0.00399305555555556</v>
      </c>
      <c r="K82" s="9" t="n">
        <v>0.00340277777777778</v>
      </c>
      <c r="L82" s="9" t="n">
        <v>0.00304398148148148</v>
      </c>
      <c r="M82" s="9" t="n">
        <v>0.00347222222222222</v>
      </c>
      <c r="N82" s="9" t="n">
        <v>0.00385416666666667</v>
      </c>
      <c r="O82" s="9" t="n">
        <v>0.00353009259259259</v>
      </c>
      <c r="P82" s="9" t="n">
        <v>0.00155092592592593</v>
      </c>
      <c r="Q82" s="9" t="n">
        <v>0.00347222222222222</v>
      </c>
      <c r="R82" s="9" t="n">
        <v>0.00314814814814815</v>
      </c>
      <c r="S82" s="9" t="n">
        <v>0.00376157407407407</v>
      </c>
      <c r="T82" s="9" t="n">
        <v>0.00241898148148148</v>
      </c>
      <c r="U82" s="9" t="n">
        <v>0.0059837962962963</v>
      </c>
      <c r="V82" s="10" t="s">
        <v>76</v>
      </c>
      <c r="W82" s="10" t="n">
        <f aca="false">E82 + G82 + I82 + K82 + M82 + O82 + Q82 + S82</f>
        <v>0.0288657407407407</v>
      </c>
      <c r="X82" s="11" t="n">
        <f aca="false">W82 / 8</f>
        <v>0.00360821759259259</v>
      </c>
      <c r="Y82" s="11" t="n">
        <f aca="false">MAX(ABS(E82 - X82), ABS(G82 - X82), ABS(I82 - X82), ABS(K82 - X82), ABS(M82 - X82), ABS(O82 - X82), ABS(Q82 - X82), ABS(S82 - X82))</f>
        <v>0.000558449074074074</v>
      </c>
      <c r="Z82" s="9" t="n">
        <v>0.0583101851851852</v>
      </c>
    </row>
    <row r="83" customFormat="false" ht="15" hidden="false" customHeight="false" outlineLevel="0" collapsed="false">
      <c r="A83" s="0" t="s">
        <v>1050</v>
      </c>
      <c r="B83" s="0" t="s">
        <v>80</v>
      </c>
      <c r="C83" s="0" t="s">
        <v>74</v>
      </c>
      <c r="D83" s="0" t="s">
        <v>256</v>
      </c>
      <c r="E83" s="9" t="n">
        <v>0.0040625</v>
      </c>
      <c r="F83" s="9" t="n">
        <v>0.00347222222222222</v>
      </c>
      <c r="G83" s="9" t="n">
        <v>0.00341435185185185</v>
      </c>
      <c r="H83" s="9" t="n">
        <v>0.00143518518518519</v>
      </c>
      <c r="I83" s="9" t="n">
        <v>0.0037037037037037</v>
      </c>
      <c r="J83" s="9" t="n">
        <v>0.00341435185185185</v>
      </c>
      <c r="K83" s="9" t="n">
        <v>0.00369212962962963</v>
      </c>
      <c r="L83" s="9" t="n">
        <v>0.00357638888888889</v>
      </c>
      <c r="M83" s="9" t="n">
        <v>0.00385416666666667</v>
      </c>
      <c r="N83" s="9" t="n">
        <v>0.00349537037037037</v>
      </c>
      <c r="O83" s="9" t="n">
        <v>0.00380787037037037</v>
      </c>
      <c r="P83" s="9" t="n">
        <v>0.0015162037037037</v>
      </c>
      <c r="Q83" s="9" t="n">
        <v>0.00377314814814815</v>
      </c>
      <c r="R83" s="9" t="n">
        <v>0.00297453703703704</v>
      </c>
      <c r="S83" s="9" t="n">
        <v>0.00417824074074074</v>
      </c>
      <c r="T83" s="9" t="n">
        <v>0.00290509259259259</v>
      </c>
      <c r="U83" s="9" t="n">
        <v>0.00519675925925926</v>
      </c>
      <c r="V83" s="10" t="s">
        <v>76</v>
      </c>
      <c r="W83" s="10" t="n">
        <f aca="false">E83 + G83 + I83 + K83 + M83 + O83 + Q83 + S83</f>
        <v>0.0304861111111111</v>
      </c>
      <c r="X83" s="11" t="n">
        <f aca="false">W83 / 8</f>
        <v>0.00381076388888889</v>
      </c>
      <c r="Y83" s="11" t="n">
        <f aca="false">MAX(ABS(E83 - X83), ABS(G83 - X83), ABS(I83 - X83), ABS(K83 - X83), ABS(M83 - X83), ABS(O83 - X83), ABS(Q83 - X83), ABS(S83 - X83))</f>
        <v>0.000396412037037037</v>
      </c>
      <c r="Z83" s="9" t="n">
        <v>0.0583796296296296</v>
      </c>
    </row>
    <row r="84" customFormat="false" ht="15" hidden="false" customHeight="false" outlineLevel="0" collapsed="false">
      <c r="A84" s="0" t="s">
        <v>1051</v>
      </c>
      <c r="B84" s="0" t="s">
        <v>83</v>
      </c>
      <c r="C84" s="0" t="s">
        <v>74</v>
      </c>
      <c r="D84" s="0" t="s">
        <v>256</v>
      </c>
      <c r="E84" s="9" t="n">
        <v>0.00363425925925926</v>
      </c>
      <c r="F84" s="9" t="n">
        <v>0.00363425925925926</v>
      </c>
      <c r="G84" s="9" t="n">
        <v>0.00326388888888889</v>
      </c>
      <c r="H84" s="9" t="n">
        <v>0.00167824074074074</v>
      </c>
      <c r="I84" s="9" t="n">
        <v>0.00336805555555556</v>
      </c>
      <c r="J84" s="9" t="n">
        <v>0.00375</v>
      </c>
      <c r="K84" s="9" t="n">
        <v>0.00328703703703704</v>
      </c>
      <c r="L84" s="9" t="n">
        <v>0.00346064814814815</v>
      </c>
      <c r="M84" s="9" t="n">
        <v>0.0034375</v>
      </c>
      <c r="N84" s="9" t="n">
        <v>0.00366898148148148</v>
      </c>
      <c r="O84" s="9" t="n">
        <v>0.0033912037037037</v>
      </c>
      <c r="P84" s="9" t="n">
        <v>0.00131944444444444</v>
      </c>
      <c r="Q84" s="9" t="n">
        <v>0.00332175925925926</v>
      </c>
      <c r="R84" s="9" t="n">
        <v>0.00302083333333333</v>
      </c>
      <c r="S84" s="9" t="n">
        <v>0.00388888888888889</v>
      </c>
      <c r="T84" s="9" t="n">
        <v>0.0040625</v>
      </c>
      <c r="U84" s="9" t="n">
        <v>0.00634259259259259</v>
      </c>
      <c r="V84" s="10" t="s">
        <v>76</v>
      </c>
      <c r="W84" s="10" t="n">
        <f aca="false">E84 + G84 + I84 + K84 + M84 + O84 + Q84 + S84</f>
        <v>0.0275925925925926</v>
      </c>
      <c r="X84" s="11" t="n">
        <f aca="false">W84 / 8</f>
        <v>0.00344907407407407</v>
      </c>
      <c r="Y84" s="11" t="n">
        <f aca="false">MAX(ABS(E84 - X84), ABS(G84 - X84), ABS(I84 - X84), ABS(K84 - X84), ABS(M84 - X84), ABS(O84 - X84), ABS(Q84 - X84), ABS(S84 - X84))</f>
        <v>0.000439814814814815</v>
      </c>
      <c r="Z84" s="9" t="n">
        <v>0.0584259259259259</v>
      </c>
    </row>
    <row r="85" customFormat="false" ht="15" hidden="false" customHeight="false" outlineLevel="0" collapsed="false">
      <c r="A85" s="0" t="s">
        <v>1052</v>
      </c>
      <c r="B85" s="0" t="s">
        <v>80</v>
      </c>
      <c r="C85" s="0" t="s">
        <v>74</v>
      </c>
      <c r="D85" s="0" t="s">
        <v>256</v>
      </c>
      <c r="E85" s="9" t="n">
        <v>0.00365740740740741</v>
      </c>
      <c r="F85" s="9" t="n">
        <v>0.00380787037037037</v>
      </c>
      <c r="G85" s="9" t="n">
        <v>0.00302083333333333</v>
      </c>
      <c r="H85" s="9" t="n">
        <v>0.00226851851851852</v>
      </c>
      <c r="I85" s="9" t="n">
        <v>0.00336805555555556</v>
      </c>
      <c r="J85" s="9" t="n">
        <v>0.00561342592592593</v>
      </c>
      <c r="K85" s="9" t="n">
        <v>0.00313657407407407</v>
      </c>
      <c r="L85" s="9" t="n">
        <v>0.00325231481481482</v>
      </c>
      <c r="M85" s="9" t="n">
        <v>0.0031712962962963</v>
      </c>
      <c r="N85" s="9" t="n">
        <v>0.0040162037037037</v>
      </c>
      <c r="O85" s="9" t="n">
        <v>0.00305555555555556</v>
      </c>
      <c r="P85" s="9" t="n">
        <v>0.00143518518518519</v>
      </c>
      <c r="Q85" s="9" t="n">
        <v>0.00319444444444445</v>
      </c>
      <c r="R85" s="9" t="n">
        <v>0.00337962962962963</v>
      </c>
      <c r="S85" s="9" t="n">
        <v>0.00349537037037037</v>
      </c>
      <c r="T85" s="9" t="n">
        <v>0.00344907407407407</v>
      </c>
      <c r="U85" s="9" t="n">
        <v>0.00523148148148148</v>
      </c>
      <c r="V85" s="10" t="s">
        <v>76</v>
      </c>
      <c r="W85" s="10" t="n">
        <f aca="false">E85 + G85 + I85 + K85 + M85 + O85 + Q85 + S85</f>
        <v>0.026099537037037</v>
      </c>
      <c r="X85" s="11" t="n">
        <f aca="false">W85 / 8</f>
        <v>0.00326244212962963</v>
      </c>
      <c r="Y85" s="11" t="n">
        <f aca="false">MAX(ABS(E85 - X85), ABS(G85 - X85), ABS(I85 - X85), ABS(K85 - X85), ABS(M85 - X85), ABS(O85 - X85), ABS(Q85 - X85), ABS(S85 - X85))</f>
        <v>0.000394965277766204</v>
      </c>
      <c r="Z85" s="9" t="n">
        <v>0.0584606481481482</v>
      </c>
    </row>
    <row r="86" customFormat="false" ht="15" hidden="false" customHeight="false" outlineLevel="0" collapsed="false">
      <c r="A86" s="0" t="s">
        <v>1053</v>
      </c>
      <c r="B86" s="0" t="s">
        <v>78</v>
      </c>
      <c r="C86" s="0" t="s">
        <v>74</v>
      </c>
      <c r="D86" s="0" t="s">
        <v>256</v>
      </c>
      <c r="E86" s="9" t="n">
        <v>0.00394675925925926</v>
      </c>
      <c r="F86" s="9" t="n">
        <v>0.00326388888888889</v>
      </c>
      <c r="G86" s="9" t="n">
        <v>0.00335648148148148</v>
      </c>
      <c r="H86" s="9" t="n">
        <v>0.00146990740740741</v>
      </c>
      <c r="I86" s="9" t="n">
        <v>0.00346064814814815</v>
      </c>
      <c r="J86" s="9" t="n">
        <v>0.00392361111111111</v>
      </c>
      <c r="K86" s="9" t="n">
        <v>0.00346064814814815</v>
      </c>
      <c r="L86" s="9" t="n">
        <v>0.00395833333333333</v>
      </c>
      <c r="M86" s="9" t="n">
        <v>0.00364583333333333</v>
      </c>
      <c r="N86" s="9" t="n">
        <v>0.00365740740740741</v>
      </c>
      <c r="O86" s="9" t="n">
        <v>0.00358796296296296</v>
      </c>
      <c r="P86" s="9" t="n">
        <v>0.00143518518518519</v>
      </c>
      <c r="Q86" s="9" t="n">
        <v>0.00372685185185185</v>
      </c>
      <c r="R86" s="9" t="n">
        <v>0.00320601851851852</v>
      </c>
      <c r="S86" s="9" t="n">
        <v>0.00377314814814815</v>
      </c>
      <c r="T86" s="9" t="n">
        <v>0.00329861111111111</v>
      </c>
      <c r="U86" s="9" t="n">
        <v>0.00545138888888889</v>
      </c>
      <c r="V86" s="10" t="s">
        <v>76</v>
      </c>
      <c r="W86" s="10" t="n">
        <f aca="false">E86 + G86 + I86 + K86 + M86 + O86 + Q86 + S86</f>
        <v>0.0289583333333333</v>
      </c>
      <c r="X86" s="11" t="n">
        <f aca="false">W86 / 8</f>
        <v>0.00361979166666667</v>
      </c>
      <c r="Y86" s="11" t="n">
        <f aca="false">MAX(ABS(E86 - X86), ABS(G86 - X86), ABS(I86 - X86), ABS(K86 - X86), ABS(M86 - X86), ABS(O86 - X86), ABS(Q86 - X86), ABS(S86 - X86))</f>
        <v>0.000326967592592593</v>
      </c>
      <c r="Z86" s="9" t="n">
        <v>0.0585300925925926</v>
      </c>
    </row>
    <row r="87" customFormat="false" ht="15" hidden="false" customHeight="false" outlineLevel="0" collapsed="false">
      <c r="A87" s="0" t="s">
        <v>1054</v>
      </c>
      <c r="B87" s="0" t="s">
        <v>83</v>
      </c>
      <c r="C87" s="0" t="s">
        <v>74</v>
      </c>
      <c r="D87" s="0" t="s">
        <v>256</v>
      </c>
      <c r="E87" s="9" t="n">
        <v>0.00384259259259259</v>
      </c>
      <c r="F87" s="9" t="n">
        <v>0.0034837962962963</v>
      </c>
      <c r="G87" s="9" t="n">
        <v>0.00327546296296296</v>
      </c>
      <c r="H87" s="9" t="n">
        <v>0.00231481481481482</v>
      </c>
      <c r="I87" s="9" t="n">
        <v>0.00366898148148148</v>
      </c>
      <c r="J87" s="9" t="n">
        <v>0.00418981481481482</v>
      </c>
      <c r="K87" s="9" t="n">
        <v>0.00358796296296296</v>
      </c>
      <c r="L87" s="9" t="n">
        <v>0.00366898148148148</v>
      </c>
      <c r="M87" s="9" t="n">
        <v>0.00368055555555556</v>
      </c>
      <c r="N87" s="9" t="n">
        <v>0.00353009259259259</v>
      </c>
      <c r="O87" s="9" t="n">
        <v>0.00371527777777778</v>
      </c>
      <c r="P87" s="9" t="n">
        <v>0.00180555555555556</v>
      </c>
      <c r="Q87" s="9" t="n">
        <v>0.00361111111111111</v>
      </c>
      <c r="R87" s="9" t="n">
        <v>0.00347222222222222</v>
      </c>
      <c r="S87" s="9" t="n">
        <v>0.00377314814814815</v>
      </c>
      <c r="T87" s="9" t="n">
        <v>0.00241898148148148</v>
      </c>
      <c r="U87" s="9" t="n">
        <v>0.0046412037037037</v>
      </c>
      <c r="V87" s="10" t="s">
        <v>76</v>
      </c>
      <c r="W87" s="10" t="n">
        <f aca="false">E87 + G87 + I87 + K87 + M87 + O87 + Q87 + S87</f>
        <v>0.0291550925925926</v>
      </c>
      <c r="X87" s="11" t="n">
        <f aca="false">W87 / 8</f>
        <v>0.00364438657407407</v>
      </c>
      <c r="Y87" s="11" t="n">
        <f aca="false">MAX(ABS(E87 - X87), ABS(G87 - X87), ABS(I87 - X87), ABS(K87 - X87), ABS(M87 - X87), ABS(O87 - X87), ABS(Q87 - X87), ABS(S87 - X87))</f>
        <v>0.000368923611111111</v>
      </c>
      <c r="Z87" s="9" t="n">
        <v>0.058587962962963</v>
      </c>
    </row>
    <row r="88" customFormat="false" ht="15" hidden="false" customHeight="false" outlineLevel="0" collapsed="false">
      <c r="A88" s="0" t="s">
        <v>1055</v>
      </c>
      <c r="B88" s="0" t="s">
        <v>88</v>
      </c>
      <c r="C88" s="0" t="s">
        <v>74</v>
      </c>
      <c r="D88" s="0" t="s">
        <v>256</v>
      </c>
      <c r="E88" s="9" t="n">
        <v>0.0041087962962963</v>
      </c>
      <c r="F88" s="9" t="n">
        <v>0.00353009259259259</v>
      </c>
      <c r="G88" s="9" t="n">
        <v>0.0034375</v>
      </c>
      <c r="H88" s="9" t="n">
        <v>0.0019212962962963</v>
      </c>
      <c r="I88" s="9" t="n">
        <v>0.00358796296296296</v>
      </c>
      <c r="J88" s="9" t="n">
        <v>0.00438657407407407</v>
      </c>
      <c r="K88" s="9" t="n">
        <v>0.00364583333333333</v>
      </c>
      <c r="L88" s="9" t="n">
        <v>0.00335648148148148</v>
      </c>
      <c r="M88" s="9" t="n">
        <v>0.00350694444444444</v>
      </c>
      <c r="N88" s="9" t="n">
        <v>0.00378472222222222</v>
      </c>
      <c r="O88" s="9" t="n">
        <v>0.0034837962962963</v>
      </c>
      <c r="P88" s="9" t="n">
        <v>0.00164351851851852</v>
      </c>
      <c r="Q88" s="9" t="n">
        <v>0.00346064814814815</v>
      </c>
      <c r="R88" s="9" t="n">
        <v>0.00287037037037037</v>
      </c>
      <c r="S88" s="9" t="n">
        <v>0.00375</v>
      </c>
      <c r="T88" s="9" t="n">
        <v>0.00391203703703704</v>
      </c>
      <c r="U88" s="9" t="n">
        <v>0.00438657407407407</v>
      </c>
      <c r="V88" s="10" t="s">
        <v>76</v>
      </c>
      <c r="W88" s="10" t="n">
        <f aca="false">E88 + G88 + I88 + K88 + M88 + O88 + Q88 + S88</f>
        <v>0.0289814814814815</v>
      </c>
      <c r="X88" s="11" t="n">
        <f aca="false">W88 / 8</f>
        <v>0.00362268518518519</v>
      </c>
      <c r="Y88" s="11" t="n">
        <f aca="false">MAX(ABS(E88 - X88), ABS(G88 - X88), ABS(I88 - X88), ABS(K88 - X88), ABS(M88 - X88), ABS(O88 - X88), ABS(Q88 - X88), ABS(S88 - X88))</f>
        <v>0.000486111111111111</v>
      </c>
      <c r="Z88" s="9" t="n">
        <v>0.0586921296296296</v>
      </c>
    </row>
    <row r="89" customFormat="false" ht="15" hidden="false" customHeight="false" outlineLevel="0" collapsed="false">
      <c r="A89" s="0" t="s">
        <v>1056</v>
      </c>
      <c r="B89" s="0" t="s">
        <v>78</v>
      </c>
      <c r="C89" s="0" t="s">
        <v>74</v>
      </c>
      <c r="D89" s="0" t="s">
        <v>256</v>
      </c>
      <c r="E89" s="9" t="n">
        <v>0.00366898148148148</v>
      </c>
      <c r="F89" s="9" t="n">
        <v>0.0034375</v>
      </c>
      <c r="G89" s="9" t="n">
        <v>0.00310185185185185</v>
      </c>
      <c r="H89" s="9" t="n">
        <v>0.0018287037037037</v>
      </c>
      <c r="I89" s="9" t="n">
        <v>0.00346064814814815</v>
      </c>
      <c r="J89" s="9" t="n">
        <v>0.00340277777777778</v>
      </c>
      <c r="K89" s="9" t="n">
        <v>0.00350694444444444</v>
      </c>
      <c r="L89" s="9" t="n">
        <v>0.0030787037037037</v>
      </c>
      <c r="M89" s="9" t="n">
        <v>0.00363425925925926</v>
      </c>
      <c r="N89" s="9" t="n">
        <v>0.00414351851851852</v>
      </c>
      <c r="O89" s="9" t="n">
        <v>0.00365740740740741</v>
      </c>
      <c r="P89" s="9" t="n">
        <v>0.00148148148148148</v>
      </c>
      <c r="Q89" s="9" t="n">
        <v>0.00362268518518519</v>
      </c>
      <c r="R89" s="9" t="n">
        <v>0.00283564814814815</v>
      </c>
      <c r="S89" s="9" t="n">
        <v>0.00386574074074074</v>
      </c>
      <c r="T89" s="9" t="n">
        <v>0.00266203703703704</v>
      </c>
      <c r="U89" s="9" t="n">
        <v>0.00746527777777778</v>
      </c>
      <c r="V89" s="10" t="s">
        <v>76</v>
      </c>
      <c r="W89" s="10" t="n">
        <f aca="false">E89 + G89 + I89 + K89 + M89 + O89 + Q89 + S89</f>
        <v>0.0285185185185185</v>
      </c>
      <c r="X89" s="11" t="n">
        <f aca="false">W89 / 8</f>
        <v>0.00356481481481482</v>
      </c>
      <c r="Y89" s="11" t="n">
        <f aca="false">MAX(ABS(E89 - X89), ABS(G89 - X89), ABS(I89 - X89), ABS(K89 - X89), ABS(M89 - X89), ABS(O89 - X89), ABS(Q89 - X89), ABS(S89 - X89))</f>
        <v>0.000462962962962963</v>
      </c>
      <c r="Z89" s="9" t="n">
        <v>0.0587615740740741</v>
      </c>
    </row>
    <row r="90" customFormat="false" ht="15" hidden="false" customHeight="false" outlineLevel="0" collapsed="false">
      <c r="A90" s="0" t="s">
        <v>1057</v>
      </c>
      <c r="B90" s="0" t="s">
        <v>78</v>
      </c>
      <c r="C90" s="0" t="s">
        <v>74</v>
      </c>
      <c r="D90" s="0" t="s">
        <v>256</v>
      </c>
      <c r="E90" s="9" t="n">
        <v>0.00350694444444444</v>
      </c>
      <c r="F90" s="9" t="n">
        <v>0.0034375</v>
      </c>
      <c r="G90" s="9" t="n">
        <v>0.00306712962962963</v>
      </c>
      <c r="H90" s="9" t="n">
        <v>0.00200231481481482</v>
      </c>
      <c r="I90" s="9" t="n">
        <v>0.00313657407407407</v>
      </c>
      <c r="J90" s="9" t="n">
        <v>0.00447916666666667</v>
      </c>
      <c r="K90" s="9" t="n">
        <v>0.00321759259259259</v>
      </c>
      <c r="L90" s="9" t="n">
        <v>0.00357638888888889</v>
      </c>
      <c r="M90" s="9" t="n">
        <v>0.00331018518518519</v>
      </c>
      <c r="N90" s="9" t="n">
        <v>0.00376157407407407</v>
      </c>
      <c r="O90" s="9" t="n">
        <v>0.00319444444444445</v>
      </c>
      <c r="P90" s="9" t="n">
        <v>0.00365740740740741</v>
      </c>
      <c r="Q90" s="9" t="n">
        <v>0.0030787037037037</v>
      </c>
      <c r="R90" s="9" t="n">
        <v>0.00483796296296296</v>
      </c>
      <c r="S90" s="9" t="n">
        <v>0.00337962962962963</v>
      </c>
      <c r="T90" s="9" t="n">
        <v>0.00263888888888889</v>
      </c>
      <c r="U90" s="9" t="n">
        <v>0.0046412037037037</v>
      </c>
      <c r="V90" s="10" t="s">
        <v>76</v>
      </c>
      <c r="W90" s="10" t="n">
        <f aca="false">E90 + G90 + I90 + K90 + M90 + O90 + Q90 + S90</f>
        <v>0.0258912037037037</v>
      </c>
      <c r="X90" s="11" t="n">
        <f aca="false">W90 / 8</f>
        <v>0.00323640046296296</v>
      </c>
      <c r="Y90" s="11" t="n">
        <f aca="false">MAX(ABS(E90 - X90), ABS(G90 - X90), ABS(I90 - X90), ABS(K90 - X90), ABS(M90 - X90), ABS(O90 - X90), ABS(Q90 - X90), ABS(S90 - X90))</f>
        <v>0.000270543981469907</v>
      </c>
      <c r="Z90" s="9" t="n">
        <v>0.0588078703703704</v>
      </c>
    </row>
    <row r="91" customFormat="false" ht="15" hidden="false" customHeight="false" outlineLevel="0" collapsed="false">
      <c r="A91" s="0" t="s">
        <v>1058</v>
      </c>
      <c r="B91" s="0" t="s">
        <v>88</v>
      </c>
      <c r="C91" s="0" t="s">
        <v>74</v>
      </c>
      <c r="D91" s="0" t="s">
        <v>256</v>
      </c>
      <c r="E91" s="9" t="n">
        <v>0.00392361111111111</v>
      </c>
      <c r="F91" s="9" t="n">
        <v>0.00346064814814815</v>
      </c>
      <c r="G91" s="9" t="n">
        <v>0.00326388888888889</v>
      </c>
      <c r="H91" s="9" t="n">
        <v>0.00201388888888889</v>
      </c>
      <c r="I91" s="9" t="n">
        <v>0.00373842592592593</v>
      </c>
      <c r="J91" s="9" t="n">
        <v>0.00494212962962963</v>
      </c>
      <c r="K91" s="9" t="n">
        <v>0.00354166666666667</v>
      </c>
      <c r="L91" s="9" t="n">
        <v>0.00349537037037037</v>
      </c>
      <c r="M91" s="9" t="n">
        <v>0.00363425925925926</v>
      </c>
      <c r="N91" s="9" t="n">
        <v>0.00385416666666667</v>
      </c>
      <c r="O91" s="9" t="n">
        <v>0.00346064814814815</v>
      </c>
      <c r="P91" s="9" t="n">
        <v>0.00190972222222222</v>
      </c>
      <c r="Q91" s="9" t="n">
        <v>0.00347222222222222</v>
      </c>
      <c r="R91" s="9" t="n">
        <v>0.00248842592592593</v>
      </c>
      <c r="S91" s="9" t="n">
        <v>0.00378472222222222</v>
      </c>
      <c r="T91" s="9" t="n">
        <v>0.00300925925925926</v>
      </c>
      <c r="U91" s="9" t="n">
        <v>0.00493055555555556</v>
      </c>
      <c r="V91" s="10" t="s">
        <v>76</v>
      </c>
      <c r="W91" s="10" t="n">
        <f aca="false">E91 + G91 + I91 + K91 + M91 + O91 + Q91 + S91</f>
        <v>0.0288194444444444</v>
      </c>
      <c r="X91" s="11" t="n">
        <f aca="false">W91 / 8</f>
        <v>0.00360243055555555</v>
      </c>
      <c r="Y91" s="11" t="n">
        <f aca="false">MAX(ABS(E91 - X91), ABS(G91 - X91), ABS(I91 - X91), ABS(K91 - X91), ABS(M91 - X91), ABS(O91 - X91), ABS(Q91 - X91), ABS(S91 - X91))</f>
        <v>0.000338541666666667</v>
      </c>
      <c r="Z91" s="9" t="n">
        <v>0.0588310185185185</v>
      </c>
    </row>
    <row r="92" customFormat="false" ht="15" hidden="false" customHeight="false" outlineLevel="0" collapsed="false">
      <c r="A92" s="0" t="s">
        <v>1059</v>
      </c>
      <c r="B92" s="0" t="s">
        <v>83</v>
      </c>
      <c r="C92" s="0" t="s">
        <v>74</v>
      </c>
      <c r="D92" s="0" t="s">
        <v>256</v>
      </c>
      <c r="E92" s="9" t="n">
        <v>0.00387731481481482</v>
      </c>
      <c r="F92" s="9" t="n">
        <v>0.00334490740740741</v>
      </c>
      <c r="G92" s="9" t="n">
        <v>0.00324074074074074</v>
      </c>
      <c r="H92" s="9" t="n">
        <v>0.00181712962962963</v>
      </c>
      <c r="I92" s="9" t="n">
        <v>0.00347222222222222</v>
      </c>
      <c r="J92" s="9" t="n">
        <v>0.00446759259259259</v>
      </c>
      <c r="K92" s="9" t="n">
        <v>0.00351851851851852</v>
      </c>
      <c r="L92" s="9" t="n">
        <v>0.00416666666666667</v>
      </c>
      <c r="M92" s="9" t="n">
        <v>0.00356481481481482</v>
      </c>
      <c r="N92" s="9" t="n">
        <v>0.00396990740740741</v>
      </c>
      <c r="O92" s="9" t="n">
        <v>0.00346064814814815</v>
      </c>
      <c r="P92" s="9" t="n">
        <v>0.00167824074074074</v>
      </c>
      <c r="Q92" s="9" t="n">
        <v>0.0034375</v>
      </c>
      <c r="R92" s="9" t="n">
        <v>0.00324074074074074</v>
      </c>
      <c r="S92" s="9" t="n">
        <v>0.00350694444444444</v>
      </c>
      <c r="T92" s="9" t="n">
        <v>0.00321759259259259</v>
      </c>
      <c r="U92" s="9" t="n">
        <v>0.00510416666666667</v>
      </c>
      <c r="V92" s="10" t="s">
        <v>76</v>
      </c>
      <c r="W92" s="10" t="n">
        <f aca="false">E92 + G92 + I92 + K92 + M92 + O92 + Q92 + S92</f>
        <v>0.0280787037037037</v>
      </c>
      <c r="X92" s="11" t="n">
        <f aca="false">W92 / 8</f>
        <v>0.00350983796296296</v>
      </c>
      <c r="Y92" s="11" t="n">
        <f aca="false">MAX(ABS(E92 - X92), ABS(G92 - X92), ABS(I92 - X92), ABS(K92 - X92), ABS(M92 - X92), ABS(O92 - X92), ABS(Q92 - X92), ABS(S92 - X92))</f>
        <v>0.000367476851851852</v>
      </c>
      <c r="Z92" s="9" t="n">
        <v>0.0589814814814815</v>
      </c>
    </row>
    <row r="93" customFormat="false" ht="15" hidden="false" customHeight="false" outlineLevel="0" collapsed="false">
      <c r="A93" s="0" t="s">
        <v>1060</v>
      </c>
      <c r="B93" s="0" t="s">
        <v>78</v>
      </c>
      <c r="C93" s="0" t="s">
        <v>74</v>
      </c>
      <c r="D93" s="0" t="s">
        <v>256</v>
      </c>
      <c r="E93" s="9" t="n">
        <v>0.00418981481481482</v>
      </c>
      <c r="F93" s="9" t="n">
        <v>0.00354166666666667</v>
      </c>
      <c r="G93" s="9" t="n">
        <v>0.0034837962962963</v>
      </c>
      <c r="H93" s="9" t="n">
        <v>0.0022337962962963</v>
      </c>
      <c r="I93" s="9" t="n">
        <v>0.00336805555555556</v>
      </c>
      <c r="J93" s="9" t="n">
        <v>0.0041087962962963</v>
      </c>
      <c r="K93" s="9" t="n">
        <v>0.00353009259259259</v>
      </c>
      <c r="L93" s="9" t="n">
        <v>0.00280092592592593</v>
      </c>
      <c r="M93" s="9" t="n">
        <v>0.00359953703703704</v>
      </c>
      <c r="N93" s="9" t="n">
        <v>0.00363425925925926</v>
      </c>
      <c r="O93" s="9" t="n">
        <v>0.00349537037037037</v>
      </c>
      <c r="P93" s="9" t="n">
        <v>0.00158564814814815</v>
      </c>
      <c r="Q93" s="9" t="n">
        <v>0.00355324074074074</v>
      </c>
      <c r="R93" s="9" t="n">
        <v>0.00346064814814815</v>
      </c>
      <c r="S93" s="9" t="n">
        <v>0.00378472222222222</v>
      </c>
      <c r="T93" s="9" t="n">
        <v>0.00260416666666667</v>
      </c>
      <c r="U93" s="9" t="n">
        <v>0.00615740740740741</v>
      </c>
      <c r="V93" s="10" t="s">
        <v>76</v>
      </c>
      <c r="W93" s="10" t="n">
        <f aca="false">E93 + G93 + I93 + K93 + M93 + O93 + Q93 + S93</f>
        <v>0.0290046296296296</v>
      </c>
      <c r="X93" s="11" t="n">
        <f aca="false">W93 / 8</f>
        <v>0.0036255787037037</v>
      </c>
      <c r="Y93" s="11" t="n">
        <f aca="false">MAX(ABS(E93 - X93), ABS(G93 - X93), ABS(I93 - X93), ABS(K93 - X93), ABS(M93 - X93), ABS(O93 - X93), ABS(Q93 - X93), ABS(S93 - X93))</f>
        <v>0.000564236111111111</v>
      </c>
      <c r="Z93" s="9" t="n">
        <v>0.0590393518518519</v>
      </c>
    </row>
    <row r="94" customFormat="false" ht="15" hidden="false" customHeight="false" outlineLevel="0" collapsed="false">
      <c r="A94" s="0" t="s">
        <v>1061</v>
      </c>
      <c r="B94" s="0" t="s">
        <v>88</v>
      </c>
      <c r="C94" s="0" t="s">
        <v>74</v>
      </c>
      <c r="D94" s="0" t="s">
        <v>256</v>
      </c>
      <c r="E94" s="9" t="n">
        <v>0.00415509259259259</v>
      </c>
      <c r="F94" s="9" t="n">
        <v>0.00351851851851852</v>
      </c>
      <c r="G94" s="9" t="n">
        <v>0.00342592592592593</v>
      </c>
      <c r="H94" s="9" t="n">
        <v>0.00190972222222222</v>
      </c>
      <c r="I94" s="9" t="n">
        <v>0.00356481481481482</v>
      </c>
      <c r="J94" s="9" t="n">
        <v>0.00355324074074074</v>
      </c>
      <c r="K94" s="9" t="n">
        <v>0.00353009259259259</v>
      </c>
      <c r="L94" s="9" t="n">
        <v>0.00351851851851852</v>
      </c>
      <c r="M94" s="9" t="n">
        <v>0.00359953703703704</v>
      </c>
      <c r="N94" s="9" t="n">
        <v>0.00356481481481482</v>
      </c>
      <c r="O94" s="9" t="n">
        <v>0.00362268518518519</v>
      </c>
      <c r="P94" s="9" t="n">
        <v>0.00159722222222222</v>
      </c>
      <c r="Q94" s="9" t="n">
        <v>0.00361111111111111</v>
      </c>
      <c r="R94" s="9" t="n">
        <v>0.00336805555555556</v>
      </c>
      <c r="S94" s="9" t="n">
        <v>0.00385416666666667</v>
      </c>
      <c r="T94" s="9" t="n">
        <v>0.00271990740740741</v>
      </c>
      <c r="U94" s="9" t="n">
        <v>0.00627314814814815</v>
      </c>
      <c r="V94" s="10" t="s">
        <v>76</v>
      </c>
      <c r="W94" s="10" t="n">
        <f aca="false">E94 + G94 + I94 + K94 + M94 + O94 + Q94 + S94</f>
        <v>0.0293634259259259</v>
      </c>
      <c r="X94" s="11" t="n">
        <f aca="false">W94 / 8</f>
        <v>0.00367042824074074</v>
      </c>
      <c r="Y94" s="11" t="n">
        <f aca="false">MAX(ABS(E94 - X94), ABS(G94 - X94), ABS(I94 - X94), ABS(K94 - X94), ABS(M94 - X94), ABS(O94 - X94), ABS(Q94 - X94), ABS(S94 - X94))</f>
        <v>0.000484664351851852</v>
      </c>
      <c r="Z94" s="9" t="n">
        <v>0.0592708333333333</v>
      </c>
    </row>
    <row r="95" customFormat="false" ht="15" hidden="false" customHeight="false" outlineLevel="0" collapsed="false">
      <c r="A95" s="0" t="s">
        <v>1062</v>
      </c>
      <c r="B95" s="0" t="s">
        <v>73</v>
      </c>
      <c r="C95" s="0" t="s">
        <v>74</v>
      </c>
      <c r="D95" s="0" t="s">
        <v>256</v>
      </c>
      <c r="E95" s="9" t="n">
        <v>0.00387731481481482</v>
      </c>
      <c r="F95" s="9" t="n">
        <v>0.00359953703703704</v>
      </c>
      <c r="G95" s="9" t="n">
        <v>0.00340277777777778</v>
      </c>
      <c r="H95" s="9" t="n">
        <v>0.00232638888888889</v>
      </c>
      <c r="I95" s="9" t="n">
        <v>0.00371527777777778</v>
      </c>
      <c r="J95" s="9" t="n">
        <v>0.00418981481481482</v>
      </c>
      <c r="K95" s="9" t="n">
        <v>0.00356481481481482</v>
      </c>
      <c r="L95" s="9" t="n">
        <v>0.00314814814814815</v>
      </c>
      <c r="M95" s="9" t="n">
        <v>0.00361111111111111</v>
      </c>
      <c r="N95" s="9" t="n">
        <v>0.00386574074074074</v>
      </c>
      <c r="O95" s="9" t="n">
        <v>0.00372685185185185</v>
      </c>
      <c r="P95" s="9" t="n">
        <v>0.00174768518518519</v>
      </c>
      <c r="Q95" s="9" t="n">
        <v>0.00361111111111111</v>
      </c>
      <c r="R95" s="9" t="n">
        <v>0.00341435185185185</v>
      </c>
      <c r="S95" s="9" t="n">
        <v>0.00371527777777778</v>
      </c>
      <c r="T95" s="9" t="n">
        <v>0.00346064814814815</v>
      </c>
      <c r="U95" s="9" t="n">
        <v>0.00466435185185185</v>
      </c>
      <c r="V95" s="10" t="s">
        <v>76</v>
      </c>
      <c r="W95" s="10" t="n">
        <f aca="false">E95 + G95 + I95 + K95 + M95 + O95 + Q95 + S95</f>
        <v>0.029224537037037</v>
      </c>
      <c r="X95" s="11" t="n">
        <f aca="false">W95 / 8</f>
        <v>0.00365306712962963</v>
      </c>
      <c r="Y95" s="11" t="n">
        <f aca="false">MAX(ABS(E95 - X95), ABS(G95 - X95), ABS(I95 - X95), ABS(K95 - X95), ABS(M95 - X95), ABS(O95 - X95), ABS(Q95 - X95), ABS(S95 - X95))</f>
        <v>0.000250289351851852</v>
      </c>
      <c r="Z95" s="9" t="n">
        <v>0.059537037037037</v>
      </c>
    </row>
    <row r="96" customFormat="false" ht="15" hidden="false" customHeight="false" outlineLevel="0" collapsed="false">
      <c r="A96" s="0" t="s">
        <v>1063</v>
      </c>
      <c r="B96" s="0" t="s">
        <v>101</v>
      </c>
      <c r="C96" s="0" t="s">
        <v>74</v>
      </c>
      <c r="D96" s="0" t="s">
        <v>256</v>
      </c>
      <c r="E96" s="9" t="n">
        <v>0.00399305555555556</v>
      </c>
      <c r="F96" s="9" t="n">
        <v>0.00372685185185185</v>
      </c>
      <c r="G96" s="9" t="n">
        <v>0.00337962962962963</v>
      </c>
      <c r="H96" s="9" t="n">
        <v>0.00229166666666667</v>
      </c>
      <c r="I96" s="9" t="n">
        <v>0.00354166666666667</v>
      </c>
      <c r="J96" s="9" t="n">
        <v>0.00452546296296296</v>
      </c>
      <c r="K96" s="9" t="n">
        <v>0.00375</v>
      </c>
      <c r="L96" s="9" t="n">
        <v>0.00290509259259259</v>
      </c>
      <c r="M96" s="9" t="n">
        <v>0.00381944444444444</v>
      </c>
      <c r="N96" s="9" t="n">
        <v>0.00405092592592593</v>
      </c>
      <c r="O96" s="9" t="n">
        <v>0.00369212962962963</v>
      </c>
      <c r="P96" s="9" t="n">
        <v>0.00167824074074074</v>
      </c>
      <c r="Q96" s="9" t="n">
        <v>0.0037962962962963</v>
      </c>
      <c r="R96" s="9" t="n">
        <v>0.00332175925925926</v>
      </c>
      <c r="S96" s="9" t="n">
        <v>0.00392361111111111</v>
      </c>
      <c r="T96" s="9" t="n">
        <v>0.00261574074074074</v>
      </c>
      <c r="U96" s="9" t="n">
        <v>0.00476851851851852</v>
      </c>
      <c r="V96" s="10" t="s">
        <v>76</v>
      </c>
      <c r="W96" s="10" t="n">
        <f aca="false">E96 + G96 + I96 + K96 + M96 + O96 + Q96 + S96</f>
        <v>0.0298958333333333</v>
      </c>
      <c r="X96" s="11" t="n">
        <f aca="false">W96 / 8</f>
        <v>0.00373697916666667</v>
      </c>
      <c r="Y96" s="11" t="n">
        <f aca="false">MAX(ABS(E96 - X96), ABS(G96 - X96), ABS(I96 - X96), ABS(K96 - X96), ABS(M96 - X96), ABS(O96 - X96), ABS(Q96 - X96), ABS(S96 - X96))</f>
        <v>0.000357349537037037</v>
      </c>
      <c r="Z96" s="9" t="n">
        <v>0.0596643518518519</v>
      </c>
    </row>
    <row r="97" customFormat="false" ht="15" hidden="false" customHeight="false" outlineLevel="0" collapsed="false">
      <c r="A97" s="0" t="s">
        <v>1064</v>
      </c>
      <c r="B97" s="0" t="s">
        <v>83</v>
      </c>
      <c r="C97" s="0" t="s">
        <v>74</v>
      </c>
      <c r="D97" s="0" t="s">
        <v>256</v>
      </c>
      <c r="E97" s="9" t="n">
        <v>0.00361111111111111</v>
      </c>
      <c r="F97" s="9" t="n">
        <v>0.00357638888888889</v>
      </c>
      <c r="G97" s="9" t="n">
        <v>0.00332175925925926</v>
      </c>
      <c r="H97" s="9" t="n">
        <v>0.00224537037037037</v>
      </c>
      <c r="I97" s="9" t="n">
        <v>0.00362268518518519</v>
      </c>
      <c r="J97" s="9" t="n">
        <v>0.00459490740740741</v>
      </c>
      <c r="K97" s="9" t="n">
        <v>0.00353009259259259</v>
      </c>
      <c r="L97" s="9" t="n">
        <v>0.00364583333333333</v>
      </c>
      <c r="M97" s="9" t="n">
        <v>0.00376157407407407</v>
      </c>
      <c r="N97" s="9" t="n">
        <v>0.0034837962962963</v>
      </c>
      <c r="O97" s="9" t="n">
        <v>0.00364583333333333</v>
      </c>
      <c r="P97" s="9" t="n">
        <v>0.00170138888888889</v>
      </c>
      <c r="Q97" s="9" t="n">
        <v>0.00351851851851852</v>
      </c>
      <c r="R97" s="9" t="n">
        <v>0.00347222222222222</v>
      </c>
      <c r="S97" s="9" t="n">
        <v>0.00385416666666667</v>
      </c>
      <c r="T97" s="9" t="n">
        <v>0.00315972222222222</v>
      </c>
      <c r="U97" s="9" t="n">
        <v>0.00511574074074074</v>
      </c>
      <c r="V97" s="10" t="s">
        <v>76</v>
      </c>
      <c r="W97" s="10" t="n">
        <f aca="false">E97 + G97 + I97 + K97 + M97 + O97 + Q97 + S97</f>
        <v>0.0288657407407407</v>
      </c>
      <c r="X97" s="11" t="n">
        <f aca="false">W97 / 8</f>
        <v>0.00360821759259259</v>
      </c>
      <c r="Y97" s="11" t="n">
        <f aca="false">MAX(ABS(E97 - X97), ABS(G97 - X97), ABS(I97 - X97), ABS(K97 - X97), ABS(M97 - X97), ABS(O97 - X97), ABS(Q97 - X97), ABS(S97 - X97))</f>
        <v>0.000286458333333333</v>
      </c>
      <c r="Z97" s="9" t="n">
        <v>0.0597800925925926</v>
      </c>
    </row>
    <row r="98" customFormat="false" ht="15" hidden="false" customHeight="false" outlineLevel="0" collapsed="false">
      <c r="A98" s="0" t="s">
        <v>1065</v>
      </c>
      <c r="B98" s="0" t="s">
        <v>73</v>
      </c>
      <c r="C98" s="0" t="s">
        <v>74</v>
      </c>
      <c r="D98" s="0" t="s">
        <v>256</v>
      </c>
      <c r="E98" s="9" t="n">
        <v>0.00429398148148148</v>
      </c>
      <c r="F98" s="9" t="n">
        <v>0.00364583333333333</v>
      </c>
      <c r="G98" s="9" t="n">
        <v>0.00332175925925926</v>
      </c>
      <c r="H98" s="9" t="n">
        <v>0.00130787037037037</v>
      </c>
      <c r="I98" s="9" t="n">
        <v>0.00356481481481482</v>
      </c>
      <c r="J98" s="9" t="n">
        <v>0.00381944444444444</v>
      </c>
      <c r="K98" s="9" t="n">
        <v>0.00359953703703704</v>
      </c>
      <c r="L98" s="9" t="n">
        <v>0.00405092592592593</v>
      </c>
      <c r="M98" s="9" t="n">
        <v>0.00373842592592593</v>
      </c>
      <c r="N98" s="9" t="n">
        <v>0.00409722222222222</v>
      </c>
      <c r="O98" s="9" t="n">
        <v>0.00359953703703704</v>
      </c>
      <c r="P98" s="9" t="n">
        <v>0.0016087962962963</v>
      </c>
      <c r="Q98" s="9" t="n">
        <v>0.00363425925925926</v>
      </c>
      <c r="R98" s="9" t="n">
        <v>0.00318287037037037</v>
      </c>
      <c r="S98" s="9" t="n">
        <v>0.00396990740740741</v>
      </c>
      <c r="T98" s="9" t="n">
        <v>0.00328703703703704</v>
      </c>
      <c r="U98" s="9" t="n">
        <v>0.00523148148148148</v>
      </c>
      <c r="V98" s="10" t="s">
        <v>76</v>
      </c>
      <c r="W98" s="10" t="n">
        <f aca="false">E98 + G98 + I98 + K98 + M98 + O98 + Q98 + S98</f>
        <v>0.0297222222222222</v>
      </c>
      <c r="X98" s="11" t="n">
        <f aca="false">W98 / 8</f>
        <v>0.00371527777777778</v>
      </c>
      <c r="Y98" s="11" t="n">
        <f aca="false">MAX(ABS(E98 - X98), ABS(G98 - X98), ABS(I98 - X98), ABS(K98 - X98), ABS(M98 - X98), ABS(O98 - X98), ABS(Q98 - X98), ABS(S98 - X98))</f>
        <v>0.000578703703703704</v>
      </c>
      <c r="Z98" s="9" t="n">
        <v>0.0598611111111111</v>
      </c>
    </row>
    <row r="99" customFormat="false" ht="15" hidden="false" customHeight="false" outlineLevel="0" collapsed="false">
      <c r="A99" s="0" t="s">
        <v>1066</v>
      </c>
      <c r="B99" s="0" t="s">
        <v>101</v>
      </c>
      <c r="C99" s="0" t="s">
        <v>74</v>
      </c>
      <c r="D99" s="0" t="s">
        <v>256</v>
      </c>
      <c r="E99" s="9" t="n">
        <v>0.0037962962962963</v>
      </c>
      <c r="F99" s="9" t="n">
        <v>0.00350694444444444</v>
      </c>
      <c r="G99" s="9" t="n">
        <v>0.00314814814814815</v>
      </c>
      <c r="H99" s="9" t="n">
        <v>0.00196759259259259</v>
      </c>
      <c r="I99" s="9" t="n">
        <v>0.00361111111111111</v>
      </c>
      <c r="J99" s="9" t="n">
        <v>0.0046412037037037</v>
      </c>
      <c r="K99" s="9" t="n">
        <v>0.00346064814814815</v>
      </c>
      <c r="L99" s="9" t="n">
        <v>0.00395833333333333</v>
      </c>
      <c r="M99" s="9" t="n">
        <v>0.00355324074074074</v>
      </c>
      <c r="N99" s="9" t="n">
        <v>0.00354166666666667</v>
      </c>
      <c r="O99" s="9" t="n">
        <v>0.00356481481481482</v>
      </c>
      <c r="P99" s="9" t="n">
        <v>0.00152777777777778</v>
      </c>
      <c r="Q99" s="9" t="n">
        <v>0.00356481481481482</v>
      </c>
      <c r="R99" s="9" t="n">
        <v>0.00311342592592593</v>
      </c>
      <c r="S99" s="9" t="n">
        <v>0.00371527777777778</v>
      </c>
      <c r="T99" s="9" t="n">
        <v>0.00378472222222222</v>
      </c>
      <c r="U99" s="9" t="n">
        <v>0.00552083333333333</v>
      </c>
      <c r="V99" s="10" t="s">
        <v>76</v>
      </c>
      <c r="W99" s="10" t="n">
        <f aca="false">E99 + G99 + I99 + K99 + M99 + O99 + Q99 + S99</f>
        <v>0.0284143518518519</v>
      </c>
      <c r="X99" s="11" t="n">
        <f aca="false">W99 / 8</f>
        <v>0.00355179398148148</v>
      </c>
      <c r="Y99" s="11" t="n">
        <f aca="false">MAX(ABS(E99 - X99), ABS(G99 - X99), ABS(I99 - X99), ABS(K99 - X99), ABS(M99 - X99), ABS(O99 - X99), ABS(Q99 - X99), ABS(S99 - X99))</f>
        <v>0.000403645833333333</v>
      </c>
      <c r="Z99" s="9" t="n">
        <v>0.0598958333333333</v>
      </c>
    </row>
    <row r="100" customFormat="false" ht="15" hidden="false" customHeight="false" outlineLevel="0" collapsed="false">
      <c r="A100" s="0" t="s">
        <v>1067</v>
      </c>
      <c r="B100" s="0" t="s">
        <v>80</v>
      </c>
      <c r="C100" s="0" t="s">
        <v>74</v>
      </c>
      <c r="D100" s="0" t="s">
        <v>256</v>
      </c>
      <c r="E100" s="9" t="n">
        <v>0.00359953703703704</v>
      </c>
      <c r="F100" s="9" t="n">
        <v>0.00335648148148148</v>
      </c>
      <c r="G100" s="9" t="n">
        <v>0.003125</v>
      </c>
      <c r="H100" s="9" t="n">
        <v>0.00170138888888889</v>
      </c>
      <c r="I100" s="9" t="n">
        <v>0.00327546296296296</v>
      </c>
      <c r="J100" s="9" t="n">
        <v>0.00390046296296296</v>
      </c>
      <c r="K100" s="9" t="n">
        <v>0.00319444444444445</v>
      </c>
      <c r="L100" s="9" t="n">
        <v>0.00414351851851852</v>
      </c>
      <c r="M100" s="9" t="n">
        <v>0.00332175925925926</v>
      </c>
      <c r="N100" s="9" t="n">
        <v>0.00363425925925926</v>
      </c>
      <c r="O100" s="9" t="n">
        <v>0.00324074074074074</v>
      </c>
      <c r="P100" s="9" t="n">
        <v>0.00137731481481482</v>
      </c>
      <c r="Q100" s="9" t="n">
        <v>0.00689814814814815</v>
      </c>
      <c r="R100" s="9" t="n">
        <v>0.00331018518518519</v>
      </c>
      <c r="S100" s="9" t="n">
        <v>0.00340277777777778</v>
      </c>
      <c r="T100" s="9" t="n">
        <v>0.00351851851851852</v>
      </c>
      <c r="U100" s="9" t="n">
        <v>0.00502314814814815</v>
      </c>
      <c r="V100" s="10" t="s">
        <v>76</v>
      </c>
      <c r="W100" s="10" t="n">
        <f aca="false">E100 + G100 + I100 + K100 + M100 + O100 + Q100 + S100</f>
        <v>0.0300578703703704</v>
      </c>
      <c r="X100" s="11" t="n">
        <f aca="false">W100 / 8</f>
        <v>0.0037572337962963</v>
      </c>
      <c r="Y100" s="11" t="n">
        <f aca="false">MAX(ABS(E100 - X100), ABS(G100 - X100), ABS(I100 - X100), ABS(K100 - X100), ABS(M100 - X100), ABS(O100 - X100), ABS(Q100 - X100), ABS(S100 - X100))</f>
        <v>0.00314091435185185</v>
      </c>
      <c r="Z100" s="9" t="n">
        <v>0.0599421296296296</v>
      </c>
    </row>
    <row r="101" customFormat="false" ht="15" hidden="false" customHeight="false" outlineLevel="0" collapsed="false">
      <c r="A101" s="0" t="s">
        <v>1068</v>
      </c>
      <c r="B101" s="0" t="s">
        <v>88</v>
      </c>
      <c r="C101" s="0" t="s">
        <v>74</v>
      </c>
      <c r="D101" s="0" t="s">
        <v>256</v>
      </c>
      <c r="E101" s="9" t="n">
        <v>0.00383101851851852</v>
      </c>
      <c r="F101" s="9" t="n">
        <v>0.0033912037037037</v>
      </c>
      <c r="G101" s="9" t="n">
        <v>0.00347222222222222</v>
      </c>
      <c r="H101" s="9" t="n">
        <v>0.00186342592592593</v>
      </c>
      <c r="I101" s="9" t="n">
        <v>0.00356481481481482</v>
      </c>
      <c r="J101" s="9" t="n">
        <v>0.00354166666666667</v>
      </c>
      <c r="K101" s="9" t="n">
        <v>0.00371527777777778</v>
      </c>
      <c r="L101" s="9" t="n">
        <v>0.00365740740740741</v>
      </c>
      <c r="M101" s="9" t="n">
        <v>0.00376157407407407</v>
      </c>
      <c r="N101" s="9" t="n">
        <v>0.00347222222222222</v>
      </c>
      <c r="O101" s="9" t="n">
        <v>0.00373842592592593</v>
      </c>
      <c r="P101" s="9" t="n">
        <v>0.00177083333333333</v>
      </c>
      <c r="Q101" s="9" t="n">
        <v>0.0040625</v>
      </c>
      <c r="R101" s="9" t="n">
        <v>0.00289351851851852</v>
      </c>
      <c r="S101" s="9" t="n">
        <v>0.0049537037037037</v>
      </c>
      <c r="T101" s="9" t="n">
        <v>0.00302083333333333</v>
      </c>
      <c r="U101" s="9" t="n">
        <v>0.00540509259259259</v>
      </c>
      <c r="V101" s="10" t="s">
        <v>76</v>
      </c>
      <c r="W101" s="10" t="n">
        <f aca="false">E101 + G101 + I101 + K101 + M101 + O101 + Q101 + S101</f>
        <v>0.031099537037037</v>
      </c>
      <c r="X101" s="11" t="n">
        <f aca="false">W101 / 8</f>
        <v>0.00388744212962963</v>
      </c>
      <c r="Y101" s="11" t="n">
        <f aca="false">MAX(ABS(E101 - X101), ABS(G101 - X101), ABS(I101 - X101), ABS(K101 - X101), ABS(M101 - X101), ABS(O101 - X101), ABS(Q101 - X101), ABS(S101 - X101))</f>
        <v>0.00106626157407407</v>
      </c>
      <c r="Z101" s="9" t="n">
        <v>0.0600578703703704</v>
      </c>
    </row>
    <row r="102" customFormat="false" ht="15" hidden="false" customHeight="false" outlineLevel="0" collapsed="false">
      <c r="A102" s="0" t="s">
        <v>1069</v>
      </c>
      <c r="B102" s="0" t="s">
        <v>80</v>
      </c>
      <c r="C102" s="0" t="s">
        <v>74</v>
      </c>
      <c r="D102" s="0" t="s">
        <v>256</v>
      </c>
      <c r="E102" s="9" t="n">
        <v>0.00408564814814815</v>
      </c>
      <c r="F102" s="9" t="n">
        <v>0.00378472222222222</v>
      </c>
      <c r="G102" s="9" t="n">
        <v>0.00366898148148148</v>
      </c>
      <c r="H102" s="9" t="n">
        <v>0.0018287037037037</v>
      </c>
      <c r="I102" s="9" t="n">
        <v>0.00377314814814815</v>
      </c>
      <c r="J102" s="9" t="n">
        <v>0.00446759259259259</v>
      </c>
      <c r="K102" s="9" t="n">
        <v>0.00376157407407407</v>
      </c>
      <c r="L102" s="9" t="n">
        <v>0.00251157407407407</v>
      </c>
      <c r="M102" s="9" t="n">
        <v>0.00376157407407407</v>
      </c>
      <c r="N102" s="9" t="n">
        <v>0.00390046296296296</v>
      </c>
      <c r="O102" s="9" t="n">
        <v>0.00368055555555556</v>
      </c>
      <c r="P102" s="9" t="n">
        <v>0.00137731481481482</v>
      </c>
      <c r="Q102" s="9" t="n">
        <v>0.00363425925925926</v>
      </c>
      <c r="R102" s="9" t="n">
        <v>0.003125</v>
      </c>
      <c r="S102" s="9" t="n">
        <v>0.0037962962962963</v>
      </c>
      <c r="T102" s="9" t="n">
        <v>0.00274305555555556</v>
      </c>
      <c r="U102" s="9" t="n">
        <v>0.00658564814814815</v>
      </c>
      <c r="V102" s="10" t="s">
        <v>76</v>
      </c>
      <c r="W102" s="10" t="n">
        <f aca="false">E102 + G102 + I102 + K102 + M102 + O102 + Q102 + S102</f>
        <v>0.030162037037037</v>
      </c>
      <c r="X102" s="11" t="n">
        <f aca="false">W102 / 8</f>
        <v>0.00377025462962963</v>
      </c>
      <c r="Y102" s="11" t="n">
        <f aca="false">MAX(ABS(E102 - X102), ABS(G102 - X102), ABS(I102 - X102), ABS(K102 - X102), ABS(M102 - X102), ABS(O102 - X102), ABS(Q102 - X102), ABS(S102 - X102))</f>
        <v>0.000315393518518519</v>
      </c>
      <c r="Z102" s="9" t="n">
        <v>0.0603935185185185</v>
      </c>
    </row>
    <row r="103" customFormat="false" ht="15" hidden="false" customHeight="false" outlineLevel="0" collapsed="false">
      <c r="A103" s="0" t="s">
        <v>1070</v>
      </c>
      <c r="B103" s="0" t="s">
        <v>80</v>
      </c>
      <c r="C103" s="0" t="s">
        <v>74</v>
      </c>
      <c r="D103" s="0" t="s">
        <v>256</v>
      </c>
      <c r="E103" s="9" t="n">
        <v>0.00386574074074074</v>
      </c>
      <c r="F103" s="9" t="n">
        <v>0.00362268518518519</v>
      </c>
      <c r="G103" s="9" t="n">
        <v>0.00320601851851852</v>
      </c>
      <c r="H103" s="9" t="n">
        <v>0.00188657407407407</v>
      </c>
      <c r="I103" s="9" t="n">
        <v>0.0033912037037037</v>
      </c>
      <c r="J103" s="9" t="n">
        <v>0.00449074074074074</v>
      </c>
      <c r="K103" s="9" t="n">
        <v>0.00341435185185185</v>
      </c>
      <c r="L103" s="9" t="n">
        <v>0.00420138888888889</v>
      </c>
      <c r="M103" s="9" t="n">
        <v>0.00369212962962963</v>
      </c>
      <c r="N103" s="9" t="n">
        <v>0.00416666666666667</v>
      </c>
      <c r="O103" s="9" t="n">
        <v>0.00357638888888889</v>
      </c>
      <c r="P103" s="9" t="n">
        <v>0.00148148148148148</v>
      </c>
      <c r="Q103" s="9" t="n">
        <v>0.00351851851851852</v>
      </c>
      <c r="R103" s="9" t="n">
        <v>0.00311342592592593</v>
      </c>
      <c r="S103" s="9" t="n">
        <v>0.00399305555555556</v>
      </c>
      <c r="T103" s="9" t="n">
        <v>0.00313657407407407</v>
      </c>
      <c r="U103" s="9" t="n">
        <v>0.00576388888888889</v>
      </c>
      <c r="V103" s="10" t="s">
        <v>76</v>
      </c>
      <c r="W103" s="10" t="n">
        <f aca="false">E103 + G103 + I103 + K103 + M103 + O103 + Q103 + S103</f>
        <v>0.0286574074074074</v>
      </c>
      <c r="X103" s="11" t="n">
        <f aca="false">W103 / 8</f>
        <v>0.00358217592592593</v>
      </c>
      <c r="Y103" s="11" t="n">
        <f aca="false">MAX(ABS(E103 - X103), ABS(G103 - X103), ABS(I103 - X103), ABS(K103 - X103), ABS(M103 - X103), ABS(O103 - X103), ABS(Q103 - X103), ABS(S103 - X103))</f>
        <v>0.00041087962962963</v>
      </c>
      <c r="Z103" s="9" t="n">
        <v>0.0604398148148148</v>
      </c>
    </row>
    <row r="104" customFormat="false" ht="15" hidden="false" customHeight="false" outlineLevel="0" collapsed="false">
      <c r="A104" s="0" t="s">
        <v>1071</v>
      </c>
      <c r="B104" s="0" t="s">
        <v>73</v>
      </c>
      <c r="C104" s="0" t="s">
        <v>74</v>
      </c>
      <c r="D104" s="0" t="s">
        <v>256</v>
      </c>
      <c r="E104" s="9" t="n">
        <v>0.00424768518518519</v>
      </c>
      <c r="F104" s="9" t="n">
        <v>0.00372685185185185</v>
      </c>
      <c r="G104" s="9" t="n">
        <v>0.0033912037037037</v>
      </c>
      <c r="H104" s="9" t="n">
        <v>0.00174768518518519</v>
      </c>
      <c r="I104" s="9" t="n">
        <v>0.00354166666666667</v>
      </c>
      <c r="J104" s="9" t="n">
        <v>0.00405092592592593</v>
      </c>
      <c r="K104" s="9" t="n">
        <v>0.00350694444444444</v>
      </c>
      <c r="L104" s="9" t="n">
        <v>0.00333333333333333</v>
      </c>
      <c r="M104" s="9" t="n">
        <v>0.00354166666666667</v>
      </c>
      <c r="N104" s="9" t="n">
        <v>0.00376157407407407</v>
      </c>
      <c r="O104" s="9" t="n">
        <v>0.00347222222222222</v>
      </c>
      <c r="P104" s="9" t="n">
        <v>0.0019212962962963</v>
      </c>
      <c r="Q104" s="9" t="n">
        <v>0.00353009259259259</v>
      </c>
      <c r="R104" s="9" t="n">
        <v>0.00384259259259259</v>
      </c>
      <c r="S104" s="9" t="n">
        <v>0.00363425925925926</v>
      </c>
      <c r="T104" s="9" t="n">
        <v>0.00421296296296296</v>
      </c>
      <c r="U104" s="9" t="n">
        <v>0.00517361111111111</v>
      </c>
      <c r="V104" s="10" t="s">
        <v>76</v>
      </c>
      <c r="W104" s="10" t="n">
        <f aca="false">E104 + G104 + I104 + K104 + M104 + O104 + Q104 + S104</f>
        <v>0.0288657407407407</v>
      </c>
      <c r="X104" s="11" t="n">
        <f aca="false">W104 / 8</f>
        <v>0.00360821759259259</v>
      </c>
      <c r="Y104" s="11" t="n">
        <f aca="false">MAX(ABS(E104 - X104), ABS(G104 - X104), ABS(I104 - X104), ABS(K104 - X104), ABS(M104 - X104), ABS(O104 - X104), ABS(Q104 - X104), ABS(S104 - X104))</f>
        <v>0.000639467592592593</v>
      </c>
      <c r="Z104" s="9" t="n">
        <v>0.0605439814814815</v>
      </c>
    </row>
    <row r="105" customFormat="false" ht="15" hidden="false" customHeight="false" outlineLevel="0" collapsed="false">
      <c r="A105" s="0" t="s">
        <v>1072</v>
      </c>
      <c r="B105" s="0" t="s">
        <v>78</v>
      </c>
      <c r="C105" s="0" t="s">
        <v>74</v>
      </c>
      <c r="D105" s="0" t="s">
        <v>256</v>
      </c>
      <c r="E105" s="9" t="n">
        <v>0.00417824074074074</v>
      </c>
      <c r="F105" s="9" t="n">
        <v>0.00364583333333333</v>
      </c>
      <c r="G105" s="9" t="n">
        <v>0.0034375</v>
      </c>
      <c r="H105" s="9" t="n">
        <v>0.00178240740740741</v>
      </c>
      <c r="I105" s="9" t="n">
        <v>0.00377314814814815</v>
      </c>
      <c r="J105" s="9" t="n">
        <v>0.00391203703703704</v>
      </c>
      <c r="K105" s="9" t="n">
        <v>0.00373842592592593</v>
      </c>
      <c r="L105" s="9" t="n">
        <v>0.00283564814814815</v>
      </c>
      <c r="M105" s="9" t="n">
        <v>0.00385416666666667</v>
      </c>
      <c r="N105" s="9" t="n">
        <v>0.00375</v>
      </c>
      <c r="O105" s="9" t="n">
        <v>0.0037962962962963</v>
      </c>
      <c r="P105" s="9" t="n">
        <v>0.00152777777777778</v>
      </c>
      <c r="Q105" s="9" t="n">
        <v>0.00386574074074074</v>
      </c>
      <c r="R105" s="9" t="n">
        <v>0.00321759259259259</v>
      </c>
      <c r="S105" s="9" t="n">
        <v>0.00421296296296296</v>
      </c>
      <c r="T105" s="9" t="n">
        <v>0.00283564814814815</v>
      </c>
      <c r="U105" s="9" t="n">
        <v>0.00626157407407407</v>
      </c>
      <c r="V105" s="10" t="s">
        <v>76</v>
      </c>
      <c r="W105" s="10" t="n">
        <f aca="false">E105 + G105 + I105 + K105 + M105 + O105 + Q105 + S105</f>
        <v>0.0308564814814815</v>
      </c>
      <c r="X105" s="11" t="n">
        <f aca="false">W105 / 8</f>
        <v>0.00385706018518519</v>
      </c>
      <c r="Y105" s="11" t="n">
        <f aca="false">MAX(ABS(E105 - X105), ABS(G105 - X105), ABS(I105 - X105), ABS(K105 - X105), ABS(M105 - X105), ABS(O105 - X105), ABS(Q105 - X105), ABS(S105 - X105))</f>
        <v>0.000419560185185185</v>
      </c>
      <c r="Z105" s="9" t="n">
        <v>0.0605439814814815</v>
      </c>
    </row>
    <row r="106" customFormat="false" ht="15" hidden="false" customHeight="false" outlineLevel="0" collapsed="false">
      <c r="A106" s="0" t="s">
        <v>1073</v>
      </c>
      <c r="B106" s="0" t="s">
        <v>80</v>
      </c>
      <c r="C106" s="0" t="s">
        <v>74</v>
      </c>
      <c r="D106" s="0" t="s">
        <v>256</v>
      </c>
      <c r="E106" s="9" t="n">
        <v>0.0040162037037037</v>
      </c>
      <c r="F106" s="9" t="n">
        <v>0.00351851851851852</v>
      </c>
      <c r="G106" s="9" t="n">
        <v>0.00332175925925926</v>
      </c>
      <c r="H106" s="9" t="n">
        <v>0.00177083333333333</v>
      </c>
      <c r="I106" s="9" t="n">
        <v>0.00363425925925926</v>
      </c>
      <c r="J106" s="9" t="n">
        <v>0.00364583333333333</v>
      </c>
      <c r="K106" s="9" t="n">
        <v>0.00373842592592593</v>
      </c>
      <c r="L106" s="9" t="n">
        <v>0.00368055555555556</v>
      </c>
      <c r="M106" s="9" t="n">
        <v>0.00372685185185185</v>
      </c>
      <c r="N106" s="9" t="n">
        <v>0.00393518518518519</v>
      </c>
      <c r="O106" s="9" t="n">
        <v>0.00358796296296296</v>
      </c>
      <c r="P106" s="9" t="n">
        <v>0.00145833333333333</v>
      </c>
      <c r="Q106" s="9" t="n">
        <v>0.00366898148148148</v>
      </c>
      <c r="R106" s="9" t="n">
        <v>0.00326388888888889</v>
      </c>
      <c r="S106" s="9" t="n">
        <v>0.00393518518518519</v>
      </c>
      <c r="T106" s="9" t="n">
        <v>0.00372685185185185</v>
      </c>
      <c r="U106" s="9" t="n">
        <v>0.00599537037037037</v>
      </c>
      <c r="V106" s="10" t="s">
        <v>76</v>
      </c>
      <c r="W106" s="10" t="n">
        <f aca="false">E106 + G106 + I106 + K106 + M106 + O106 + Q106 + S106</f>
        <v>0.0296296296296296</v>
      </c>
      <c r="X106" s="11" t="n">
        <f aca="false">W106 / 8</f>
        <v>0.0037037037037037</v>
      </c>
      <c r="Y106" s="11" t="n">
        <f aca="false">MAX(ABS(E106 - X106), ABS(G106 - X106), ABS(I106 - X106), ABS(K106 - X106), ABS(M106 - X106), ABS(O106 - X106), ABS(Q106 - X106), ABS(S106 - X106))</f>
        <v>0.000381944444444444</v>
      </c>
      <c r="Z106" s="9" t="n">
        <v>0.0605439814814815</v>
      </c>
    </row>
    <row r="107" customFormat="false" ht="15" hidden="false" customHeight="false" outlineLevel="0" collapsed="false">
      <c r="A107" s="0" t="s">
        <v>1074</v>
      </c>
      <c r="B107" s="0" t="s">
        <v>101</v>
      </c>
      <c r="C107" s="0" t="s">
        <v>74</v>
      </c>
      <c r="D107" s="0" t="s">
        <v>256</v>
      </c>
      <c r="E107" s="9" t="n">
        <v>0.00407407407407407</v>
      </c>
      <c r="F107" s="9" t="n">
        <v>0.0037037037037037</v>
      </c>
      <c r="G107" s="9" t="n">
        <v>0.00335648148148148</v>
      </c>
      <c r="H107" s="9" t="n">
        <v>0.00194444444444444</v>
      </c>
      <c r="I107" s="9" t="n">
        <v>0.0033912037037037</v>
      </c>
      <c r="J107" s="9" t="n">
        <v>0.00439814814814815</v>
      </c>
      <c r="K107" s="9" t="n">
        <v>0.00340277777777778</v>
      </c>
      <c r="L107" s="9" t="n">
        <v>0.00363425925925926</v>
      </c>
      <c r="M107" s="9" t="n">
        <v>0.00346064814814815</v>
      </c>
      <c r="N107" s="9" t="n">
        <v>0.00385416666666667</v>
      </c>
      <c r="O107" s="9" t="n">
        <v>0.00331018518518519</v>
      </c>
      <c r="P107" s="9" t="n">
        <v>0.00203703703703704</v>
      </c>
      <c r="Q107" s="9" t="n">
        <v>0.00335648148148148</v>
      </c>
      <c r="R107" s="9" t="n">
        <v>0.00365740740740741</v>
      </c>
      <c r="S107" s="9" t="n">
        <v>0.00375</v>
      </c>
      <c r="T107" s="9" t="n">
        <v>0.00329861111111111</v>
      </c>
      <c r="U107" s="9" t="n">
        <v>0.00607638888888889</v>
      </c>
      <c r="V107" s="10" t="s">
        <v>76</v>
      </c>
      <c r="W107" s="10" t="n">
        <f aca="false">E107 + G107 + I107 + K107 + M107 + O107 + Q107 + S107</f>
        <v>0.0281018518518519</v>
      </c>
      <c r="X107" s="11" t="n">
        <f aca="false">W107 / 8</f>
        <v>0.00351273148148148</v>
      </c>
      <c r="Y107" s="11" t="n">
        <f aca="false">MAX(ABS(E107 - X107), ABS(G107 - X107), ABS(I107 - X107), ABS(K107 - X107), ABS(M107 - X107), ABS(O107 - X107), ABS(Q107 - X107), ABS(S107 - X107))</f>
        <v>0.000561342592581019</v>
      </c>
      <c r="Z107" s="9" t="n">
        <v>0.0605902777777778</v>
      </c>
    </row>
    <row r="108" customFormat="false" ht="15" hidden="false" customHeight="false" outlineLevel="0" collapsed="false">
      <c r="A108" s="0" t="s">
        <v>1075</v>
      </c>
      <c r="B108" s="0" t="s">
        <v>80</v>
      </c>
      <c r="C108" s="0" t="s">
        <v>74</v>
      </c>
      <c r="D108" s="0" t="s">
        <v>256</v>
      </c>
      <c r="E108" s="9" t="n">
        <v>0.00385416666666667</v>
      </c>
      <c r="F108" s="9" t="n">
        <v>0.00350694444444444</v>
      </c>
      <c r="G108" s="9" t="n">
        <v>0.00331018518518519</v>
      </c>
      <c r="H108" s="9" t="n">
        <v>0.00175925925925926</v>
      </c>
      <c r="I108" s="9" t="n">
        <v>0.00341435185185185</v>
      </c>
      <c r="J108" s="9" t="n">
        <v>0.00453703703703704</v>
      </c>
      <c r="K108" s="9" t="n">
        <v>0.00341435185185185</v>
      </c>
      <c r="L108" s="9" t="n">
        <v>0.00371527777777778</v>
      </c>
      <c r="M108" s="9" t="n">
        <v>0.00362268518518519</v>
      </c>
      <c r="N108" s="9" t="n">
        <v>0.00383101851851852</v>
      </c>
      <c r="O108" s="9" t="n">
        <v>0.00354166666666667</v>
      </c>
      <c r="P108" s="9" t="n">
        <v>0.00155092592592593</v>
      </c>
      <c r="Q108" s="9" t="n">
        <v>0.00344907407407407</v>
      </c>
      <c r="R108" s="9" t="n">
        <v>0.00384259259259259</v>
      </c>
      <c r="S108" s="9" t="n">
        <v>0.0037037037037037</v>
      </c>
      <c r="T108" s="9" t="n">
        <v>0.00300925925925926</v>
      </c>
      <c r="U108" s="9" t="n">
        <v>0.00671296296296296</v>
      </c>
      <c r="V108" s="10" t="s">
        <v>76</v>
      </c>
      <c r="W108" s="10" t="n">
        <f aca="false">E108 + G108 + I108 + K108 + M108 + O108 + Q108 + S108</f>
        <v>0.0283101851851852</v>
      </c>
      <c r="X108" s="11" t="n">
        <f aca="false">W108 / 8</f>
        <v>0.00353877314814815</v>
      </c>
      <c r="Y108" s="11" t="n">
        <f aca="false">MAX(ABS(E108 - X108), ABS(G108 - X108), ABS(I108 - X108), ABS(K108 - X108), ABS(M108 - X108), ABS(O108 - X108), ABS(Q108 - X108), ABS(S108 - X108))</f>
        <v>0.000315393518518519</v>
      </c>
      <c r="Z108" s="9" t="n">
        <v>0.0606944444444445</v>
      </c>
    </row>
    <row r="109" customFormat="false" ht="15" hidden="false" customHeight="false" outlineLevel="0" collapsed="false">
      <c r="A109" s="0" t="s">
        <v>1076</v>
      </c>
      <c r="B109" s="0" t="s">
        <v>101</v>
      </c>
      <c r="C109" s="0" t="s">
        <v>74</v>
      </c>
      <c r="D109" s="0" t="s">
        <v>256</v>
      </c>
      <c r="E109" s="9" t="n">
        <v>0.00430555555555556</v>
      </c>
      <c r="F109" s="9" t="n">
        <v>0.00373842592592593</v>
      </c>
      <c r="G109" s="9" t="n">
        <v>0.00336805555555556</v>
      </c>
      <c r="H109" s="9" t="n">
        <v>0.00237268518518519</v>
      </c>
      <c r="I109" s="9" t="n">
        <v>0.00358796296296296</v>
      </c>
      <c r="J109" s="9" t="n">
        <v>0.0046412037037037</v>
      </c>
      <c r="K109" s="9" t="n">
        <v>0.00378472222222222</v>
      </c>
      <c r="L109" s="9" t="n">
        <v>0.00332175925925926</v>
      </c>
      <c r="M109" s="9" t="n">
        <v>0.00357638888888889</v>
      </c>
      <c r="N109" s="9" t="n">
        <v>0.00383101851851852</v>
      </c>
      <c r="O109" s="9" t="n">
        <v>0.00363425925925926</v>
      </c>
      <c r="P109" s="9" t="n">
        <v>0.0015162037037037</v>
      </c>
      <c r="Q109" s="9" t="n">
        <v>0.00368055555555556</v>
      </c>
      <c r="R109" s="9" t="n">
        <v>0.00327546296296296</v>
      </c>
      <c r="S109" s="9" t="n">
        <v>0.00386574074074074</v>
      </c>
      <c r="T109" s="9" t="n">
        <v>0.00331018518518519</v>
      </c>
      <c r="U109" s="9" t="n">
        <v>0.00505787037037037</v>
      </c>
      <c r="V109" s="10" t="s">
        <v>76</v>
      </c>
      <c r="W109" s="10" t="n">
        <f aca="false">E109 + G109 + I109 + K109 + M109 + O109 + Q109 + S109</f>
        <v>0.0298032407407407</v>
      </c>
      <c r="X109" s="11" t="n">
        <f aca="false">W109 / 8</f>
        <v>0.00372540509259259</v>
      </c>
      <c r="Y109" s="11" t="n">
        <f aca="false">MAX(ABS(E109 - X109), ABS(G109 - X109), ABS(I109 - X109), ABS(K109 - X109), ABS(M109 - X109), ABS(O109 - X109), ABS(Q109 - X109), ABS(S109 - X109))</f>
        <v>0.000580150462962963</v>
      </c>
      <c r="Z109" s="9" t="n">
        <v>0.060775462962963</v>
      </c>
    </row>
    <row r="110" customFormat="false" ht="15" hidden="false" customHeight="false" outlineLevel="0" collapsed="false">
      <c r="A110" s="0" t="s">
        <v>1077</v>
      </c>
      <c r="B110" s="0" t="s">
        <v>80</v>
      </c>
      <c r="C110" s="0" t="s">
        <v>74</v>
      </c>
      <c r="D110" s="0" t="s">
        <v>256</v>
      </c>
      <c r="E110" s="9" t="n">
        <v>0.00436342592592593</v>
      </c>
      <c r="F110" s="9" t="n">
        <v>0.00329861111111111</v>
      </c>
      <c r="G110" s="9" t="n">
        <v>0.00366898148148148</v>
      </c>
      <c r="H110" s="9" t="n">
        <v>0.00206018518518519</v>
      </c>
      <c r="I110" s="9" t="n">
        <v>0.00388888888888889</v>
      </c>
      <c r="J110" s="9" t="n">
        <v>0.0031712962962963</v>
      </c>
      <c r="K110" s="9" t="n">
        <v>0.00384259259259259</v>
      </c>
      <c r="L110" s="9" t="n">
        <v>0.00275462962962963</v>
      </c>
      <c r="M110" s="9" t="n">
        <v>0.00400462962962963</v>
      </c>
      <c r="N110" s="9" t="n">
        <v>0.00357638888888889</v>
      </c>
      <c r="O110" s="9" t="n">
        <v>0.00392361111111111</v>
      </c>
      <c r="P110" s="9" t="n">
        <v>0.00166666666666667</v>
      </c>
      <c r="Q110" s="9" t="n">
        <v>0.00393518518518519</v>
      </c>
      <c r="R110" s="9" t="n">
        <v>0.00366898148148148</v>
      </c>
      <c r="S110" s="9" t="n">
        <v>0.00435185185185185</v>
      </c>
      <c r="T110" s="9" t="n">
        <v>0.00290509259259259</v>
      </c>
      <c r="U110" s="9" t="n">
        <v>0.00591435185185185</v>
      </c>
      <c r="V110" s="10" t="s">
        <v>76</v>
      </c>
      <c r="W110" s="10" t="n">
        <f aca="false">E110 + G110 + I110 + K110 + M110 + O110 + Q110 + S110</f>
        <v>0.0319791666666667</v>
      </c>
      <c r="X110" s="11" t="n">
        <f aca="false">W110 / 8</f>
        <v>0.00399739583333333</v>
      </c>
      <c r="Y110" s="11" t="n">
        <f aca="false">MAX(ABS(E110 - X110), ABS(G110 - X110), ABS(I110 - X110), ABS(K110 - X110), ABS(M110 - X110), ABS(O110 - X110), ABS(Q110 - X110), ABS(S110 - X110))</f>
        <v>0.000366030092592593</v>
      </c>
      <c r="Z110" s="9" t="n">
        <v>0.0608912037037037</v>
      </c>
    </row>
    <row r="111" customFormat="false" ht="15" hidden="false" customHeight="false" outlineLevel="0" collapsed="false">
      <c r="A111" s="0" t="s">
        <v>1078</v>
      </c>
      <c r="B111" s="0" t="s">
        <v>80</v>
      </c>
      <c r="C111" s="0" t="s">
        <v>74</v>
      </c>
      <c r="D111" s="0" t="s">
        <v>256</v>
      </c>
      <c r="E111" s="9" t="n">
        <v>0.00358796296296296</v>
      </c>
      <c r="F111" s="9" t="n">
        <v>0.00361111111111111</v>
      </c>
      <c r="G111" s="9" t="n">
        <v>0.0030787037037037</v>
      </c>
      <c r="H111" s="9" t="n">
        <v>0.00366898148148148</v>
      </c>
      <c r="I111" s="9" t="n">
        <v>0.00341435185185185</v>
      </c>
      <c r="J111" s="9" t="n">
        <v>0.00521990740740741</v>
      </c>
      <c r="K111" s="9" t="n">
        <v>0.00337962962962963</v>
      </c>
      <c r="L111" s="9" t="n">
        <v>0.00528935185185185</v>
      </c>
      <c r="M111" s="9" t="n">
        <v>0.00334490740740741</v>
      </c>
      <c r="N111" s="9" t="n">
        <v>0.00315972222222222</v>
      </c>
      <c r="O111" s="9" t="n">
        <v>0.00319444444444445</v>
      </c>
      <c r="P111" s="9" t="n">
        <v>0.00203703703703704</v>
      </c>
      <c r="Q111" s="9" t="n">
        <v>0.0031712962962963</v>
      </c>
      <c r="R111" s="9" t="n">
        <v>0.00314814814814815</v>
      </c>
      <c r="S111" s="9" t="n">
        <v>0.00322916666666667</v>
      </c>
      <c r="T111" s="9" t="n">
        <v>0.00287037037037037</v>
      </c>
      <c r="U111" s="9" t="n">
        <v>0.00561342592592593</v>
      </c>
      <c r="V111" s="10" t="s">
        <v>76</v>
      </c>
      <c r="W111" s="10" t="n">
        <f aca="false">E111 + G111 + I111 + K111 + M111 + O111 + Q111 + S111</f>
        <v>0.026400462962963</v>
      </c>
      <c r="X111" s="11" t="n">
        <f aca="false">W111 / 8</f>
        <v>0.00330005787037037</v>
      </c>
      <c r="Y111" s="11" t="n">
        <f aca="false">MAX(ABS(E111 - X111), ABS(G111 - X111), ABS(I111 - X111), ABS(K111 - X111), ABS(M111 - X111), ABS(O111 - X111), ABS(Q111 - X111), ABS(S111 - X111))</f>
        <v>0.000287905092592593</v>
      </c>
      <c r="Z111" s="9" t="n">
        <v>0.0609259259259259</v>
      </c>
    </row>
    <row r="112" customFormat="false" ht="15" hidden="false" customHeight="false" outlineLevel="0" collapsed="false">
      <c r="A112" s="0" t="s">
        <v>1079</v>
      </c>
      <c r="B112" s="0" t="s">
        <v>83</v>
      </c>
      <c r="C112" s="0" t="s">
        <v>74</v>
      </c>
      <c r="D112" s="0" t="s">
        <v>256</v>
      </c>
      <c r="E112" s="9" t="n">
        <v>0.00528935185185185</v>
      </c>
      <c r="F112" s="9" t="n">
        <v>0.00396990740740741</v>
      </c>
      <c r="G112" s="9" t="n">
        <v>0.0034375</v>
      </c>
      <c r="H112" s="9" t="n">
        <v>0.00173611111111111</v>
      </c>
      <c r="I112" s="9" t="n">
        <v>0.0037962962962963</v>
      </c>
      <c r="J112" s="9" t="n">
        <v>0.00385416666666667</v>
      </c>
      <c r="K112" s="9" t="n">
        <v>0.00388888888888889</v>
      </c>
      <c r="L112" s="9" t="n">
        <v>0.00328703703703704</v>
      </c>
      <c r="M112" s="9" t="n">
        <v>0.00439814814814815</v>
      </c>
      <c r="N112" s="9" t="n">
        <v>0.00378472222222222</v>
      </c>
      <c r="O112" s="9" t="n">
        <v>0.00399305555555556</v>
      </c>
      <c r="P112" s="9" t="n">
        <v>0.0016087962962963</v>
      </c>
      <c r="Q112" s="9" t="n">
        <v>0.00363425925925926</v>
      </c>
      <c r="R112" s="9" t="n">
        <v>0.00315972222222222</v>
      </c>
      <c r="S112" s="9" t="n">
        <v>0.00381944444444444</v>
      </c>
      <c r="T112" s="9" t="n">
        <v>0.00253472222222222</v>
      </c>
      <c r="U112" s="9" t="n">
        <v>0.00488425925925926</v>
      </c>
      <c r="V112" s="10" t="s">
        <v>76</v>
      </c>
      <c r="W112" s="10" t="n">
        <f aca="false">E112 + G112 + I112 + K112 + M112 + O112 + Q112 + S112</f>
        <v>0.0322569444444444</v>
      </c>
      <c r="X112" s="11" t="n">
        <f aca="false">W112 / 8</f>
        <v>0.00403211805555556</v>
      </c>
      <c r="Y112" s="11" t="n">
        <f aca="false">MAX(ABS(E112 - X112), ABS(G112 - X112), ABS(I112 - X112), ABS(K112 - X112), ABS(M112 - X112), ABS(O112 - X112), ABS(Q112 - X112), ABS(S112 - X112))</f>
        <v>0.0012572337962963</v>
      </c>
      <c r="Z112" s="9" t="n">
        <v>0.0609953703703704</v>
      </c>
    </row>
    <row r="113" customFormat="false" ht="15" hidden="false" customHeight="false" outlineLevel="0" collapsed="false">
      <c r="A113" s="0" t="s">
        <v>1080</v>
      </c>
      <c r="B113" s="0" t="s">
        <v>101</v>
      </c>
      <c r="C113" s="0" t="s">
        <v>74</v>
      </c>
      <c r="D113" s="0" t="s">
        <v>256</v>
      </c>
      <c r="E113" s="9" t="n">
        <v>0.00378472222222222</v>
      </c>
      <c r="F113" s="9" t="n">
        <v>0.0037962962962963</v>
      </c>
      <c r="G113" s="9" t="n">
        <v>0.00322916666666667</v>
      </c>
      <c r="H113" s="9" t="n">
        <v>0.00173611111111111</v>
      </c>
      <c r="I113" s="9" t="n">
        <v>0.0034375</v>
      </c>
      <c r="J113" s="9" t="n">
        <v>0.00439814814814815</v>
      </c>
      <c r="K113" s="9" t="n">
        <v>0.00327546296296296</v>
      </c>
      <c r="L113" s="9" t="n">
        <v>0.00303240740740741</v>
      </c>
      <c r="M113" s="9" t="n">
        <v>0.00484953703703704</v>
      </c>
      <c r="N113" s="9" t="n">
        <v>0.00440972222222222</v>
      </c>
      <c r="O113" s="9" t="n">
        <v>0.00328703703703704</v>
      </c>
      <c r="P113" s="9" t="n">
        <v>0.00217592592592593</v>
      </c>
      <c r="Q113" s="9" t="n">
        <v>0.00341435185185185</v>
      </c>
      <c r="R113" s="9" t="n">
        <v>0.00309027777777778</v>
      </c>
      <c r="S113" s="9" t="n">
        <v>0.00361111111111111</v>
      </c>
      <c r="T113" s="9" t="n">
        <v>0.00289351851851852</v>
      </c>
      <c r="U113" s="9" t="n">
        <v>0.00666666666666667</v>
      </c>
      <c r="V113" s="10" t="s">
        <v>76</v>
      </c>
      <c r="W113" s="10" t="n">
        <f aca="false">E113 + G113 + I113 + K113 + M113 + O113 + Q113 + S113</f>
        <v>0.0288888888888889</v>
      </c>
      <c r="X113" s="11" t="n">
        <f aca="false">W113 / 8</f>
        <v>0.00361111111111111</v>
      </c>
      <c r="Y113" s="11" t="n">
        <f aca="false">MAX(ABS(E113 - X113), ABS(G113 - X113), ABS(I113 - X113), ABS(K113 - X113), ABS(M113 - X113), ABS(O113 - X113), ABS(Q113 - X113), ABS(S113 - X113))</f>
        <v>0.00123842592592593</v>
      </c>
      <c r="Z113" s="9" t="n">
        <v>0.0610185185185185</v>
      </c>
    </row>
    <row r="114" customFormat="false" ht="15" hidden="false" customHeight="false" outlineLevel="0" collapsed="false">
      <c r="A114" s="0" t="s">
        <v>1081</v>
      </c>
      <c r="B114" s="0" t="s">
        <v>78</v>
      </c>
      <c r="C114" s="0" t="s">
        <v>74</v>
      </c>
      <c r="D114" s="0" t="s">
        <v>256</v>
      </c>
      <c r="E114" s="9" t="n">
        <v>0.00447916666666667</v>
      </c>
      <c r="F114" s="9" t="n">
        <v>0.00376157407407407</v>
      </c>
      <c r="G114" s="9" t="n">
        <v>0.00363425925925926</v>
      </c>
      <c r="H114" s="9" t="n">
        <v>0.00229166666666667</v>
      </c>
      <c r="I114" s="9" t="n">
        <v>0.00376157407407407</v>
      </c>
      <c r="J114" s="9" t="n">
        <v>0.00329861111111111</v>
      </c>
      <c r="K114" s="9" t="n">
        <v>0.00391203703703704</v>
      </c>
      <c r="L114" s="9" t="n">
        <v>0.00326388888888889</v>
      </c>
      <c r="M114" s="9" t="n">
        <v>0.00395833333333333</v>
      </c>
      <c r="N114" s="9" t="n">
        <v>0.00378472222222222</v>
      </c>
      <c r="O114" s="9" t="n">
        <v>0.00393518518518519</v>
      </c>
      <c r="P114" s="9" t="n">
        <v>0.00134259259259259</v>
      </c>
      <c r="Q114" s="9" t="n">
        <v>0.00405092592592593</v>
      </c>
      <c r="R114" s="9" t="n">
        <v>0.00372685185185185</v>
      </c>
      <c r="S114" s="9" t="n">
        <v>0.00421296296296296</v>
      </c>
      <c r="T114" s="9" t="n">
        <v>0.00288194444444444</v>
      </c>
      <c r="U114" s="9" t="n">
        <v>0.00496527777777778</v>
      </c>
      <c r="V114" s="10" t="s">
        <v>76</v>
      </c>
      <c r="W114" s="10" t="n">
        <f aca="false">E114 + G114 + I114 + K114 + M114 + O114 + Q114 + S114</f>
        <v>0.0319444444444444</v>
      </c>
      <c r="X114" s="11" t="n">
        <f aca="false">W114 / 8</f>
        <v>0.00399305555555556</v>
      </c>
      <c r="Y114" s="11" t="n">
        <f aca="false">MAX(ABS(E114 - X114), ABS(G114 - X114), ABS(I114 - X114), ABS(K114 - X114), ABS(M114 - X114), ABS(O114 - X114), ABS(Q114 - X114), ABS(S114 - X114))</f>
        <v>0.000486111111111111</v>
      </c>
      <c r="Z114" s="9" t="n">
        <v>0.0611574074074074</v>
      </c>
    </row>
    <row r="115" customFormat="false" ht="15" hidden="false" customHeight="false" outlineLevel="0" collapsed="false">
      <c r="A115" s="0" t="s">
        <v>1082</v>
      </c>
      <c r="B115" s="0" t="s">
        <v>80</v>
      </c>
      <c r="C115" s="0" t="s">
        <v>74</v>
      </c>
      <c r="D115" s="0" t="s">
        <v>256</v>
      </c>
      <c r="E115" s="9" t="n">
        <v>0.00417824074074074</v>
      </c>
      <c r="F115" s="9" t="n">
        <v>0.00354166666666667</v>
      </c>
      <c r="G115" s="9" t="n">
        <v>0.00334490740740741</v>
      </c>
      <c r="H115" s="9" t="n">
        <v>0.00199074074074074</v>
      </c>
      <c r="I115" s="9" t="n">
        <v>0.00355324074074074</v>
      </c>
      <c r="J115" s="9" t="n">
        <v>0.00435185185185185</v>
      </c>
      <c r="K115" s="9" t="n">
        <v>0.00378472222222222</v>
      </c>
      <c r="L115" s="9" t="n">
        <v>0.0040625</v>
      </c>
      <c r="M115" s="9" t="n">
        <v>0.00395833333333333</v>
      </c>
      <c r="N115" s="9" t="n">
        <v>0.00396990740740741</v>
      </c>
      <c r="O115" s="9" t="n">
        <v>0.00380787037037037</v>
      </c>
      <c r="P115" s="9" t="n">
        <v>0.0016087962962963</v>
      </c>
      <c r="Q115" s="9" t="n">
        <v>0.00415509259259259</v>
      </c>
      <c r="R115" s="9" t="n">
        <v>0.00270833333333333</v>
      </c>
      <c r="S115" s="9" t="n">
        <v>0.00392361111111111</v>
      </c>
      <c r="T115" s="9" t="n">
        <v>0.00259259259259259</v>
      </c>
      <c r="U115" s="9" t="n">
        <v>0.00577546296296296</v>
      </c>
      <c r="V115" s="10" t="s">
        <v>76</v>
      </c>
      <c r="W115" s="10" t="n">
        <f aca="false">E115 + G115 + I115 + K115 + M115 + O115 + Q115 + S115</f>
        <v>0.0307060185185185</v>
      </c>
      <c r="X115" s="11" t="n">
        <f aca="false">W115 / 8</f>
        <v>0.00383825231481481</v>
      </c>
      <c r="Y115" s="11" t="n">
        <f aca="false">MAX(ABS(E115 - X115), ABS(G115 - X115), ABS(I115 - X115), ABS(K115 - X115), ABS(M115 - X115), ABS(O115 - X115), ABS(Q115 - X115), ABS(S115 - X115))</f>
        <v>0.000493344907407407</v>
      </c>
      <c r="Z115" s="9" t="n">
        <v>0.0612152777777778</v>
      </c>
    </row>
    <row r="116" customFormat="false" ht="15" hidden="false" customHeight="false" outlineLevel="0" collapsed="false">
      <c r="A116" s="0" t="s">
        <v>1083</v>
      </c>
      <c r="B116" s="0" t="s">
        <v>78</v>
      </c>
      <c r="C116" s="0" t="s">
        <v>74</v>
      </c>
      <c r="D116" s="0" t="s">
        <v>256</v>
      </c>
      <c r="E116" s="9" t="n">
        <v>0.00458333333333333</v>
      </c>
      <c r="F116" s="9" t="n">
        <v>0.00347222222222222</v>
      </c>
      <c r="G116" s="9" t="n">
        <v>0.00368055555555556</v>
      </c>
      <c r="H116" s="9" t="n">
        <v>0.00128472222222222</v>
      </c>
      <c r="I116" s="9" t="n">
        <v>0.00383101851851852</v>
      </c>
      <c r="J116" s="9" t="n">
        <v>0.00391203703703704</v>
      </c>
      <c r="K116" s="9" t="n">
        <v>0.00400462962962963</v>
      </c>
      <c r="L116" s="9" t="n">
        <v>0.00434027777777778</v>
      </c>
      <c r="M116" s="9" t="n">
        <v>0.00398148148148148</v>
      </c>
      <c r="N116" s="9" t="n">
        <v>0.00378472222222222</v>
      </c>
      <c r="O116" s="9" t="n">
        <v>0.00373842592592593</v>
      </c>
      <c r="P116" s="9" t="n">
        <v>0.0012962962962963</v>
      </c>
      <c r="Q116" s="9" t="n">
        <v>0.00362268518518519</v>
      </c>
      <c r="R116" s="9" t="n">
        <v>0.00408564814814815</v>
      </c>
      <c r="S116" s="9" t="n">
        <v>0.00380787037037037</v>
      </c>
      <c r="T116" s="9" t="n">
        <v>0.00289351851851852</v>
      </c>
      <c r="U116" s="9" t="n">
        <v>0.00505787037037037</v>
      </c>
      <c r="V116" s="10" t="s">
        <v>76</v>
      </c>
      <c r="W116" s="10" t="n">
        <f aca="false">E116 + G116 + I116 + K116 + M116 + O116 + Q116 + S116</f>
        <v>0.03125</v>
      </c>
      <c r="X116" s="11" t="n">
        <f aca="false">W116 / 8</f>
        <v>0.00390625</v>
      </c>
      <c r="Y116" s="11" t="n">
        <f aca="false">MAX(ABS(E116 - X116), ABS(G116 - X116), ABS(I116 - X116), ABS(K116 - X116), ABS(M116 - X116), ABS(O116 - X116), ABS(Q116 - X116), ABS(S116 - X116))</f>
        <v>0.000677083333333333</v>
      </c>
      <c r="Z116" s="9" t="n">
        <v>0.0613194444444445</v>
      </c>
    </row>
    <row r="117" customFormat="false" ht="15" hidden="false" customHeight="false" outlineLevel="0" collapsed="false">
      <c r="A117" s="0" t="s">
        <v>1084</v>
      </c>
      <c r="B117" s="0" t="s">
        <v>78</v>
      </c>
      <c r="C117" s="0" t="s">
        <v>74</v>
      </c>
      <c r="D117" s="0" t="s">
        <v>256</v>
      </c>
      <c r="E117" s="9" t="n">
        <v>0.00451388888888889</v>
      </c>
      <c r="F117" s="9" t="n">
        <v>0.00347222222222222</v>
      </c>
      <c r="G117" s="9" t="n">
        <v>0.00369212962962963</v>
      </c>
      <c r="H117" s="9" t="n">
        <v>0.00170138888888889</v>
      </c>
      <c r="I117" s="9" t="n">
        <v>0.00388888888888889</v>
      </c>
      <c r="J117" s="9" t="n">
        <v>0.00377314814814815</v>
      </c>
      <c r="K117" s="9" t="n">
        <v>0.00400462962962963</v>
      </c>
      <c r="L117" s="9" t="n">
        <v>0.00344907407407407</v>
      </c>
      <c r="M117" s="9" t="n">
        <v>0.0040162037037037</v>
      </c>
      <c r="N117" s="9" t="n">
        <v>0.00363425925925926</v>
      </c>
      <c r="O117" s="9" t="n">
        <v>0.00390046296296296</v>
      </c>
      <c r="P117" s="9" t="n">
        <v>0.0015162037037037</v>
      </c>
      <c r="Q117" s="9" t="n">
        <v>0.00392361111111111</v>
      </c>
      <c r="R117" s="9" t="n">
        <v>0.00335648148148148</v>
      </c>
      <c r="S117" s="9" t="n">
        <v>0.00415509259259259</v>
      </c>
      <c r="T117" s="9" t="n">
        <v>0.00320601851851852</v>
      </c>
      <c r="U117" s="9" t="n">
        <v>0.00533564814814815</v>
      </c>
      <c r="V117" s="10" t="s">
        <v>76</v>
      </c>
      <c r="W117" s="10" t="n">
        <f aca="false">E117 + G117 + I117 + K117 + M117 + O117 + Q117 + S117</f>
        <v>0.0320949074074074</v>
      </c>
      <c r="X117" s="11" t="n">
        <f aca="false">W117 / 8</f>
        <v>0.00401186342592593</v>
      </c>
      <c r="Y117" s="11" t="n">
        <f aca="false">MAX(ABS(E117 - X117), ABS(G117 - X117), ABS(I117 - X117), ABS(K117 - X117), ABS(M117 - X117), ABS(O117 - X117), ABS(Q117 - X117), ABS(S117 - X117))</f>
        <v>0.000502025462951389</v>
      </c>
      <c r="Z117" s="9" t="n">
        <v>0.0614351851851852</v>
      </c>
    </row>
    <row r="118" customFormat="false" ht="15" hidden="false" customHeight="false" outlineLevel="0" collapsed="false">
      <c r="A118" s="0" t="s">
        <v>1085</v>
      </c>
      <c r="B118" s="0" t="s">
        <v>83</v>
      </c>
      <c r="C118" s="0" t="s">
        <v>74</v>
      </c>
      <c r="D118" s="0" t="s">
        <v>256</v>
      </c>
      <c r="E118" s="9" t="n">
        <v>0.00373842592592593</v>
      </c>
      <c r="F118" s="9" t="n">
        <v>0.00364583333333333</v>
      </c>
      <c r="G118" s="9" t="n">
        <v>0.00325231481481482</v>
      </c>
      <c r="H118" s="9" t="n">
        <v>0.00184027777777778</v>
      </c>
      <c r="I118" s="9" t="n">
        <v>0.00366898148148148</v>
      </c>
      <c r="J118" s="9" t="n">
        <v>0.00456018518518519</v>
      </c>
      <c r="K118" s="9" t="n">
        <v>0.00369212962962963</v>
      </c>
      <c r="L118" s="9" t="n">
        <v>0.00363425925925926</v>
      </c>
      <c r="M118" s="9" t="n">
        <v>0.00369212962962963</v>
      </c>
      <c r="N118" s="9" t="n">
        <v>0.00425925925925926</v>
      </c>
      <c r="O118" s="9" t="n">
        <v>0.00364583333333333</v>
      </c>
      <c r="P118" s="9" t="n">
        <v>0.00123842592592593</v>
      </c>
      <c r="Q118" s="9" t="n">
        <v>0.00358796296296296</v>
      </c>
      <c r="R118" s="9" t="n">
        <v>0.00282407407407407</v>
      </c>
      <c r="S118" s="9" t="n">
        <v>0.00384259259259259</v>
      </c>
      <c r="T118" s="9" t="n">
        <v>0.00347222222222222</v>
      </c>
      <c r="U118" s="9" t="n">
        <v>0.00697916666666667</v>
      </c>
      <c r="V118" s="10" t="s">
        <v>76</v>
      </c>
      <c r="W118" s="10" t="n">
        <f aca="false">E118 + G118 + I118 + K118 + M118 + O118 + Q118 + S118</f>
        <v>0.0291203703703704</v>
      </c>
      <c r="X118" s="11" t="n">
        <f aca="false">W118 / 8</f>
        <v>0.0036400462962963</v>
      </c>
      <c r="Y118" s="11" t="n">
        <f aca="false">MAX(ABS(E118 - X118), ABS(G118 - X118), ABS(I118 - X118), ABS(K118 - X118), ABS(M118 - X118), ABS(O118 - X118), ABS(Q118 - X118), ABS(S118 - X118))</f>
        <v>0.000387731481481481</v>
      </c>
      <c r="Z118" s="9" t="n">
        <v>0.0614699074074074</v>
      </c>
    </row>
    <row r="119" customFormat="false" ht="15" hidden="false" customHeight="false" outlineLevel="0" collapsed="false">
      <c r="A119" s="0" t="s">
        <v>1086</v>
      </c>
      <c r="B119" s="0" t="s">
        <v>101</v>
      </c>
      <c r="C119" s="0" t="s">
        <v>74</v>
      </c>
      <c r="D119" s="0" t="s">
        <v>256</v>
      </c>
      <c r="E119" s="9" t="n">
        <v>0.00428240740740741</v>
      </c>
      <c r="F119" s="9" t="n">
        <v>0.00371527777777778</v>
      </c>
      <c r="G119" s="9" t="n">
        <v>0.00349537037037037</v>
      </c>
      <c r="H119" s="9" t="n">
        <v>0.00195601851851852</v>
      </c>
      <c r="I119" s="9" t="n">
        <v>0.00362268518518519</v>
      </c>
      <c r="J119" s="9" t="n">
        <v>0.00305555555555556</v>
      </c>
      <c r="K119" s="9" t="n">
        <v>0.00365740740740741</v>
      </c>
      <c r="L119" s="9" t="n">
        <v>0.00487268518518519</v>
      </c>
      <c r="M119" s="9" t="n">
        <v>0.00395833333333333</v>
      </c>
      <c r="N119" s="9" t="n">
        <v>0.00383101851851852</v>
      </c>
      <c r="O119" s="9" t="n">
        <v>0.00377314814814815</v>
      </c>
      <c r="P119" s="9" t="n">
        <v>0.00171296296296296</v>
      </c>
      <c r="Q119" s="9" t="n">
        <v>0.00385416666666667</v>
      </c>
      <c r="R119" s="9" t="n">
        <v>0.00380787037037037</v>
      </c>
      <c r="S119" s="9" t="n">
        <v>0.00398148148148148</v>
      </c>
      <c r="T119" s="9" t="n">
        <v>0.00256944444444445</v>
      </c>
      <c r="U119" s="9" t="n">
        <v>0.00545138888888889</v>
      </c>
      <c r="V119" s="10" t="s">
        <v>76</v>
      </c>
      <c r="W119" s="10" t="n">
        <f aca="false">E119 + G119 + I119 + K119 + M119 + O119 + Q119 + S119</f>
        <v>0.030625</v>
      </c>
      <c r="X119" s="11" t="n">
        <f aca="false">W119 / 8</f>
        <v>0.003828125</v>
      </c>
      <c r="Y119" s="11" t="n">
        <f aca="false">MAX(ABS(E119 - X119), ABS(G119 - X119), ABS(I119 - X119), ABS(K119 - X119), ABS(M119 - X119), ABS(O119 - X119), ABS(Q119 - X119), ABS(S119 - X119))</f>
        <v>0.000454282407407407</v>
      </c>
      <c r="Z119" s="9" t="n">
        <v>0.0614930555555556</v>
      </c>
    </row>
    <row r="120" customFormat="false" ht="15" hidden="false" customHeight="false" outlineLevel="0" collapsed="false">
      <c r="A120" s="0" t="s">
        <v>1087</v>
      </c>
      <c r="B120" s="0" t="s">
        <v>80</v>
      </c>
      <c r="C120" s="0" t="s">
        <v>74</v>
      </c>
      <c r="D120" s="0" t="s">
        <v>256</v>
      </c>
      <c r="E120" s="9" t="n">
        <v>0.00443287037037037</v>
      </c>
      <c r="F120" s="9" t="n">
        <v>0.00354166666666667</v>
      </c>
      <c r="G120" s="9" t="n">
        <v>0.00350694444444444</v>
      </c>
      <c r="H120" s="9" t="n">
        <v>0.00203703703703704</v>
      </c>
      <c r="I120" s="9" t="n">
        <v>0.00403935185185185</v>
      </c>
      <c r="J120" s="9" t="n">
        <v>0.00324074074074074</v>
      </c>
      <c r="K120" s="9" t="n">
        <v>0.00377314814814815</v>
      </c>
      <c r="L120" s="9" t="n">
        <v>0.00357638888888889</v>
      </c>
      <c r="M120" s="9" t="n">
        <v>0.00380787037037037</v>
      </c>
      <c r="N120" s="9" t="n">
        <v>0.00373842592592593</v>
      </c>
      <c r="O120" s="9" t="n">
        <v>0.00351851851851852</v>
      </c>
      <c r="P120" s="9" t="n">
        <v>0.00171296296296296</v>
      </c>
      <c r="Q120" s="9" t="n">
        <v>0.00368055555555556</v>
      </c>
      <c r="R120" s="9" t="n">
        <v>0.00346064814814815</v>
      </c>
      <c r="S120" s="9" t="n">
        <v>0.00396990740740741</v>
      </c>
      <c r="T120" s="9" t="n">
        <v>0.00263888888888889</v>
      </c>
      <c r="U120" s="9" t="n">
        <v>0.00711805555555556</v>
      </c>
      <c r="V120" s="10" t="s">
        <v>76</v>
      </c>
      <c r="W120" s="10" t="n">
        <f aca="false">E120 + G120 + I120 + K120 + M120 + O120 + Q120 + S120</f>
        <v>0.0307291666666667</v>
      </c>
      <c r="X120" s="11" t="n">
        <f aca="false">W120 / 8</f>
        <v>0.00384114583333333</v>
      </c>
      <c r="Y120" s="11" t="n">
        <f aca="false">MAX(ABS(E120 - X120), ABS(G120 - X120), ABS(I120 - X120), ABS(K120 - X120), ABS(M120 - X120), ABS(O120 - X120), ABS(Q120 - X120), ABS(S120 - X120))</f>
        <v>0.000591724537037037</v>
      </c>
      <c r="Z120" s="9" t="n">
        <v>0.0616898148148148</v>
      </c>
    </row>
    <row r="121" customFormat="false" ht="15" hidden="false" customHeight="false" outlineLevel="0" collapsed="false">
      <c r="A121" s="0" t="s">
        <v>1088</v>
      </c>
      <c r="B121" s="0" t="s">
        <v>101</v>
      </c>
      <c r="C121" s="0" t="s">
        <v>74</v>
      </c>
      <c r="D121" s="0" t="s">
        <v>256</v>
      </c>
      <c r="E121" s="9" t="n">
        <v>0.00435185185185185</v>
      </c>
      <c r="F121" s="9" t="n">
        <v>0.00349537037037037</v>
      </c>
      <c r="G121" s="9" t="n">
        <v>0.00376157407407407</v>
      </c>
      <c r="H121" s="9" t="n">
        <v>0.00155092592592593</v>
      </c>
      <c r="I121" s="9" t="n">
        <v>0.00390046296296296</v>
      </c>
      <c r="J121" s="9" t="n">
        <v>0.00341435185185185</v>
      </c>
      <c r="K121" s="9" t="n">
        <v>0.00386574074074074</v>
      </c>
      <c r="L121" s="9" t="n">
        <v>0.0034375</v>
      </c>
      <c r="M121" s="9" t="n">
        <v>0.00385416666666667</v>
      </c>
      <c r="N121" s="9" t="n">
        <v>0.0037962962962963</v>
      </c>
      <c r="O121" s="9" t="n">
        <v>0.00394675925925926</v>
      </c>
      <c r="P121" s="9" t="n">
        <v>0.00157407407407407</v>
      </c>
      <c r="Q121" s="9" t="n">
        <v>0.00390046296296296</v>
      </c>
      <c r="R121" s="9" t="n">
        <v>0.00350694444444444</v>
      </c>
      <c r="S121" s="9" t="n">
        <v>0.00414351851851852</v>
      </c>
      <c r="T121" s="9" t="n">
        <v>0.00322916666666667</v>
      </c>
      <c r="U121" s="9" t="n">
        <v>0.00607638888888889</v>
      </c>
      <c r="V121" s="10" t="s">
        <v>76</v>
      </c>
      <c r="W121" s="10" t="n">
        <f aca="false">E121 + G121 + I121 + K121 + M121 + O121 + Q121 + S121</f>
        <v>0.031724537037037</v>
      </c>
      <c r="X121" s="11" t="n">
        <f aca="false">W121 / 8</f>
        <v>0.00396556712962963</v>
      </c>
      <c r="Y121" s="11" t="n">
        <f aca="false">MAX(ABS(E121 - X121), ABS(G121 - X121), ABS(I121 - X121), ABS(K121 - X121), ABS(M121 - X121), ABS(O121 - X121), ABS(Q121 - X121), ABS(S121 - X121))</f>
        <v>0.000386284722222222</v>
      </c>
      <c r="Z121" s="9" t="n">
        <v>0.061712962962963</v>
      </c>
    </row>
    <row r="122" customFormat="false" ht="15" hidden="false" customHeight="false" outlineLevel="0" collapsed="false">
      <c r="A122" s="0" t="s">
        <v>1089</v>
      </c>
      <c r="B122" s="0" t="s">
        <v>80</v>
      </c>
      <c r="C122" s="0" t="s">
        <v>74</v>
      </c>
      <c r="D122" s="0" t="s">
        <v>256</v>
      </c>
      <c r="E122" s="9" t="n">
        <v>0.00444444444444444</v>
      </c>
      <c r="F122" s="9" t="n">
        <v>0.00359953703703704</v>
      </c>
      <c r="G122" s="9" t="n">
        <v>0.00357638888888889</v>
      </c>
      <c r="H122" s="9" t="n">
        <v>0.0019212962962963</v>
      </c>
      <c r="I122" s="9" t="n">
        <v>0.00362268518518519</v>
      </c>
      <c r="J122" s="9" t="n">
        <v>0.00412037037037037</v>
      </c>
      <c r="K122" s="9" t="n">
        <v>0.00372685185185185</v>
      </c>
      <c r="L122" s="9" t="n">
        <v>0.00523148148148148</v>
      </c>
      <c r="M122" s="9" t="n">
        <v>0.00373842592592593</v>
      </c>
      <c r="N122" s="9" t="n">
        <v>0.00361111111111111</v>
      </c>
      <c r="O122" s="9" t="n">
        <v>0.00378472222222222</v>
      </c>
      <c r="P122" s="9" t="n">
        <v>0.00148148148148148</v>
      </c>
      <c r="Q122" s="9" t="n">
        <v>0.00386574074074074</v>
      </c>
      <c r="R122" s="9" t="n">
        <v>0.00328703703703704</v>
      </c>
      <c r="S122" s="9" t="n">
        <v>0.00394675925925926</v>
      </c>
      <c r="T122" s="9" t="n">
        <v>0.00274305555555556</v>
      </c>
      <c r="U122" s="9" t="n">
        <v>0.00512731481481482</v>
      </c>
      <c r="V122" s="10" t="s">
        <v>76</v>
      </c>
      <c r="W122" s="10" t="n">
        <f aca="false">E122 + G122 + I122 + K122 + M122 + O122 + Q122 + S122</f>
        <v>0.0307060185185185</v>
      </c>
      <c r="X122" s="11" t="n">
        <f aca="false">W122 / 8</f>
        <v>0.00383825231481482</v>
      </c>
      <c r="Y122" s="11" t="n">
        <f aca="false">MAX(ABS(E122 - X122), ABS(G122 - X122), ABS(I122 - X122), ABS(K122 - X122), ABS(M122 - X122), ABS(O122 - X122), ABS(Q122 - X122), ABS(S122 - X122))</f>
        <v>0.000606192129618056</v>
      </c>
      <c r="Z122" s="9" t="n">
        <v>0.061724537037037</v>
      </c>
    </row>
    <row r="123" customFormat="false" ht="15" hidden="false" customHeight="false" outlineLevel="0" collapsed="false">
      <c r="A123" s="0" t="s">
        <v>1090</v>
      </c>
      <c r="B123" s="0" t="s">
        <v>78</v>
      </c>
      <c r="C123" s="0" t="s">
        <v>74</v>
      </c>
      <c r="D123" s="0" t="s">
        <v>256</v>
      </c>
      <c r="E123" s="9" t="n">
        <v>0.0040162037037037</v>
      </c>
      <c r="F123" s="9" t="n">
        <v>0.00346064814814815</v>
      </c>
      <c r="G123" s="9" t="n">
        <v>0.00350694444444444</v>
      </c>
      <c r="H123" s="9" t="n">
        <v>0.00221064814814815</v>
      </c>
      <c r="I123" s="9" t="n">
        <v>0.00361111111111111</v>
      </c>
      <c r="J123" s="9" t="n">
        <v>0.00283564814814815</v>
      </c>
      <c r="K123" s="9" t="n">
        <v>0.00363425925925926</v>
      </c>
      <c r="L123" s="9" t="n">
        <v>0.00532407407407407</v>
      </c>
      <c r="M123" s="9" t="n">
        <v>0.00380787037037037</v>
      </c>
      <c r="N123" s="9" t="n">
        <v>0.0037037037037037</v>
      </c>
      <c r="O123" s="9" t="n">
        <v>0.00361111111111111</v>
      </c>
      <c r="P123" s="9" t="n">
        <v>0.00149305555555556</v>
      </c>
      <c r="Q123" s="9" t="n">
        <v>0.00357638888888889</v>
      </c>
      <c r="R123" s="9" t="n">
        <v>0.0034375</v>
      </c>
      <c r="S123" s="9" t="n">
        <v>0.00387731481481482</v>
      </c>
      <c r="T123" s="9" t="n">
        <v>0.00373842592592593</v>
      </c>
      <c r="U123" s="9" t="n">
        <v>0.00597222222222222</v>
      </c>
      <c r="V123" s="10" t="s">
        <v>76</v>
      </c>
      <c r="W123" s="10" t="n">
        <f aca="false">E123 + G123 + I123 + K123 + M123 + O123 + Q123 + S123</f>
        <v>0.0296412037037037</v>
      </c>
      <c r="X123" s="11" t="n">
        <f aca="false">W123 / 8</f>
        <v>0.00370515046296296</v>
      </c>
      <c r="Y123" s="11" t="n">
        <f aca="false">MAX(ABS(E123 - X123), ABS(G123 - X123), ABS(I123 - X123), ABS(K123 - X123), ABS(M123 - X123), ABS(O123 - X123), ABS(Q123 - X123), ABS(S123 - X123))</f>
        <v>0.000311053240740741</v>
      </c>
      <c r="Z123" s="9" t="n">
        <v>0.0617476851851852</v>
      </c>
    </row>
    <row r="124" customFormat="false" ht="15" hidden="false" customHeight="false" outlineLevel="0" collapsed="false">
      <c r="A124" s="0" t="s">
        <v>1091</v>
      </c>
      <c r="B124" s="0" t="s">
        <v>80</v>
      </c>
      <c r="C124" s="0" t="s">
        <v>74</v>
      </c>
      <c r="D124" s="0" t="s">
        <v>256</v>
      </c>
      <c r="E124" s="9" t="n">
        <v>0.00372685185185185</v>
      </c>
      <c r="F124" s="9" t="n">
        <v>0.00351851851851852</v>
      </c>
      <c r="G124" s="9" t="n">
        <v>0.00349537037037037</v>
      </c>
      <c r="H124" s="9" t="n">
        <v>0.00211805555555556</v>
      </c>
      <c r="I124" s="9" t="n">
        <v>0.00695601851851852</v>
      </c>
      <c r="J124" s="9" t="n">
        <v>0.00421296296296296</v>
      </c>
      <c r="K124" s="9" t="n">
        <v>0.00363425925925926</v>
      </c>
      <c r="L124" s="9" t="n">
        <v>0.00283564814814815</v>
      </c>
      <c r="M124" s="9" t="n">
        <v>0.00369212962962963</v>
      </c>
      <c r="N124" s="9" t="n">
        <v>0.00373842592592593</v>
      </c>
      <c r="O124" s="9" t="n">
        <v>0.00349537037037037</v>
      </c>
      <c r="P124" s="9" t="n">
        <v>0.00165509259259259</v>
      </c>
      <c r="Q124" s="9" t="n">
        <v>0.00341435185185185</v>
      </c>
      <c r="R124" s="9" t="n">
        <v>0.00268518518518519</v>
      </c>
      <c r="S124" s="9" t="n">
        <v>0.00371527777777778</v>
      </c>
      <c r="T124" s="9" t="n">
        <v>0.00342592592592593</v>
      </c>
      <c r="U124" s="9" t="n">
        <v>0.00553240740740741</v>
      </c>
      <c r="V124" s="10" t="s">
        <v>76</v>
      </c>
      <c r="W124" s="10" t="n">
        <f aca="false">E124 + G124 + I124 + K124 + M124 + O124 + Q124 + S124</f>
        <v>0.0321296296296296</v>
      </c>
      <c r="X124" s="11" t="n">
        <f aca="false">W124 / 8</f>
        <v>0.0040162037037037</v>
      </c>
      <c r="Y124" s="11" t="n">
        <f aca="false">MAX(ABS(E124 - X124), ABS(G124 - X124), ABS(I124 - X124), ABS(K124 - X124), ABS(M124 - X124), ABS(O124 - X124), ABS(Q124 - X124), ABS(S124 - X124))</f>
        <v>0.00293981481481482</v>
      </c>
      <c r="Z124" s="9" t="n">
        <v>0.0617708333333333</v>
      </c>
    </row>
    <row r="125" customFormat="false" ht="15" hidden="false" customHeight="false" outlineLevel="0" collapsed="false">
      <c r="A125" s="0" t="s">
        <v>1092</v>
      </c>
      <c r="B125" s="0" t="s">
        <v>83</v>
      </c>
      <c r="C125" s="0" t="s">
        <v>74</v>
      </c>
      <c r="D125" s="0" t="s">
        <v>256</v>
      </c>
      <c r="E125" s="9" t="n">
        <v>0.0040625</v>
      </c>
      <c r="F125" s="9" t="n">
        <v>0.00346064814814815</v>
      </c>
      <c r="G125" s="9" t="n">
        <v>0.00358796296296296</v>
      </c>
      <c r="H125" s="9" t="n">
        <v>0.00171296296296296</v>
      </c>
      <c r="I125" s="9" t="n">
        <v>0.00376157407407407</v>
      </c>
      <c r="J125" s="9" t="n">
        <v>0.00423611111111111</v>
      </c>
      <c r="K125" s="9" t="n">
        <v>0.00363425925925926</v>
      </c>
      <c r="L125" s="9" t="n">
        <v>0.00412037037037037</v>
      </c>
      <c r="M125" s="9" t="n">
        <v>0.00362268518518519</v>
      </c>
      <c r="N125" s="9" t="n">
        <v>0.00362268518518519</v>
      </c>
      <c r="O125" s="9" t="n">
        <v>0.00369212962962963</v>
      </c>
      <c r="P125" s="9" t="n">
        <v>0.00167824074074074</v>
      </c>
      <c r="Q125" s="9" t="n">
        <v>0.00365740740740741</v>
      </c>
      <c r="R125" s="9" t="n">
        <v>0.00357638888888889</v>
      </c>
      <c r="S125" s="9" t="n">
        <v>0.00390046296296296</v>
      </c>
      <c r="T125" s="9" t="n">
        <v>0.00306712962962963</v>
      </c>
      <c r="U125" s="9" t="n">
        <v>0.00649305555555556</v>
      </c>
      <c r="V125" s="10" t="s">
        <v>76</v>
      </c>
      <c r="W125" s="10" t="n">
        <f aca="false">E125 + G125 + I125 + K125 + M125 + O125 + Q125 + S125</f>
        <v>0.0299189814814815</v>
      </c>
      <c r="X125" s="11" t="n">
        <f aca="false">W125 / 8</f>
        <v>0.00373987268518519</v>
      </c>
      <c r="Y125" s="11" t="n">
        <f aca="false">MAX(ABS(E125 - X125), ABS(G125 - X125), ABS(I125 - X125), ABS(K125 - X125), ABS(M125 - X125), ABS(O125 - X125), ABS(Q125 - X125), ABS(S125 - X125))</f>
        <v>0.000322627314814815</v>
      </c>
      <c r="Z125" s="9" t="n">
        <v>0.0617824074074074</v>
      </c>
    </row>
    <row r="126" customFormat="false" ht="15" hidden="false" customHeight="false" outlineLevel="0" collapsed="false">
      <c r="A126" s="0" t="s">
        <v>1093</v>
      </c>
      <c r="B126" s="0" t="s">
        <v>80</v>
      </c>
      <c r="C126" s="0" t="s">
        <v>74</v>
      </c>
      <c r="D126" s="0" t="s">
        <v>256</v>
      </c>
      <c r="E126" s="9" t="n">
        <v>0.00384259259259259</v>
      </c>
      <c r="F126" s="9" t="n">
        <v>0.0034837962962963</v>
      </c>
      <c r="G126" s="9" t="n">
        <v>0.00333333333333333</v>
      </c>
      <c r="H126" s="9" t="n">
        <v>0.00194444444444444</v>
      </c>
      <c r="I126" s="9" t="n">
        <v>0.00351851851851852</v>
      </c>
      <c r="J126" s="9" t="n">
        <v>0.00609953703703704</v>
      </c>
      <c r="K126" s="9" t="n">
        <v>0.00342592592592593</v>
      </c>
      <c r="L126" s="9" t="n">
        <v>0.00435185185185185</v>
      </c>
      <c r="M126" s="9" t="n">
        <v>0.00361111111111111</v>
      </c>
      <c r="N126" s="9" t="n">
        <v>0.00386574074074074</v>
      </c>
      <c r="O126" s="9" t="n">
        <v>0.00372685185185185</v>
      </c>
      <c r="P126" s="9" t="n">
        <v>0.00138888888888889</v>
      </c>
      <c r="Q126" s="9" t="n">
        <v>0.00361111111111111</v>
      </c>
      <c r="R126" s="9" t="n">
        <v>0.00408564814814815</v>
      </c>
      <c r="S126" s="9" t="n">
        <v>0.00391203703703704</v>
      </c>
      <c r="T126" s="9" t="n">
        <v>0.0025462962962963</v>
      </c>
      <c r="U126" s="9" t="n">
        <v>0.0053125</v>
      </c>
      <c r="V126" s="10" t="s">
        <v>76</v>
      </c>
      <c r="W126" s="10" t="n">
        <f aca="false">E126 + G126 + I126 + K126 + M126 + O126 + Q126 + S126</f>
        <v>0.0289814814814815</v>
      </c>
      <c r="X126" s="11" t="n">
        <f aca="false">W126 / 8</f>
        <v>0.00362268518518519</v>
      </c>
      <c r="Y126" s="11" t="n">
        <f aca="false">MAX(ABS(E126 - X126), ABS(G126 - X126), ABS(I126 - X126), ABS(K126 - X126), ABS(M126 - X126), ABS(O126 - X126), ABS(Q126 - X126), ABS(S126 - X126))</f>
        <v>0.000289351851851852</v>
      </c>
      <c r="Z126" s="9" t="n">
        <v>0.0619560185185185</v>
      </c>
    </row>
    <row r="127" customFormat="false" ht="15" hidden="false" customHeight="false" outlineLevel="0" collapsed="false">
      <c r="A127" s="0" t="s">
        <v>1094</v>
      </c>
      <c r="B127" s="0" t="s">
        <v>83</v>
      </c>
      <c r="C127" s="0" t="s">
        <v>74</v>
      </c>
      <c r="D127" s="0" t="s">
        <v>256</v>
      </c>
      <c r="E127" s="9" t="n">
        <v>0.00524305555555556</v>
      </c>
      <c r="F127" s="9" t="n">
        <v>0.00381944444444444</v>
      </c>
      <c r="G127" s="9" t="n">
        <v>0.00347222222222222</v>
      </c>
      <c r="H127" s="9" t="n">
        <v>0.00262731481481482</v>
      </c>
      <c r="I127" s="9" t="n">
        <v>0.00380787037037037</v>
      </c>
      <c r="J127" s="9" t="n">
        <v>0.00456018518518519</v>
      </c>
      <c r="K127" s="9" t="n">
        <v>0.00375</v>
      </c>
      <c r="L127" s="9" t="n">
        <v>0.00277777777777778</v>
      </c>
      <c r="M127" s="9" t="n">
        <v>0.00394675925925926</v>
      </c>
      <c r="N127" s="9" t="n">
        <v>0.00383101851851852</v>
      </c>
      <c r="O127" s="9" t="n">
        <v>0.00384259259259259</v>
      </c>
      <c r="P127" s="9" t="n">
        <v>0.00158564814814815</v>
      </c>
      <c r="Q127" s="9" t="n">
        <v>0.0037962962962963</v>
      </c>
      <c r="R127" s="9" t="n">
        <v>0.00280092592592593</v>
      </c>
      <c r="S127" s="9" t="n">
        <v>0.00393518518518519</v>
      </c>
      <c r="T127" s="9" t="n">
        <v>0.00351851851851852</v>
      </c>
      <c r="U127" s="9" t="n">
        <v>0.00474537037037037</v>
      </c>
      <c r="V127" s="10" t="s">
        <v>76</v>
      </c>
      <c r="W127" s="10" t="n">
        <f aca="false">E127 + G127 + I127 + K127 + M127 + O127 + Q127 + S127</f>
        <v>0.0317939814814815</v>
      </c>
      <c r="X127" s="11" t="n">
        <f aca="false">W127 / 8</f>
        <v>0.00397424768518519</v>
      </c>
      <c r="Y127" s="11" t="n">
        <f aca="false">MAX(ABS(E127 - X127), ABS(G127 - X127), ABS(I127 - X127), ABS(K127 - X127), ABS(M127 - X127), ABS(O127 - X127), ABS(Q127 - X127), ABS(S127 - X127))</f>
        <v>0.00126880787037037</v>
      </c>
      <c r="Z127" s="9" t="n">
        <v>0.0619675925925926</v>
      </c>
    </row>
    <row r="128" customFormat="false" ht="15" hidden="false" customHeight="false" outlineLevel="0" collapsed="false">
      <c r="A128" s="0" t="s">
        <v>1095</v>
      </c>
      <c r="B128" s="0" t="s">
        <v>80</v>
      </c>
      <c r="C128" s="0" t="s">
        <v>74</v>
      </c>
      <c r="D128" s="0" t="s">
        <v>256</v>
      </c>
      <c r="E128" s="9" t="n">
        <v>0.0037037037037037</v>
      </c>
      <c r="F128" s="9" t="n">
        <v>0.00415509259259259</v>
      </c>
      <c r="G128" s="9" t="n">
        <v>0.00327546296296296</v>
      </c>
      <c r="H128" s="9" t="n">
        <v>0.00209490740740741</v>
      </c>
      <c r="I128" s="9" t="n">
        <v>0.00341435185185185</v>
      </c>
      <c r="J128" s="9" t="n">
        <v>0.0056712962962963</v>
      </c>
      <c r="K128" s="9" t="n">
        <v>0.00381944444444444</v>
      </c>
      <c r="L128" s="9" t="n">
        <v>0.00368055555555556</v>
      </c>
      <c r="M128" s="9" t="n">
        <v>0.00320601851851852</v>
      </c>
      <c r="N128" s="9" t="n">
        <v>0.0040625</v>
      </c>
      <c r="O128" s="9" t="n">
        <v>0.00407407407407407</v>
      </c>
      <c r="P128" s="9" t="n">
        <v>0.00203703703703704</v>
      </c>
      <c r="Q128" s="9" t="n">
        <v>0.00365740740740741</v>
      </c>
      <c r="R128" s="9" t="n">
        <v>0.00315972222222222</v>
      </c>
      <c r="S128" s="9" t="n">
        <v>0.00405092592592593</v>
      </c>
      <c r="T128" s="9" t="n">
        <v>0.00335648148148148</v>
      </c>
      <c r="U128" s="9" t="n">
        <v>0.00475694444444445</v>
      </c>
      <c r="V128" s="10" t="s">
        <v>76</v>
      </c>
      <c r="W128" s="10" t="n">
        <f aca="false">E128 + G128 + I128 + K128 + M128 + O128 + Q128 + S128</f>
        <v>0.0292013888888889</v>
      </c>
      <c r="X128" s="11" t="n">
        <f aca="false">W128 / 8</f>
        <v>0.00365017361111111</v>
      </c>
      <c r="Y128" s="11" t="n">
        <f aca="false">MAX(ABS(E128 - X128), ABS(G128 - X128), ABS(I128 - X128), ABS(K128 - X128), ABS(M128 - X128), ABS(O128 - X128), ABS(Q128 - X128), ABS(S128 - X128))</f>
        <v>0.000444155092592593</v>
      </c>
      <c r="Z128" s="9" t="n">
        <v>0.0620833333333333</v>
      </c>
    </row>
    <row r="129" customFormat="false" ht="15" hidden="false" customHeight="false" outlineLevel="0" collapsed="false">
      <c r="A129" s="0" t="s">
        <v>1096</v>
      </c>
      <c r="B129" s="0" t="s">
        <v>78</v>
      </c>
      <c r="C129" s="0" t="s">
        <v>74</v>
      </c>
      <c r="D129" s="0" t="s">
        <v>256</v>
      </c>
      <c r="E129" s="9" t="n">
        <v>0.0040625</v>
      </c>
      <c r="F129" s="9" t="n">
        <v>0.00385416666666667</v>
      </c>
      <c r="G129" s="9" t="n">
        <v>0.00329861111111111</v>
      </c>
      <c r="H129" s="9" t="n">
        <v>0.00207175925925926</v>
      </c>
      <c r="I129" s="9" t="n">
        <v>0.00350694444444444</v>
      </c>
      <c r="J129" s="9" t="n">
        <v>0.00601851851851852</v>
      </c>
      <c r="K129" s="9" t="n">
        <v>0.00359953703703704</v>
      </c>
      <c r="L129" s="9" t="n">
        <v>0.00304398148148148</v>
      </c>
      <c r="M129" s="9" t="n">
        <v>0.00368055555555556</v>
      </c>
      <c r="N129" s="9" t="n">
        <v>0.0044212962962963</v>
      </c>
      <c r="O129" s="9" t="n">
        <v>0.00364583333333333</v>
      </c>
      <c r="P129" s="9" t="n">
        <v>0.00141203703703704</v>
      </c>
      <c r="Q129" s="9" t="n">
        <v>0.0034375</v>
      </c>
      <c r="R129" s="9" t="n">
        <v>0.00361111111111111</v>
      </c>
      <c r="S129" s="9" t="n">
        <v>0.00364583333333333</v>
      </c>
      <c r="T129" s="9" t="n">
        <v>0.00361111111111111</v>
      </c>
      <c r="U129" s="9" t="n">
        <v>0.00542824074074074</v>
      </c>
      <c r="V129" s="10" t="s">
        <v>76</v>
      </c>
      <c r="W129" s="10" t="n">
        <f aca="false">E129 + G129 + I129 + K129 + M129 + O129 + Q129 + S129</f>
        <v>0.0288773148148148</v>
      </c>
      <c r="X129" s="11" t="n">
        <f aca="false">W129 / 8</f>
        <v>0.00360966435185185</v>
      </c>
      <c r="Y129" s="11" t="n">
        <f aca="false">MAX(ABS(E129 - X129), ABS(G129 - X129), ABS(I129 - X129), ABS(K129 - X129), ABS(M129 - X129), ABS(O129 - X129), ABS(Q129 - X129), ABS(S129 - X129))</f>
        <v>0.000452835648148148</v>
      </c>
      <c r="Z129" s="9" t="n">
        <v>0.0622569444444444</v>
      </c>
    </row>
    <row r="130" customFormat="false" ht="15" hidden="false" customHeight="false" outlineLevel="0" collapsed="false">
      <c r="A130" s="0" t="s">
        <v>1097</v>
      </c>
      <c r="B130" s="0" t="s">
        <v>80</v>
      </c>
      <c r="C130" s="0" t="s">
        <v>74</v>
      </c>
      <c r="D130" s="0" t="s">
        <v>256</v>
      </c>
      <c r="E130" s="9" t="n">
        <v>0.00422453703703704</v>
      </c>
      <c r="F130" s="9" t="n">
        <v>0.0033912037037037</v>
      </c>
      <c r="G130" s="9" t="n">
        <v>0.00356481481481482</v>
      </c>
      <c r="H130" s="9" t="n">
        <v>0.00202546296296296</v>
      </c>
      <c r="I130" s="9" t="n">
        <v>0.00384259259259259</v>
      </c>
      <c r="J130" s="9" t="n">
        <v>0.00395833333333333</v>
      </c>
      <c r="K130" s="9" t="n">
        <v>0.00378472222222222</v>
      </c>
      <c r="L130" s="9" t="n">
        <v>0.00377314814814815</v>
      </c>
      <c r="M130" s="9" t="n">
        <v>0.00387731481481482</v>
      </c>
      <c r="N130" s="9" t="n">
        <v>0.00394675925925926</v>
      </c>
      <c r="O130" s="9" t="n">
        <v>0.00387731481481482</v>
      </c>
      <c r="P130" s="9" t="n">
        <v>0.0018287037037037</v>
      </c>
      <c r="Q130" s="9" t="n">
        <v>0.00390046296296296</v>
      </c>
      <c r="R130" s="9" t="n">
        <v>0.00371527777777778</v>
      </c>
      <c r="S130" s="9" t="n">
        <v>0.0040162037037037</v>
      </c>
      <c r="T130" s="9" t="n">
        <v>0.00273148148148148</v>
      </c>
      <c r="U130" s="9" t="n">
        <v>0.00592592592592593</v>
      </c>
      <c r="V130" s="10" t="s">
        <v>76</v>
      </c>
      <c r="W130" s="10" t="n">
        <f aca="false">E130 + G130 + I130 + K130 + M130 + O130 + Q130 + S130</f>
        <v>0.031087962962963</v>
      </c>
      <c r="X130" s="11" t="n">
        <f aca="false">W130 / 8</f>
        <v>0.00388599537037037</v>
      </c>
      <c r="Y130" s="11" t="n">
        <f aca="false">MAX(ABS(E130 - X130), ABS(G130 - X130), ABS(I130 - X130), ABS(K130 - X130), ABS(M130 - X130), ABS(O130 - X130), ABS(Q130 - X130), ABS(S130 - X130))</f>
        <v>0.000338541666666667</v>
      </c>
      <c r="Z130" s="9" t="n">
        <v>0.0623148148148148</v>
      </c>
    </row>
    <row r="131" customFormat="false" ht="15" hidden="false" customHeight="false" outlineLevel="0" collapsed="false">
      <c r="A131" s="0" t="s">
        <v>1098</v>
      </c>
      <c r="B131" s="0" t="s">
        <v>83</v>
      </c>
      <c r="C131" s="0" t="s">
        <v>74</v>
      </c>
      <c r="D131" s="0" t="s">
        <v>256</v>
      </c>
      <c r="E131" s="9" t="n">
        <v>0.00474537037037037</v>
      </c>
      <c r="F131" s="9" t="n">
        <v>0.00361111111111111</v>
      </c>
      <c r="G131" s="9" t="n">
        <v>0.00390046296296296</v>
      </c>
      <c r="H131" s="9" t="n">
        <v>0.0022337962962963</v>
      </c>
      <c r="I131" s="9" t="n">
        <v>0.0040625</v>
      </c>
      <c r="J131" s="9" t="n">
        <v>0.00325231481481482</v>
      </c>
      <c r="K131" s="9" t="n">
        <v>0.00423611111111111</v>
      </c>
      <c r="L131" s="9" t="n">
        <v>0.00280092592592593</v>
      </c>
      <c r="M131" s="9" t="n">
        <v>0.00430555555555556</v>
      </c>
      <c r="N131" s="9" t="n">
        <v>0.00366898148148148</v>
      </c>
      <c r="O131" s="9" t="n">
        <v>0.00423611111111111</v>
      </c>
      <c r="P131" s="9" t="n">
        <v>0.00170138888888889</v>
      </c>
      <c r="Q131" s="9" t="n">
        <v>0.00414351851851852</v>
      </c>
      <c r="R131" s="9" t="n">
        <v>0.0033912037037037</v>
      </c>
      <c r="S131" s="9" t="n">
        <v>0.00453703703703704</v>
      </c>
      <c r="T131" s="9" t="n">
        <v>0.00239583333333333</v>
      </c>
      <c r="U131" s="9" t="n">
        <v>0.00546296296296296</v>
      </c>
      <c r="V131" s="10" t="s">
        <v>76</v>
      </c>
      <c r="W131" s="10" t="n">
        <f aca="false">E131 + G131 + I131 + K131 + M131 + O131 + Q131 + S131</f>
        <v>0.0341666666666667</v>
      </c>
      <c r="X131" s="11" t="n">
        <f aca="false">W131 / 8</f>
        <v>0.00427083333333333</v>
      </c>
      <c r="Y131" s="11" t="n">
        <f aca="false">MAX(ABS(E131 - X131), ABS(G131 - X131), ABS(I131 - X131), ABS(K131 - X131), ABS(M131 - X131), ABS(O131 - X131), ABS(Q131 - X131), ABS(S131 - X131))</f>
        <v>0.000474537037037037</v>
      </c>
      <c r="Z131" s="9" t="n">
        <v>0.0625810185185185</v>
      </c>
    </row>
    <row r="132" customFormat="false" ht="15" hidden="false" customHeight="false" outlineLevel="0" collapsed="false">
      <c r="A132" s="0" t="s">
        <v>1099</v>
      </c>
      <c r="B132" s="0" t="s">
        <v>83</v>
      </c>
      <c r="C132" s="0" t="s">
        <v>74</v>
      </c>
      <c r="D132" s="0" t="s">
        <v>256</v>
      </c>
      <c r="E132" s="9" t="n">
        <v>0.00438657407407407</v>
      </c>
      <c r="F132" s="9" t="n">
        <v>0.0034375</v>
      </c>
      <c r="G132" s="9" t="n">
        <v>0.00361111111111111</v>
      </c>
      <c r="H132" s="9" t="n">
        <v>0.00202546296296296</v>
      </c>
      <c r="I132" s="9" t="n">
        <v>0.00368055555555556</v>
      </c>
      <c r="J132" s="9" t="n">
        <v>0.00371527777777778</v>
      </c>
      <c r="K132" s="9" t="n">
        <v>0.00365740740740741</v>
      </c>
      <c r="L132" s="9" t="n">
        <v>0.00475694444444445</v>
      </c>
      <c r="M132" s="9" t="n">
        <v>0.00377314814814815</v>
      </c>
      <c r="N132" s="9" t="n">
        <v>0.00354166666666667</v>
      </c>
      <c r="O132" s="9" t="n">
        <v>0.00377314814814815</v>
      </c>
      <c r="P132" s="9" t="n">
        <v>0.00158564814814815</v>
      </c>
      <c r="Q132" s="9" t="n">
        <v>0.00385416666666667</v>
      </c>
      <c r="R132" s="9" t="n">
        <v>0.00342592592592593</v>
      </c>
      <c r="S132" s="9" t="n">
        <v>0.00415509259259259</v>
      </c>
      <c r="T132" s="9" t="n">
        <v>0.00275462962962963</v>
      </c>
      <c r="U132" s="9" t="n">
        <v>0.00653935185185185</v>
      </c>
      <c r="V132" s="10" t="s">
        <v>76</v>
      </c>
      <c r="W132" s="10" t="n">
        <f aca="false">E132 + G132 + I132 + K132 + M132 + O132 + Q132 + S132</f>
        <v>0.0308912037037037</v>
      </c>
      <c r="X132" s="11" t="n">
        <f aca="false">W132 / 8</f>
        <v>0.00386140046296296</v>
      </c>
      <c r="Y132" s="11" t="n">
        <f aca="false">MAX(ABS(E132 - X132), ABS(G132 - X132), ABS(I132 - X132), ABS(K132 - X132), ABS(M132 - X132), ABS(O132 - X132), ABS(Q132 - X132), ABS(S132 - X132))</f>
        <v>0.000525173611111111</v>
      </c>
      <c r="Z132" s="9" t="n">
        <v>0.0625810185185185</v>
      </c>
    </row>
    <row r="133" customFormat="false" ht="15" hidden="false" customHeight="false" outlineLevel="0" collapsed="false">
      <c r="A133" s="0" t="s">
        <v>1100</v>
      </c>
      <c r="B133" s="0" t="s">
        <v>78</v>
      </c>
      <c r="C133" s="0" t="s">
        <v>74</v>
      </c>
      <c r="D133" s="0" t="s">
        <v>256</v>
      </c>
      <c r="E133" s="9" t="n">
        <v>0.00414351851851852</v>
      </c>
      <c r="F133" s="9" t="n">
        <v>0.00332175925925926</v>
      </c>
      <c r="G133" s="9" t="n">
        <v>0.00359953703703704</v>
      </c>
      <c r="H133" s="9" t="n">
        <v>0.00171296296296296</v>
      </c>
      <c r="I133" s="9" t="n">
        <v>0.0040625</v>
      </c>
      <c r="J133" s="9" t="n">
        <v>0.0028587962962963</v>
      </c>
      <c r="K133" s="9" t="n">
        <v>0.0040625</v>
      </c>
      <c r="L133" s="9" t="n">
        <v>0.00439814814814815</v>
      </c>
      <c r="M133" s="9" t="n">
        <v>0.00409722222222222</v>
      </c>
      <c r="N133" s="9" t="n">
        <v>0.00385416666666667</v>
      </c>
      <c r="O133" s="9" t="n">
        <v>0.00390046296296296</v>
      </c>
      <c r="P133" s="9" t="n">
        <v>0.00126157407407407</v>
      </c>
      <c r="Q133" s="9" t="n">
        <v>0.00377314814814815</v>
      </c>
      <c r="R133" s="9" t="n">
        <v>0.00325231481481482</v>
      </c>
      <c r="S133" s="9" t="n">
        <v>0.00378472222222222</v>
      </c>
      <c r="T133" s="9" t="n">
        <v>0.00269675925925926</v>
      </c>
      <c r="U133" s="9" t="n">
        <v>0.00792824074074074</v>
      </c>
      <c r="V133" s="10" t="s">
        <v>76</v>
      </c>
      <c r="W133" s="10" t="n">
        <f aca="false">E133 + G133 + I133 + K133 + M133 + O133 + Q133 + S133</f>
        <v>0.0314236111111111</v>
      </c>
      <c r="X133" s="11" t="n">
        <f aca="false">W133 / 8</f>
        <v>0.00392795138888889</v>
      </c>
      <c r="Y133" s="11" t="n">
        <f aca="false">MAX(ABS(E133 - X133), ABS(G133 - X133), ABS(I133 - X133), ABS(K133 - X133), ABS(M133 - X133), ABS(O133 - X133), ABS(Q133 - X133), ABS(S133 - X133))</f>
        <v>0.000328414351851852</v>
      </c>
      <c r="Z133" s="9" t="n">
        <v>0.0626273148148148</v>
      </c>
    </row>
    <row r="134" customFormat="false" ht="15" hidden="false" customHeight="false" outlineLevel="0" collapsed="false">
      <c r="A134" s="0" t="s">
        <v>1101</v>
      </c>
      <c r="B134" s="0" t="s">
        <v>88</v>
      </c>
      <c r="C134" s="0" t="s">
        <v>74</v>
      </c>
      <c r="D134" s="0" t="s">
        <v>256</v>
      </c>
      <c r="E134" s="9" t="n">
        <v>0.00412037037037037</v>
      </c>
      <c r="F134" s="9" t="n">
        <v>0.00324074074074074</v>
      </c>
      <c r="G134" s="9" t="n">
        <v>0.00335648148148148</v>
      </c>
      <c r="H134" s="9" t="n">
        <v>0.00189814814814815</v>
      </c>
      <c r="I134" s="9" t="n">
        <v>0.00355324074074074</v>
      </c>
      <c r="J134" s="9" t="n">
        <v>0.00346064814814815</v>
      </c>
      <c r="K134" s="9" t="n">
        <v>0.00361111111111111</v>
      </c>
      <c r="L134" s="9" t="n">
        <v>0.0055787037037037</v>
      </c>
      <c r="M134" s="9" t="n">
        <v>0.00381944444444444</v>
      </c>
      <c r="N134" s="9" t="n">
        <v>0.0040625</v>
      </c>
      <c r="O134" s="9" t="n">
        <v>0.00365740740740741</v>
      </c>
      <c r="P134" s="9" t="n">
        <v>0.0015162037037037</v>
      </c>
      <c r="Q134" s="9" t="n">
        <v>0.00355324074074074</v>
      </c>
      <c r="R134" s="9" t="n">
        <v>0.00385416666666667</v>
      </c>
      <c r="S134" s="9" t="n">
        <v>0.00392361111111111</v>
      </c>
      <c r="T134" s="9" t="n">
        <v>0.00328703703703704</v>
      </c>
      <c r="U134" s="9" t="n">
        <v>0.00636574074074074</v>
      </c>
      <c r="V134" s="10" t="s">
        <v>76</v>
      </c>
      <c r="W134" s="10" t="n">
        <f aca="false">E134 + G134 + I134 + K134 + M134 + O134 + Q134 + S134</f>
        <v>0.0295949074074074</v>
      </c>
      <c r="X134" s="11" t="n">
        <f aca="false">W134 / 8</f>
        <v>0.00369936342592593</v>
      </c>
      <c r="Y134" s="11" t="n">
        <f aca="false">MAX(ABS(E134 - X134), ABS(G134 - X134), ABS(I134 - X134), ABS(K134 - X134), ABS(M134 - X134), ABS(O134 - X134), ABS(Q134 - X134), ABS(S134 - X134))</f>
        <v>0.000421006944444445</v>
      </c>
      <c r="Z134" s="9" t="n">
        <v>0.0627546296296296</v>
      </c>
    </row>
    <row r="135" customFormat="false" ht="15" hidden="false" customHeight="false" outlineLevel="0" collapsed="false">
      <c r="A135" s="0" t="s">
        <v>1102</v>
      </c>
      <c r="B135" s="0" t="s">
        <v>83</v>
      </c>
      <c r="C135" s="0" t="s">
        <v>74</v>
      </c>
      <c r="D135" s="0" t="s">
        <v>256</v>
      </c>
      <c r="E135" s="9" t="n">
        <v>0.00440972222222222</v>
      </c>
      <c r="F135" s="9" t="n">
        <v>0.00371527777777778</v>
      </c>
      <c r="G135" s="9" t="n">
        <v>0.00363425925925926</v>
      </c>
      <c r="H135" s="9" t="n">
        <v>0.00178240740740741</v>
      </c>
      <c r="I135" s="9" t="n">
        <v>0.00407407407407407</v>
      </c>
      <c r="J135" s="9" t="n">
        <v>0.00357638888888889</v>
      </c>
      <c r="K135" s="9" t="n">
        <v>0.00427083333333333</v>
      </c>
      <c r="L135" s="9" t="n">
        <v>0.00358796296296296</v>
      </c>
      <c r="M135" s="9" t="n">
        <v>0.00428240740740741</v>
      </c>
      <c r="N135" s="9" t="n">
        <v>0.00369212962962963</v>
      </c>
      <c r="O135" s="9" t="n">
        <v>0.00403935185185185</v>
      </c>
      <c r="P135" s="9" t="n">
        <v>0.00115740740740741</v>
      </c>
      <c r="Q135" s="9" t="n">
        <v>0.00412037037037037</v>
      </c>
      <c r="R135" s="9" t="n">
        <v>0.00359953703703704</v>
      </c>
      <c r="S135" s="9" t="n">
        <v>0.00429398148148148</v>
      </c>
      <c r="T135" s="9" t="n">
        <v>0.00247685185185185</v>
      </c>
      <c r="U135" s="9" t="n">
        <v>0.00623842592592593</v>
      </c>
      <c r="V135" s="10" t="s">
        <v>76</v>
      </c>
      <c r="W135" s="10" t="n">
        <f aca="false">E135 + G135 + I135 + K135 + M135 + O135 + Q135 + S135</f>
        <v>0.033125</v>
      </c>
      <c r="X135" s="11" t="n">
        <f aca="false">W135 / 8</f>
        <v>0.004140625</v>
      </c>
      <c r="Y135" s="11" t="n">
        <f aca="false">MAX(ABS(E135 - X135), ABS(G135 - X135), ABS(I135 - X135), ABS(K135 - X135), ABS(M135 - X135), ABS(O135 - X135), ABS(Q135 - X135), ABS(S135 - X135))</f>
        <v>0.000506365740740741</v>
      </c>
      <c r="Z135" s="9" t="n">
        <v>0.0628472222222222</v>
      </c>
    </row>
    <row r="136" customFormat="false" ht="15" hidden="false" customHeight="false" outlineLevel="0" collapsed="false">
      <c r="A136" s="0" t="s">
        <v>1103</v>
      </c>
      <c r="B136" s="0" t="s">
        <v>80</v>
      </c>
      <c r="C136" s="0" t="s">
        <v>74</v>
      </c>
      <c r="D136" s="0" t="s">
        <v>256</v>
      </c>
      <c r="E136" s="9" t="n">
        <v>0.00449074074074074</v>
      </c>
      <c r="F136" s="9" t="n">
        <v>0.0037962962962963</v>
      </c>
      <c r="G136" s="9" t="n">
        <v>0.00388888888888889</v>
      </c>
      <c r="H136" s="9" t="n">
        <v>0.0019212962962963</v>
      </c>
      <c r="I136" s="9" t="n">
        <v>0.00423611111111111</v>
      </c>
      <c r="J136" s="9" t="n">
        <v>0.00364583333333333</v>
      </c>
      <c r="K136" s="9" t="n">
        <v>0.00402777777777778</v>
      </c>
      <c r="L136" s="9" t="n">
        <v>0.0028125</v>
      </c>
      <c r="M136" s="9" t="n">
        <v>0.00400462962962963</v>
      </c>
      <c r="N136" s="9" t="n">
        <v>0.00376157407407407</v>
      </c>
      <c r="O136" s="9" t="n">
        <v>0.00357638888888889</v>
      </c>
      <c r="P136" s="9" t="n">
        <v>0.00155092592592593</v>
      </c>
      <c r="Q136" s="9" t="n">
        <v>0.00359953703703704</v>
      </c>
      <c r="R136" s="9" t="n">
        <v>0.0037962962962963</v>
      </c>
      <c r="S136" s="9" t="n">
        <v>0.00386574074074074</v>
      </c>
      <c r="T136" s="9" t="n">
        <v>0.00282407407407407</v>
      </c>
      <c r="U136" s="9" t="n">
        <v>0.0071412037037037</v>
      </c>
      <c r="V136" s="10" t="s">
        <v>76</v>
      </c>
      <c r="W136" s="10" t="n">
        <f aca="false">E136 + G136 + I136 + K136 + M136 + O136 + Q136 + S136</f>
        <v>0.0316898148148148</v>
      </c>
      <c r="X136" s="11" t="n">
        <f aca="false">W136 / 8</f>
        <v>0.00396122685185185</v>
      </c>
      <c r="Y136" s="11" t="n">
        <f aca="false">MAX(ABS(E136 - X136), ABS(G136 - X136), ABS(I136 - X136), ABS(K136 - X136), ABS(M136 - X136), ABS(O136 - X136), ABS(Q136 - X136), ABS(S136 - X136))</f>
        <v>0.000529513888877315</v>
      </c>
      <c r="Z136" s="9" t="n">
        <v>0.0628703703703704</v>
      </c>
    </row>
    <row r="137" customFormat="false" ht="15" hidden="false" customHeight="false" outlineLevel="0" collapsed="false">
      <c r="A137" s="0" t="s">
        <v>1104</v>
      </c>
      <c r="B137" s="0" t="s">
        <v>80</v>
      </c>
      <c r="C137" s="0" t="s">
        <v>74</v>
      </c>
      <c r="D137" s="0" t="s">
        <v>256</v>
      </c>
      <c r="E137" s="9" t="n">
        <v>0.004375</v>
      </c>
      <c r="F137" s="9" t="n">
        <v>0.00388888888888889</v>
      </c>
      <c r="G137" s="9" t="n">
        <v>0.00355324074074074</v>
      </c>
      <c r="H137" s="9" t="n">
        <v>0.00229166666666667</v>
      </c>
      <c r="I137" s="9" t="n">
        <v>0.00373842592592593</v>
      </c>
      <c r="J137" s="9" t="n">
        <v>0.00450231481481482</v>
      </c>
      <c r="K137" s="9" t="n">
        <v>0.00357638888888889</v>
      </c>
      <c r="L137" s="9" t="n">
        <v>0.00344907407407407</v>
      </c>
      <c r="M137" s="9" t="n">
        <v>0.00377314814814815</v>
      </c>
      <c r="N137" s="9" t="n">
        <v>0.00402777777777778</v>
      </c>
      <c r="O137" s="9" t="n">
        <v>0.0037962962962963</v>
      </c>
      <c r="P137" s="9" t="n">
        <v>0.00164351851851852</v>
      </c>
      <c r="Q137" s="9" t="n">
        <v>0.00387731481481482</v>
      </c>
      <c r="R137" s="9" t="n">
        <v>0.00460648148148148</v>
      </c>
      <c r="S137" s="9" t="n">
        <v>0.00395833333333333</v>
      </c>
      <c r="T137" s="9" t="n">
        <v>0.00305555555555556</v>
      </c>
      <c r="U137" s="9" t="n">
        <v>0.00486111111111111</v>
      </c>
      <c r="V137" s="10" t="s">
        <v>76</v>
      </c>
      <c r="W137" s="10" t="n">
        <f aca="false">E137 + G137 + I137 + K137 + M137 + O137 + Q137 + S137</f>
        <v>0.0306481481481482</v>
      </c>
      <c r="X137" s="11" t="n">
        <f aca="false">W137 / 8</f>
        <v>0.00383101851851852</v>
      </c>
      <c r="Y137" s="11" t="n">
        <f aca="false">MAX(ABS(E137 - X137), ABS(G137 - X137), ABS(I137 - X137), ABS(K137 - X137), ABS(M137 - X137), ABS(O137 - X137), ABS(Q137 - X137), ABS(S137 - X137))</f>
        <v>0.000543981481481482</v>
      </c>
      <c r="Z137" s="9" t="n">
        <v>0.0628819444444445</v>
      </c>
    </row>
    <row r="138" customFormat="false" ht="15" hidden="false" customHeight="false" outlineLevel="0" collapsed="false">
      <c r="A138" s="0" t="s">
        <v>1105</v>
      </c>
      <c r="B138" s="0" t="s">
        <v>78</v>
      </c>
      <c r="C138" s="0" t="s">
        <v>74</v>
      </c>
      <c r="D138" s="0" t="s">
        <v>256</v>
      </c>
      <c r="E138" s="9" t="n">
        <v>0.00446759259259259</v>
      </c>
      <c r="F138" s="9" t="n">
        <v>0.00354166666666667</v>
      </c>
      <c r="G138" s="9" t="n">
        <v>0.00359953703703704</v>
      </c>
      <c r="H138" s="9" t="n">
        <v>0.00216435185185185</v>
      </c>
      <c r="I138" s="9" t="n">
        <v>0.00365740740740741</v>
      </c>
      <c r="J138" s="9" t="n">
        <v>0.00402777777777778</v>
      </c>
      <c r="K138" s="9" t="n">
        <v>0.00368055555555556</v>
      </c>
      <c r="L138" s="9" t="n">
        <v>0.00524305555555556</v>
      </c>
      <c r="M138" s="9" t="n">
        <v>0.00385416666666667</v>
      </c>
      <c r="N138" s="9" t="n">
        <v>0.00383101851851852</v>
      </c>
      <c r="O138" s="9" t="n">
        <v>0.00383101851851852</v>
      </c>
      <c r="P138" s="9" t="n">
        <v>0.00141203703703704</v>
      </c>
      <c r="Q138" s="9" t="n">
        <v>0.0037962962962963</v>
      </c>
      <c r="R138" s="9" t="n">
        <v>0.00334490740740741</v>
      </c>
      <c r="S138" s="9" t="n">
        <v>0.00408564814814815</v>
      </c>
      <c r="T138" s="9" t="n">
        <v>0.0028587962962963</v>
      </c>
      <c r="U138" s="9" t="n">
        <v>0.00570601851851852</v>
      </c>
      <c r="V138" s="10" t="s">
        <v>76</v>
      </c>
      <c r="W138" s="10" t="n">
        <f aca="false">E138 + G138 + I138 + K138 + M138 + O138 + Q138 + S138</f>
        <v>0.0309722222222222</v>
      </c>
      <c r="X138" s="11" t="n">
        <f aca="false">W138 / 8</f>
        <v>0.00387152777777778</v>
      </c>
      <c r="Y138" s="11" t="n">
        <f aca="false">MAX(ABS(E138 - X138), ABS(G138 - X138), ABS(I138 - X138), ABS(K138 - X138), ABS(M138 - X138), ABS(O138 - X138), ABS(Q138 - X138), ABS(S138 - X138))</f>
        <v>0.000596064814803241</v>
      </c>
      <c r="Z138" s="9" t="n">
        <v>0.0630324074074074</v>
      </c>
    </row>
    <row r="139" customFormat="false" ht="15" hidden="false" customHeight="false" outlineLevel="0" collapsed="false">
      <c r="A139" s="0" t="s">
        <v>1106</v>
      </c>
      <c r="B139" s="0" t="s">
        <v>83</v>
      </c>
      <c r="C139" s="0" t="s">
        <v>74</v>
      </c>
      <c r="D139" s="0" t="s">
        <v>256</v>
      </c>
      <c r="E139" s="9" t="n">
        <v>0.00452546296296296</v>
      </c>
      <c r="F139" s="9" t="n">
        <v>0.00353009259259259</v>
      </c>
      <c r="G139" s="9" t="n">
        <v>0.00366898148148148</v>
      </c>
      <c r="H139" s="9" t="n">
        <v>0.00174768518518519</v>
      </c>
      <c r="I139" s="9" t="n">
        <v>0.00396990740740741</v>
      </c>
      <c r="J139" s="9" t="n">
        <v>0.00324074074074074</v>
      </c>
      <c r="K139" s="9" t="n">
        <v>0.00396990740740741</v>
      </c>
      <c r="L139" s="9" t="n">
        <v>0.00309027777777778</v>
      </c>
      <c r="M139" s="9" t="n">
        <v>0.00398148148148148</v>
      </c>
      <c r="N139" s="9" t="n">
        <v>0.00372685185185185</v>
      </c>
      <c r="O139" s="9" t="n">
        <v>0.00408564814814815</v>
      </c>
      <c r="P139" s="9" t="n">
        <v>0.00137731481481482</v>
      </c>
      <c r="Q139" s="9" t="n">
        <v>0.0059375</v>
      </c>
      <c r="R139" s="9" t="n">
        <v>0.00251157407407407</v>
      </c>
      <c r="S139" s="9" t="n">
        <v>0.00457175925925926</v>
      </c>
      <c r="T139" s="9" t="n">
        <v>0.00303240740740741</v>
      </c>
      <c r="U139" s="9" t="n">
        <v>0.00615740740740741</v>
      </c>
      <c r="V139" s="10" t="s">
        <v>76</v>
      </c>
      <c r="W139" s="10" t="n">
        <f aca="false">E139 + G139 + I139 + K139 + M139 + O139 + Q139 + S139</f>
        <v>0.0347106481481482</v>
      </c>
      <c r="X139" s="11" t="n">
        <f aca="false">W139 / 8</f>
        <v>0.00433883101851852</v>
      </c>
      <c r="Y139" s="11" t="n">
        <f aca="false">MAX(ABS(E139 - X139), ABS(G139 - X139), ABS(I139 - X139), ABS(K139 - X139), ABS(M139 - X139), ABS(O139 - X139), ABS(Q139 - X139), ABS(S139 - X139))</f>
        <v>0.00159866898148148</v>
      </c>
      <c r="Z139" s="9" t="n">
        <v>0.0630324074074074</v>
      </c>
    </row>
    <row r="140" customFormat="false" ht="15" hidden="false" customHeight="false" outlineLevel="0" collapsed="false">
      <c r="A140" s="0" t="s">
        <v>1107</v>
      </c>
      <c r="B140" s="0" t="s">
        <v>80</v>
      </c>
      <c r="C140" s="0" t="s">
        <v>74</v>
      </c>
      <c r="D140" s="0" t="s">
        <v>256</v>
      </c>
      <c r="E140" s="9" t="n">
        <v>0.00407407407407407</v>
      </c>
      <c r="F140" s="9" t="n">
        <v>0.00357638888888889</v>
      </c>
      <c r="G140" s="9" t="n">
        <v>0.00340277777777778</v>
      </c>
      <c r="H140" s="9" t="n">
        <v>0.00222222222222222</v>
      </c>
      <c r="I140" s="9" t="n">
        <v>0.0034837962962963</v>
      </c>
      <c r="J140" s="9" t="n">
        <v>0.00479166666666667</v>
      </c>
      <c r="K140" s="9" t="n">
        <v>0.00351851851851852</v>
      </c>
      <c r="L140" s="9" t="n">
        <v>0.00436342592592593</v>
      </c>
      <c r="M140" s="9" t="n">
        <v>0.00356481481481482</v>
      </c>
      <c r="N140" s="9" t="n">
        <v>0.00400462962962963</v>
      </c>
      <c r="O140" s="9" t="n">
        <v>0.00340277777777778</v>
      </c>
      <c r="P140" s="9" t="n">
        <v>0.00228009259259259</v>
      </c>
      <c r="Q140" s="9" t="n">
        <v>0.0033912037037037</v>
      </c>
      <c r="R140" s="9" t="n">
        <v>0.00365740740740741</v>
      </c>
      <c r="S140" s="9" t="n">
        <v>0.00364583333333333</v>
      </c>
      <c r="T140" s="9" t="n">
        <v>0.00429398148148148</v>
      </c>
      <c r="U140" s="9" t="n">
        <v>0.00555555555555556</v>
      </c>
      <c r="V140" s="10" t="s">
        <v>76</v>
      </c>
      <c r="W140" s="10" t="n">
        <f aca="false">E140 + G140 + I140 + K140 + M140 + O140 + Q140 + S140</f>
        <v>0.0284837962962963</v>
      </c>
      <c r="X140" s="11" t="n">
        <f aca="false">W140 / 8</f>
        <v>0.00356047453703704</v>
      </c>
      <c r="Y140" s="11" t="n">
        <f aca="false">MAX(ABS(E140 - X140), ABS(G140 - X140), ABS(I140 - X140), ABS(K140 - X140), ABS(M140 - X140), ABS(O140 - X140), ABS(Q140 - X140), ABS(S140 - X140))</f>
        <v>0.000513599537025463</v>
      </c>
      <c r="Z140" s="9" t="n">
        <v>0.0631481481481482</v>
      </c>
    </row>
    <row r="141" customFormat="false" ht="15" hidden="false" customHeight="false" outlineLevel="0" collapsed="false">
      <c r="A141" s="0" t="s">
        <v>1108</v>
      </c>
      <c r="B141" s="0" t="s">
        <v>80</v>
      </c>
      <c r="C141" s="0" t="s">
        <v>74</v>
      </c>
      <c r="D141" s="0" t="s">
        <v>256</v>
      </c>
      <c r="E141" s="9" t="n">
        <v>0.00549768518518519</v>
      </c>
      <c r="F141" s="9" t="n">
        <v>0.00422453703703704</v>
      </c>
      <c r="G141" s="9" t="n">
        <v>0.00364583333333333</v>
      </c>
      <c r="H141" s="9" t="n">
        <v>0.00200231481481482</v>
      </c>
      <c r="I141" s="9" t="n">
        <v>0.00377314814814815</v>
      </c>
      <c r="J141" s="9" t="n">
        <v>0.00356481481481482</v>
      </c>
      <c r="K141" s="9" t="n">
        <v>0.00373842592592593</v>
      </c>
      <c r="L141" s="9" t="n">
        <v>0.00313657407407407</v>
      </c>
      <c r="M141" s="9" t="n">
        <v>0.00380787037037037</v>
      </c>
      <c r="N141" s="9" t="n">
        <v>0.00423611111111111</v>
      </c>
      <c r="O141" s="9" t="n">
        <v>0.00377314814814815</v>
      </c>
      <c r="P141" s="9" t="n">
        <v>0.00157407407407407</v>
      </c>
      <c r="Q141" s="9" t="n">
        <v>0.00390046296296296</v>
      </c>
      <c r="R141" s="9" t="n">
        <v>0.00310185185185185</v>
      </c>
      <c r="S141" s="9" t="n">
        <v>0.00405092592592593</v>
      </c>
      <c r="T141" s="9" t="n">
        <v>0.00351851851851852</v>
      </c>
      <c r="U141" s="9" t="n">
        <v>0.00572916666666667</v>
      </c>
      <c r="V141" s="10" t="s">
        <v>76</v>
      </c>
      <c r="W141" s="10" t="n">
        <f aca="false">E141 + G141 + I141 + K141 + M141 + O141 + Q141 + S141</f>
        <v>0.0321875</v>
      </c>
      <c r="X141" s="11" t="n">
        <f aca="false">W141 / 8</f>
        <v>0.0040234375</v>
      </c>
      <c r="Y141" s="11" t="n">
        <f aca="false">MAX(ABS(E141 - X141), ABS(G141 - X141), ABS(I141 - X141), ABS(K141 - X141), ABS(M141 - X141), ABS(O141 - X141), ABS(Q141 - X141), ABS(S141 - X141))</f>
        <v>0.00147424768518519</v>
      </c>
      <c r="Z141" s="9" t="n">
        <v>0.0631828703703704</v>
      </c>
    </row>
    <row r="142" customFormat="false" ht="15" hidden="false" customHeight="false" outlineLevel="0" collapsed="false">
      <c r="A142" s="0" t="s">
        <v>1109</v>
      </c>
      <c r="B142" s="0" t="s">
        <v>88</v>
      </c>
      <c r="C142" s="0" t="s">
        <v>74</v>
      </c>
      <c r="D142" s="0" t="s">
        <v>256</v>
      </c>
      <c r="E142" s="9" t="n">
        <v>0.00418981481481482</v>
      </c>
      <c r="F142" s="9" t="n">
        <v>0.00383101851851852</v>
      </c>
      <c r="G142" s="9" t="n">
        <v>0.0034837962962963</v>
      </c>
      <c r="H142" s="9" t="n">
        <v>0.00170138888888889</v>
      </c>
      <c r="I142" s="9" t="n">
        <v>0.00347222222222222</v>
      </c>
      <c r="J142" s="9" t="n">
        <v>0.00373842592592593</v>
      </c>
      <c r="K142" s="9" t="n">
        <v>0.00363425925925926</v>
      </c>
      <c r="L142" s="9" t="n">
        <v>0.00483796296296296</v>
      </c>
      <c r="M142" s="9" t="n">
        <v>0.00380787037037037</v>
      </c>
      <c r="N142" s="9" t="n">
        <v>0.00396990740740741</v>
      </c>
      <c r="O142" s="9" t="n">
        <v>0.00363425925925926</v>
      </c>
      <c r="P142" s="9" t="n">
        <v>0.00152777777777778</v>
      </c>
      <c r="Q142" s="9" t="n">
        <v>0.0037962962962963</v>
      </c>
      <c r="R142" s="9" t="n">
        <v>0.00376157407407407</v>
      </c>
      <c r="S142" s="9" t="n">
        <v>0.00434027777777778</v>
      </c>
      <c r="T142" s="9" t="n">
        <v>0.00354166666666667</v>
      </c>
      <c r="U142" s="9" t="n">
        <v>0.00601851851851852</v>
      </c>
      <c r="V142" s="10" t="s">
        <v>76</v>
      </c>
      <c r="W142" s="10" t="n">
        <f aca="false">E142 + G142 + I142 + K142 + M142 + O142 + Q142 + S142</f>
        <v>0.0303587962962963</v>
      </c>
      <c r="X142" s="11" t="n">
        <f aca="false">W142 / 8</f>
        <v>0.00379484953703704</v>
      </c>
      <c r="Y142" s="11" t="n">
        <f aca="false">MAX(ABS(E142 - X142), ABS(G142 - X142), ABS(I142 - X142), ABS(K142 - X142), ABS(M142 - X142), ABS(O142 - X142), ABS(Q142 - X142), ABS(S142 - X142))</f>
        <v>0.000545428240740741</v>
      </c>
      <c r="Z142" s="9" t="n">
        <v>0.0632175925925926</v>
      </c>
    </row>
    <row r="143" customFormat="false" ht="15" hidden="false" customHeight="false" outlineLevel="0" collapsed="false">
      <c r="A143" s="0" t="s">
        <v>1110</v>
      </c>
      <c r="B143" s="0" t="s">
        <v>73</v>
      </c>
      <c r="C143" s="0" t="s">
        <v>74</v>
      </c>
      <c r="D143" s="0" t="s">
        <v>256</v>
      </c>
      <c r="E143" s="9" t="n">
        <v>0.0040625</v>
      </c>
      <c r="F143" s="9" t="n">
        <v>0.00384259259259259</v>
      </c>
      <c r="G143" s="9" t="n">
        <v>0.00342592592592593</v>
      </c>
      <c r="H143" s="9" t="n">
        <v>0.00240740740740741</v>
      </c>
      <c r="I143" s="9" t="n">
        <v>0.00351851851851852</v>
      </c>
      <c r="J143" s="9" t="n">
        <v>0.00480324074074074</v>
      </c>
      <c r="K143" s="9" t="n">
        <v>0.00354166666666667</v>
      </c>
      <c r="L143" s="9" t="n">
        <v>0.00353009259259259</v>
      </c>
      <c r="M143" s="9" t="n">
        <v>0.00368055555555556</v>
      </c>
      <c r="N143" s="9" t="n">
        <v>0.00376157407407407</v>
      </c>
      <c r="O143" s="9" t="n">
        <v>0.00365740740740741</v>
      </c>
      <c r="P143" s="9" t="n">
        <v>0.00212962962962963</v>
      </c>
      <c r="Q143" s="9" t="n">
        <v>0.00356481481481482</v>
      </c>
      <c r="R143" s="9" t="n">
        <v>0.00425925925925926</v>
      </c>
      <c r="S143" s="9" t="n">
        <v>0.00393518518518519</v>
      </c>
      <c r="T143" s="9" t="n">
        <v>0.00327546296296296</v>
      </c>
      <c r="U143" s="9" t="n">
        <v>0.00590277777777778</v>
      </c>
      <c r="V143" s="10" t="s">
        <v>76</v>
      </c>
      <c r="W143" s="10" t="n">
        <f aca="false">E143 + G143 + I143 + K143 + M143 + O143 + Q143 + S143</f>
        <v>0.0293865740740741</v>
      </c>
      <c r="X143" s="11" t="n">
        <f aca="false">W143 / 8</f>
        <v>0.00367332175925926</v>
      </c>
      <c r="Y143" s="11" t="n">
        <f aca="false">MAX(ABS(E143 - X143), ABS(G143 - X143), ABS(I143 - X143), ABS(K143 - X143), ABS(M143 - X143), ABS(O143 - X143), ABS(Q143 - X143), ABS(S143 - X143))</f>
        <v>0.000389178240740741</v>
      </c>
      <c r="Z143" s="9" t="n">
        <v>0.0632291666666667</v>
      </c>
    </row>
    <row r="144" customFormat="false" ht="15" hidden="false" customHeight="false" outlineLevel="0" collapsed="false">
      <c r="A144" s="0" t="s">
        <v>1111</v>
      </c>
      <c r="B144" s="0" t="s">
        <v>80</v>
      </c>
      <c r="C144" s="0" t="s">
        <v>74</v>
      </c>
      <c r="D144" s="0" t="s">
        <v>256</v>
      </c>
      <c r="E144" s="9" t="n">
        <v>0.00460648148148148</v>
      </c>
      <c r="F144" s="9" t="n">
        <v>0.00368055555555556</v>
      </c>
      <c r="G144" s="9" t="n">
        <v>0.0037037037037037</v>
      </c>
      <c r="H144" s="9" t="n">
        <v>0.00226851851851852</v>
      </c>
      <c r="I144" s="9" t="n">
        <v>0.00380787037037037</v>
      </c>
      <c r="J144" s="9" t="n">
        <v>0.00435185185185185</v>
      </c>
      <c r="K144" s="9" t="n">
        <v>0.00365740740740741</v>
      </c>
      <c r="L144" s="9" t="n">
        <v>0.00407407407407407</v>
      </c>
      <c r="M144" s="9" t="n">
        <v>0.00368055555555556</v>
      </c>
      <c r="N144" s="9" t="n">
        <v>0.0037037037037037</v>
      </c>
      <c r="O144" s="9" t="n">
        <v>0.00358796296296296</v>
      </c>
      <c r="P144" s="9" t="n">
        <v>0.00188657407407407</v>
      </c>
      <c r="Q144" s="9" t="n">
        <v>0.00358796296296296</v>
      </c>
      <c r="R144" s="9" t="n">
        <v>0.00378472222222222</v>
      </c>
      <c r="S144" s="9" t="n">
        <v>0.00405092592592593</v>
      </c>
      <c r="T144" s="9" t="n">
        <v>0.00328703703703704</v>
      </c>
      <c r="U144" s="9" t="n">
        <v>0.00564814814814815</v>
      </c>
      <c r="V144" s="10" t="s">
        <v>76</v>
      </c>
      <c r="W144" s="10" t="n">
        <f aca="false">E144 + G144 + I144 + K144 + M144 + O144 + Q144 + S144</f>
        <v>0.0306828703703704</v>
      </c>
      <c r="X144" s="11" t="n">
        <f aca="false">W144 / 8</f>
        <v>0.0038353587962963</v>
      </c>
      <c r="Y144" s="11" t="n">
        <f aca="false">MAX(ABS(E144 - X144), ABS(G144 - X144), ABS(I144 - X144), ABS(K144 - X144), ABS(M144 - X144), ABS(O144 - X144), ABS(Q144 - X144), ABS(S144 - X144))</f>
        <v>0.000771122685185185</v>
      </c>
      <c r="Z144" s="9" t="n">
        <v>0.0632523148148148</v>
      </c>
    </row>
    <row r="145" customFormat="false" ht="15" hidden="false" customHeight="false" outlineLevel="0" collapsed="false">
      <c r="A145" s="0" t="s">
        <v>1112</v>
      </c>
      <c r="B145" s="0" t="s">
        <v>80</v>
      </c>
      <c r="C145" s="0" t="s">
        <v>74</v>
      </c>
      <c r="D145" s="0" t="s">
        <v>256</v>
      </c>
      <c r="E145" s="9" t="n">
        <v>0.00416666666666667</v>
      </c>
      <c r="F145" s="9" t="n">
        <v>0.00351851851851852</v>
      </c>
      <c r="G145" s="9" t="n">
        <v>0.00363425925925926</v>
      </c>
      <c r="H145" s="9" t="n">
        <v>0.00228009259259259</v>
      </c>
      <c r="I145" s="9" t="n">
        <v>0.00422453703703704</v>
      </c>
      <c r="J145" s="9" t="n">
        <v>0.00385416666666667</v>
      </c>
      <c r="K145" s="9" t="n">
        <v>0.00383101851851852</v>
      </c>
      <c r="L145" s="9" t="n">
        <v>0.00335648148148148</v>
      </c>
      <c r="M145" s="9" t="n">
        <v>0.00376157407407407</v>
      </c>
      <c r="N145" s="9" t="n">
        <v>0.00398148148148148</v>
      </c>
      <c r="O145" s="9" t="n">
        <v>0.0037037037037037</v>
      </c>
      <c r="P145" s="9" t="n">
        <v>0.00175925925925926</v>
      </c>
      <c r="Q145" s="9" t="n">
        <v>0.00384259259259259</v>
      </c>
      <c r="R145" s="9" t="n">
        <v>0.00371527777777778</v>
      </c>
      <c r="S145" s="9" t="n">
        <v>0.00416666666666667</v>
      </c>
      <c r="T145" s="9" t="n">
        <v>0.0034837962962963</v>
      </c>
      <c r="U145" s="9" t="n">
        <v>0.00613425925925926</v>
      </c>
      <c r="V145" s="10" t="s">
        <v>76</v>
      </c>
      <c r="W145" s="10" t="n">
        <f aca="false">E145 + G145 + I145 + K145 + M145 + O145 + Q145 + S145</f>
        <v>0.0313310185185185</v>
      </c>
      <c r="X145" s="11" t="n">
        <f aca="false">W145 / 8</f>
        <v>0.00391637731481481</v>
      </c>
      <c r="Y145" s="11" t="n">
        <f aca="false">MAX(ABS(E145 - X145), ABS(G145 - X145), ABS(I145 - X145), ABS(K145 - X145), ABS(M145 - X145), ABS(O145 - X145), ABS(Q145 - X145), ABS(S145 - X145))</f>
        <v>0.000308159722222222</v>
      </c>
      <c r="Z145" s="9" t="n">
        <v>0.0633101851851852</v>
      </c>
    </row>
    <row r="146" customFormat="false" ht="15" hidden="false" customHeight="false" outlineLevel="0" collapsed="false">
      <c r="A146" s="0" t="s">
        <v>1113</v>
      </c>
      <c r="B146" s="0" t="s">
        <v>83</v>
      </c>
      <c r="C146" s="0" t="s">
        <v>74</v>
      </c>
      <c r="D146" s="0" t="s">
        <v>256</v>
      </c>
      <c r="E146" s="9" t="n">
        <v>0.00394675925925926</v>
      </c>
      <c r="F146" s="9" t="n">
        <v>0.00384259259259259</v>
      </c>
      <c r="G146" s="9" t="n">
        <v>0.00355324074074074</v>
      </c>
      <c r="H146" s="9" t="n">
        <v>0.00233796296296296</v>
      </c>
      <c r="I146" s="9" t="n">
        <v>0.00364583333333333</v>
      </c>
      <c r="J146" s="9" t="n">
        <v>0.00429398148148148</v>
      </c>
      <c r="K146" s="9" t="n">
        <v>0.00377314814814815</v>
      </c>
      <c r="L146" s="9" t="n">
        <v>0.00273148148148148</v>
      </c>
      <c r="M146" s="9" t="n">
        <v>0.00394675925925926</v>
      </c>
      <c r="N146" s="9" t="n">
        <v>0.00395833333333333</v>
      </c>
      <c r="O146" s="9" t="n">
        <v>0.00383101851851852</v>
      </c>
      <c r="P146" s="9" t="n">
        <v>0.00179398148148148</v>
      </c>
      <c r="Q146" s="9" t="n">
        <v>0.00386574074074074</v>
      </c>
      <c r="R146" s="9" t="n">
        <v>0.00371527777777778</v>
      </c>
      <c r="S146" s="9" t="n">
        <v>0.0041087962962963</v>
      </c>
      <c r="T146" s="9" t="n">
        <v>0.00361111111111111</v>
      </c>
      <c r="U146" s="9" t="n">
        <v>0.00663194444444445</v>
      </c>
      <c r="V146" s="10" t="s">
        <v>76</v>
      </c>
      <c r="W146" s="10" t="n">
        <f aca="false">E146 + G146 + I146 + K146 + M146 + O146 + Q146 + S146</f>
        <v>0.0306712962962963</v>
      </c>
      <c r="X146" s="11" t="n">
        <f aca="false">W146 / 8</f>
        <v>0.00383391203703704</v>
      </c>
      <c r="Y146" s="11" t="n">
        <f aca="false">MAX(ABS(E146 - X146), ABS(G146 - X146), ABS(I146 - X146), ABS(K146 - X146), ABS(M146 - X146), ABS(O146 - X146), ABS(Q146 - X146), ABS(S146 - X146))</f>
        <v>0.000280671296296296</v>
      </c>
      <c r="Z146" s="9" t="n">
        <v>0.0634953703703704</v>
      </c>
    </row>
    <row r="147" customFormat="false" ht="15" hidden="false" customHeight="false" outlineLevel="0" collapsed="false">
      <c r="A147" s="0" t="s">
        <v>1114</v>
      </c>
      <c r="B147" s="0" t="s">
        <v>80</v>
      </c>
      <c r="C147" s="0" t="s">
        <v>74</v>
      </c>
      <c r="D147" s="0" t="s">
        <v>256</v>
      </c>
      <c r="E147" s="9" t="n">
        <v>0.00414351851851852</v>
      </c>
      <c r="F147" s="9" t="n">
        <v>0.00414351851851852</v>
      </c>
      <c r="G147" s="9" t="n">
        <v>0.00342592592592593</v>
      </c>
      <c r="H147" s="9" t="n">
        <v>0.00212962962962963</v>
      </c>
      <c r="I147" s="9" t="n">
        <v>0.00353009259259259</v>
      </c>
      <c r="J147" s="9" t="n">
        <v>0.00575231481481482</v>
      </c>
      <c r="K147" s="9" t="n">
        <v>0.00359953703703704</v>
      </c>
      <c r="L147" s="9" t="n">
        <v>0.00358796296296296</v>
      </c>
      <c r="M147" s="9" t="n">
        <v>0.00356481481481482</v>
      </c>
      <c r="N147" s="9" t="n">
        <v>0.00444444444444444</v>
      </c>
      <c r="O147" s="9" t="n">
        <v>0.00342592592592593</v>
      </c>
      <c r="P147" s="9" t="n">
        <v>0.00148148148148148</v>
      </c>
      <c r="Q147" s="9" t="n">
        <v>0.00368055555555556</v>
      </c>
      <c r="R147" s="9" t="n">
        <v>0.00381944444444444</v>
      </c>
      <c r="S147" s="9" t="n">
        <v>0.00380787037037037</v>
      </c>
      <c r="T147" s="9" t="n">
        <v>0.00353009259259259</v>
      </c>
      <c r="U147" s="9" t="n">
        <v>0.0055787037037037</v>
      </c>
      <c r="V147" s="10" t="s">
        <v>76</v>
      </c>
      <c r="W147" s="10" t="n">
        <f aca="false">E147 + G147 + I147 + K147 + M147 + O147 + Q147 + S147</f>
        <v>0.0291782407407407</v>
      </c>
      <c r="X147" s="11" t="n">
        <f aca="false">W147 / 8</f>
        <v>0.00364728009259259</v>
      </c>
      <c r="Y147" s="11" t="n">
        <f aca="false">MAX(ABS(E147 - X147), ABS(G147 - X147), ABS(I147 - X147), ABS(K147 - X147), ABS(M147 - X147), ABS(O147 - X147), ABS(Q147 - X147), ABS(S147 - X147))</f>
        <v>0.000496238425925926</v>
      </c>
      <c r="Z147" s="9" t="n">
        <v>0.0635300925925926</v>
      </c>
    </row>
    <row r="148" customFormat="false" ht="15" hidden="false" customHeight="false" outlineLevel="0" collapsed="false">
      <c r="A148" s="0" t="s">
        <v>1115</v>
      </c>
      <c r="B148" s="0" t="s">
        <v>83</v>
      </c>
      <c r="C148" s="0" t="s">
        <v>74</v>
      </c>
      <c r="D148" s="0" t="s">
        <v>256</v>
      </c>
      <c r="E148" s="9" t="n">
        <v>0.00451388888888889</v>
      </c>
      <c r="F148" s="9" t="n">
        <v>0.00350694444444444</v>
      </c>
      <c r="G148" s="9" t="n">
        <v>0.00378472222222222</v>
      </c>
      <c r="H148" s="9" t="n">
        <v>0.0016087962962963</v>
      </c>
      <c r="I148" s="9" t="n">
        <v>0.00402777777777778</v>
      </c>
      <c r="J148" s="9" t="n">
        <v>0.0033912037037037</v>
      </c>
      <c r="K148" s="9" t="n">
        <v>0.00417824074074074</v>
      </c>
      <c r="L148" s="9" t="n">
        <v>0.00511574074074074</v>
      </c>
      <c r="M148" s="9" t="n">
        <v>0.00424768518518519</v>
      </c>
      <c r="N148" s="9" t="n">
        <v>0.00365740740740741</v>
      </c>
      <c r="O148" s="9" t="n">
        <v>0.00424768518518519</v>
      </c>
      <c r="P148" s="9" t="n">
        <v>0.00145833333333333</v>
      </c>
      <c r="Q148" s="9" t="n">
        <v>0.00416666666666667</v>
      </c>
      <c r="R148" s="9" t="n">
        <v>0.00325231481481482</v>
      </c>
      <c r="S148" s="9" t="n">
        <v>0.00430555555555556</v>
      </c>
      <c r="T148" s="9" t="n">
        <v>0.0022337962962963</v>
      </c>
      <c r="U148" s="9" t="n">
        <v>0.00594907407407408</v>
      </c>
      <c r="V148" s="10" t="s">
        <v>76</v>
      </c>
      <c r="W148" s="10" t="n">
        <f aca="false">E148 + G148 + I148 + K148 + M148 + O148 + Q148 + S148</f>
        <v>0.0334722222222222</v>
      </c>
      <c r="X148" s="11" t="n">
        <f aca="false">W148 / 8</f>
        <v>0.00418402777777778</v>
      </c>
      <c r="Y148" s="11" t="n">
        <f aca="false">MAX(ABS(E148 - X148), ABS(G148 - X148), ABS(I148 - X148), ABS(K148 - X148), ABS(M148 - X148), ABS(O148 - X148), ABS(Q148 - X148), ABS(S148 - X148))</f>
        <v>0.000399305555555556</v>
      </c>
      <c r="Z148" s="9" t="n">
        <v>0.0635648148148148</v>
      </c>
    </row>
    <row r="149" customFormat="false" ht="15" hidden="false" customHeight="false" outlineLevel="0" collapsed="false">
      <c r="A149" s="0" t="s">
        <v>1116</v>
      </c>
      <c r="B149" s="0" t="s">
        <v>83</v>
      </c>
      <c r="C149" s="0" t="s">
        <v>74</v>
      </c>
      <c r="D149" s="0" t="s">
        <v>256</v>
      </c>
      <c r="E149" s="9" t="n">
        <v>0.00483796296296296</v>
      </c>
      <c r="F149" s="9" t="n">
        <v>0.00446759259259259</v>
      </c>
      <c r="G149" s="9" t="n">
        <v>0.00363425925925926</v>
      </c>
      <c r="H149" s="9" t="n">
        <v>0.00212962962962963</v>
      </c>
      <c r="I149" s="9" t="n">
        <v>0.00368055555555556</v>
      </c>
      <c r="J149" s="9" t="n">
        <v>0.00423611111111111</v>
      </c>
      <c r="K149" s="9" t="n">
        <v>0.0037962962962963</v>
      </c>
      <c r="L149" s="9" t="n">
        <v>0.00450231481481482</v>
      </c>
      <c r="M149" s="9" t="n">
        <v>0.00376157407407407</v>
      </c>
      <c r="N149" s="9" t="n">
        <v>0.00416666666666667</v>
      </c>
      <c r="O149" s="9" t="n">
        <v>0.00391203703703704</v>
      </c>
      <c r="P149" s="9" t="n">
        <v>0.00131944444444444</v>
      </c>
      <c r="Q149" s="9" t="n">
        <v>0.00381944444444444</v>
      </c>
      <c r="R149" s="9" t="n">
        <v>0.00298611111111111</v>
      </c>
      <c r="S149" s="9" t="n">
        <v>0.00396990740740741</v>
      </c>
      <c r="T149" s="9" t="n">
        <v>0.00298611111111111</v>
      </c>
      <c r="U149" s="9" t="n">
        <v>0.00546296296296296</v>
      </c>
      <c r="V149" s="10" t="s">
        <v>76</v>
      </c>
      <c r="W149" s="10" t="n">
        <f aca="false">E149 + G149 + I149 + K149 + M149 + O149 + Q149 + S149</f>
        <v>0.031412037037037</v>
      </c>
      <c r="X149" s="11" t="n">
        <f aca="false">W149 / 8</f>
        <v>0.00392650462962963</v>
      </c>
      <c r="Y149" s="11" t="n">
        <f aca="false">MAX(ABS(E149 - X149), ABS(G149 - X149), ABS(I149 - X149), ABS(K149 - X149), ABS(M149 - X149), ABS(O149 - X149), ABS(Q149 - X149), ABS(S149 - X149))</f>
        <v>0.000911458333333334</v>
      </c>
      <c r="Z149" s="9" t="n">
        <v>0.0635763888888889</v>
      </c>
    </row>
    <row r="150" customFormat="false" ht="15" hidden="false" customHeight="false" outlineLevel="0" collapsed="false">
      <c r="A150" s="0" t="s">
        <v>1117</v>
      </c>
      <c r="B150" s="0" t="s">
        <v>88</v>
      </c>
      <c r="C150" s="0" t="s">
        <v>74</v>
      </c>
      <c r="D150" s="0" t="s">
        <v>256</v>
      </c>
      <c r="E150" s="9" t="n">
        <v>0.00603009259259259</v>
      </c>
      <c r="F150" s="9" t="n">
        <v>0.0037037037037037</v>
      </c>
      <c r="G150" s="9" t="n">
        <v>0.00359953703703704</v>
      </c>
      <c r="H150" s="9" t="n">
        <v>0.0021875</v>
      </c>
      <c r="I150" s="9" t="n">
        <v>0.00384259259259259</v>
      </c>
      <c r="J150" s="9" t="n">
        <v>0.0037037037037037</v>
      </c>
      <c r="K150" s="9" t="n">
        <v>0.00398148148148148</v>
      </c>
      <c r="L150" s="9" t="n">
        <v>0.00320601851851852</v>
      </c>
      <c r="M150" s="9" t="n">
        <v>0.00392361111111111</v>
      </c>
      <c r="N150" s="9" t="n">
        <v>0.00395833333333333</v>
      </c>
      <c r="O150" s="9" t="n">
        <v>0.00383101851851852</v>
      </c>
      <c r="P150" s="9" t="n">
        <v>0.00143518518518519</v>
      </c>
      <c r="Q150" s="9" t="n">
        <v>0.00365740740740741</v>
      </c>
      <c r="R150" s="9" t="n">
        <v>0.00319444444444445</v>
      </c>
      <c r="S150" s="9" t="n">
        <v>0.00408564814814815</v>
      </c>
      <c r="T150" s="9" t="n">
        <v>0.00313657407407407</v>
      </c>
      <c r="U150" s="9" t="n">
        <v>0.00627314814814815</v>
      </c>
      <c r="V150" s="10" t="s">
        <v>76</v>
      </c>
      <c r="W150" s="10" t="n">
        <f aca="false">E150 + G150 + I150 + K150 + M150 + O150 + Q150 + S150</f>
        <v>0.0329513888888889</v>
      </c>
      <c r="X150" s="11" t="n">
        <f aca="false">W150 / 8</f>
        <v>0.00411892361111111</v>
      </c>
      <c r="Y150" s="11" t="n">
        <f aca="false">MAX(ABS(E150 - X150), ABS(G150 - X150), ABS(I150 - X150), ABS(K150 - X150), ABS(M150 - X150), ABS(O150 - X150), ABS(Q150 - X150), ABS(S150 - X150))</f>
        <v>0.00191116898148148</v>
      </c>
      <c r="Z150" s="9" t="n">
        <v>0.0636574074074074</v>
      </c>
    </row>
    <row r="151" customFormat="false" ht="15" hidden="false" customHeight="false" outlineLevel="0" collapsed="false">
      <c r="A151" s="0" t="s">
        <v>1118</v>
      </c>
      <c r="B151" s="0" t="s">
        <v>73</v>
      </c>
      <c r="C151" s="0" t="s">
        <v>74</v>
      </c>
      <c r="D151" s="0" t="s">
        <v>256</v>
      </c>
      <c r="E151" s="9" t="n">
        <v>0.0037962962962963</v>
      </c>
      <c r="F151" s="9" t="n">
        <v>0.00356481481481482</v>
      </c>
      <c r="G151" s="9" t="n">
        <v>0.00318287037037037</v>
      </c>
      <c r="H151" s="9" t="n">
        <v>0.00204861111111111</v>
      </c>
      <c r="I151" s="9" t="n">
        <v>0.00331018518518519</v>
      </c>
      <c r="J151" s="9" t="n">
        <v>0.0052662037037037</v>
      </c>
      <c r="K151" s="9" t="n">
        <v>0.00344907407407407</v>
      </c>
      <c r="L151" s="9" t="n">
        <v>0.00368055555555556</v>
      </c>
      <c r="M151" s="9" t="n">
        <v>0.0034837962962963</v>
      </c>
      <c r="N151" s="9" t="n">
        <v>0.00394675925925926</v>
      </c>
      <c r="O151" s="9" t="n">
        <v>0.00346064814814815</v>
      </c>
      <c r="P151" s="9" t="n">
        <v>0.00179398148148148</v>
      </c>
      <c r="Q151" s="9" t="n">
        <v>0.00342592592592593</v>
      </c>
      <c r="R151" s="9" t="n">
        <v>0.00407407407407407</v>
      </c>
      <c r="S151" s="9" t="n">
        <v>0.00384259259259259</v>
      </c>
      <c r="T151" s="9" t="n">
        <v>0.00423611111111111</v>
      </c>
      <c r="U151" s="9" t="n">
        <v>0.00721064814814815</v>
      </c>
      <c r="V151" s="10" t="s">
        <v>76</v>
      </c>
      <c r="W151" s="10" t="n">
        <f aca="false">E151 + G151 + I151 + K151 + M151 + O151 + Q151 + S151</f>
        <v>0.0279513888888889</v>
      </c>
      <c r="X151" s="11" t="n">
        <f aca="false">W151 / 8</f>
        <v>0.00349392361111111</v>
      </c>
      <c r="Y151" s="11" t="n">
        <f aca="false">MAX(ABS(E151 - X151), ABS(G151 - X151), ABS(I151 - X151), ABS(K151 - X151), ABS(M151 - X151), ABS(O151 - X151), ABS(Q151 - X151), ABS(S151 - X151))</f>
        <v>0.000348668981481482</v>
      </c>
      <c r="Z151" s="9" t="n">
        <v>0.0636689814814815</v>
      </c>
    </row>
    <row r="152" customFormat="false" ht="15" hidden="false" customHeight="false" outlineLevel="0" collapsed="false">
      <c r="A152" s="0" t="s">
        <v>1119</v>
      </c>
      <c r="B152" s="0" t="s">
        <v>83</v>
      </c>
      <c r="C152" s="0" t="s">
        <v>74</v>
      </c>
      <c r="D152" s="0" t="s">
        <v>256</v>
      </c>
      <c r="E152" s="9" t="n">
        <v>0.00418981481481482</v>
      </c>
      <c r="F152" s="9" t="n">
        <v>0.00369212962962963</v>
      </c>
      <c r="G152" s="9" t="n">
        <v>0.0034837962962963</v>
      </c>
      <c r="H152" s="9" t="n">
        <v>0.00201388888888889</v>
      </c>
      <c r="I152" s="9" t="n">
        <v>0.00372685185185185</v>
      </c>
      <c r="J152" s="9" t="n">
        <v>0.00402777777777778</v>
      </c>
      <c r="K152" s="9" t="n">
        <v>0.00387731481481482</v>
      </c>
      <c r="L152" s="9" t="n">
        <v>0.00396990740740741</v>
      </c>
      <c r="M152" s="9" t="n">
        <v>0.00373842592592593</v>
      </c>
      <c r="N152" s="9" t="n">
        <v>0.0037037037037037</v>
      </c>
      <c r="O152" s="9" t="n">
        <v>0.00375</v>
      </c>
      <c r="P152" s="9" t="n">
        <v>0.00157407407407407</v>
      </c>
      <c r="Q152" s="9" t="n">
        <v>0.00376157407407407</v>
      </c>
      <c r="R152" s="9" t="n">
        <v>0.00377314814814815</v>
      </c>
      <c r="S152" s="9" t="n">
        <v>0.00400462962962963</v>
      </c>
      <c r="T152" s="9" t="n">
        <v>0.00318287037037037</v>
      </c>
      <c r="U152" s="9" t="n">
        <v>0.00732638888888889</v>
      </c>
      <c r="V152" s="10" t="s">
        <v>76</v>
      </c>
      <c r="W152" s="10" t="n">
        <f aca="false">E152 + G152 + I152 + K152 + M152 + O152 + Q152 + S152</f>
        <v>0.0305324074074074</v>
      </c>
      <c r="X152" s="11" t="n">
        <f aca="false">W152 / 8</f>
        <v>0.00381655092592593</v>
      </c>
      <c r="Y152" s="11" t="n">
        <f aca="false">MAX(ABS(E152 - X152), ABS(G152 - X152), ABS(I152 - X152), ABS(K152 - X152), ABS(M152 - X152), ABS(O152 - X152), ABS(Q152 - X152), ABS(S152 - X152))</f>
        <v>0.000373263888888889</v>
      </c>
      <c r="Z152" s="9" t="n">
        <v>0.0637037037037037</v>
      </c>
    </row>
    <row r="153" customFormat="false" ht="15" hidden="false" customHeight="false" outlineLevel="0" collapsed="false">
      <c r="A153" s="0" t="s">
        <v>1120</v>
      </c>
      <c r="B153" s="0" t="s">
        <v>83</v>
      </c>
      <c r="C153" s="0" t="s">
        <v>74</v>
      </c>
      <c r="D153" s="0" t="s">
        <v>256</v>
      </c>
      <c r="E153" s="9" t="n">
        <v>0.00387731481481482</v>
      </c>
      <c r="F153" s="9" t="n">
        <v>0.0034837962962963</v>
      </c>
      <c r="G153" s="9" t="n">
        <v>0.0037037037037037</v>
      </c>
      <c r="H153" s="9" t="n">
        <v>0.0021875</v>
      </c>
      <c r="I153" s="9" t="n">
        <v>0.00386574074074074</v>
      </c>
      <c r="J153" s="9" t="n">
        <v>0.00438657407407407</v>
      </c>
      <c r="K153" s="9" t="n">
        <v>0.00394675925925926</v>
      </c>
      <c r="L153" s="9" t="n">
        <v>0.00288194444444444</v>
      </c>
      <c r="M153" s="9" t="n">
        <v>0.00414351851851852</v>
      </c>
      <c r="N153" s="9" t="n">
        <v>0.00378472222222222</v>
      </c>
      <c r="O153" s="9" t="n">
        <v>0.00398148148148148</v>
      </c>
      <c r="P153" s="9" t="n">
        <v>0.001875</v>
      </c>
      <c r="Q153" s="9" t="n">
        <v>0.00402777777777778</v>
      </c>
      <c r="R153" s="9" t="n">
        <v>0.00487268518518519</v>
      </c>
      <c r="S153" s="9" t="n">
        <v>0.00428240740740741</v>
      </c>
      <c r="T153" s="9" t="n">
        <v>0.00271990740740741</v>
      </c>
      <c r="U153" s="9" t="n">
        <v>0.00599537037037037</v>
      </c>
      <c r="V153" s="10" t="s">
        <v>76</v>
      </c>
      <c r="W153" s="10" t="n">
        <f aca="false">E153 + G153 + I153 + K153 + M153 + O153 + Q153 + S153</f>
        <v>0.0318287037037037</v>
      </c>
      <c r="X153" s="11" t="n">
        <f aca="false">W153 / 8</f>
        <v>0.00397858796296296</v>
      </c>
      <c r="Y153" s="11" t="n">
        <f aca="false">MAX(ABS(E153 - X153), ABS(G153 - X153), ABS(I153 - X153), ABS(K153 - X153), ABS(M153 - X153), ABS(O153 - X153), ABS(Q153 - X153), ABS(S153 - X153))</f>
        <v>0.000303819444444444</v>
      </c>
      <c r="Z153" s="9" t="n">
        <v>0.0639351851851852</v>
      </c>
    </row>
    <row r="154" customFormat="false" ht="15" hidden="false" customHeight="false" outlineLevel="0" collapsed="false">
      <c r="A154" s="0" t="s">
        <v>1121</v>
      </c>
      <c r="B154" s="0" t="s">
        <v>101</v>
      </c>
      <c r="C154" s="0" t="s">
        <v>74</v>
      </c>
      <c r="D154" s="0" t="s">
        <v>256</v>
      </c>
      <c r="E154" s="9" t="n">
        <v>0.00425925925925926</v>
      </c>
      <c r="F154" s="9" t="n">
        <v>0.00347222222222222</v>
      </c>
      <c r="G154" s="9" t="n">
        <v>0.00380787037037037</v>
      </c>
      <c r="H154" s="9" t="n">
        <v>0.00208333333333333</v>
      </c>
      <c r="I154" s="9" t="n">
        <v>0.00390046296296296</v>
      </c>
      <c r="J154" s="9" t="n">
        <v>0.00480324074074074</v>
      </c>
      <c r="K154" s="9" t="n">
        <v>0.00407407407407407</v>
      </c>
      <c r="L154" s="9" t="n">
        <v>0.00407407407407407</v>
      </c>
      <c r="M154" s="9" t="n">
        <v>0.00395833333333333</v>
      </c>
      <c r="N154" s="9" t="n">
        <v>0.00373842592592593</v>
      </c>
      <c r="O154" s="9" t="n">
        <v>0.00409722222222222</v>
      </c>
      <c r="P154" s="9" t="n">
        <v>0.00142361111111111</v>
      </c>
      <c r="Q154" s="9" t="n">
        <v>0.0040625</v>
      </c>
      <c r="R154" s="9" t="n">
        <v>0.00364583333333333</v>
      </c>
      <c r="S154" s="9" t="n">
        <v>0.00434027777777778</v>
      </c>
      <c r="T154" s="9" t="n">
        <v>0.00262731481481482</v>
      </c>
      <c r="U154" s="9" t="n">
        <v>0.00576388888888889</v>
      </c>
      <c r="V154" s="10" t="s">
        <v>76</v>
      </c>
      <c r="W154" s="10" t="n">
        <f aca="false">E154 + G154 + I154 + K154 + M154 + O154 + Q154 + S154</f>
        <v>0.0325</v>
      </c>
      <c r="X154" s="11" t="n">
        <f aca="false">W154 / 8</f>
        <v>0.0040625</v>
      </c>
      <c r="Y154" s="11" t="n">
        <f aca="false">MAX(ABS(E154 - X154), ABS(G154 - X154), ABS(I154 - X154), ABS(K154 - X154), ABS(M154 - X154), ABS(O154 - X154), ABS(Q154 - X154), ABS(S154 - X154))</f>
        <v>0.000277777777777778</v>
      </c>
      <c r="Z154" s="9" t="n">
        <v>0.0640393518518519</v>
      </c>
    </row>
    <row r="155" customFormat="false" ht="15" hidden="false" customHeight="false" outlineLevel="0" collapsed="false">
      <c r="A155" s="0" t="s">
        <v>1122</v>
      </c>
      <c r="B155" s="0" t="s">
        <v>101</v>
      </c>
      <c r="C155" s="0" t="s">
        <v>74</v>
      </c>
      <c r="D155" s="0" t="s">
        <v>256</v>
      </c>
      <c r="E155" s="9" t="n">
        <v>0.00451388888888889</v>
      </c>
      <c r="F155" s="9" t="n">
        <v>0.00328703703703704</v>
      </c>
      <c r="G155" s="9" t="n">
        <v>0.00385416666666667</v>
      </c>
      <c r="H155" s="9" t="n">
        <v>0.00143518518518519</v>
      </c>
      <c r="I155" s="9" t="n">
        <v>0.00407407407407407</v>
      </c>
      <c r="J155" s="9" t="n">
        <v>0.00351851851851852</v>
      </c>
      <c r="K155" s="9" t="n">
        <v>0.00399305555555556</v>
      </c>
      <c r="L155" s="9" t="n">
        <v>0.00332175925925926</v>
      </c>
      <c r="M155" s="9" t="n">
        <v>0.00422453703703704</v>
      </c>
      <c r="N155" s="9" t="n">
        <v>0.00363425925925926</v>
      </c>
      <c r="O155" s="9" t="n">
        <v>0.00427083333333333</v>
      </c>
      <c r="P155" s="9" t="n">
        <v>0.00141203703703704</v>
      </c>
      <c r="Q155" s="9" t="n">
        <v>0.00427083333333333</v>
      </c>
      <c r="R155" s="9" t="n">
        <v>0.00381944444444444</v>
      </c>
      <c r="S155" s="9" t="n">
        <v>0.00466435185185185</v>
      </c>
      <c r="T155" s="9" t="n">
        <v>0.00315972222222222</v>
      </c>
      <c r="U155" s="9" t="n">
        <v>0.00680555555555556</v>
      </c>
      <c r="V155" s="10" t="s">
        <v>76</v>
      </c>
      <c r="W155" s="10" t="n">
        <f aca="false">E155 + G155 + I155 + K155 + M155 + O155 + Q155 + S155</f>
        <v>0.0338657407407407</v>
      </c>
      <c r="X155" s="11" t="n">
        <f aca="false">W155 / 8</f>
        <v>0.00423321759259259</v>
      </c>
      <c r="Y155" s="11" t="n">
        <f aca="false">MAX(ABS(E155 - X155), ABS(G155 - X155), ABS(I155 - X155), ABS(K155 - X155), ABS(M155 - X155), ABS(O155 - X155), ABS(Q155 - X155), ABS(S155 - X155))</f>
        <v>0.000431134259259259</v>
      </c>
      <c r="Z155" s="9" t="n">
        <v>0.0641550925925926</v>
      </c>
    </row>
    <row r="156" customFormat="false" ht="15" hidden="false" customHeight="false" outlineLevel="0" collapsed="false">
      <c r="A156" s="0" t="s">
        <v>1123</v>
      </c>
      <c r="B156" s="0" t="s">
        <v>80</v>
      </c>
      <c r="C156" s="0" t="s">
        <v>74</v>
      </c>
      <c r="D156" s="0" t="s">
        <v>256</v>
      </c>
      <c r="E156" s="9" t="n">
        <v>0.0041087962962963</v>
      </c>
      <c r="F156" s="9" t="n">
        <v>0.00341435185185185</v>
      </c>
      <c r="G156" s="9" t="n">
        <v>0.00354166666666667</v>
      </c>
      <c r="H156" s="9" t="n">
        <v>0.00224537037037037</v>
      </c>
      <c r="I156" s="9" t="n">
        <v>0.00381944444444444</v>
      </c>
      <c r="J156" s="9" t="n">
        <v>0.00390046296296296</v>
      </c>
      <c r="K156" s="9" t="n">
        <v>0.00375</v>
      </c>
      <c r="L156" s="9" t="n">
        <v>0.00428240740740741</v>
      </c>
      <c r="M156" s="9" t="n">
        <v>0.00386574074074074</v>
      </c>
      <c r="N156" s="9" t="n">
        <v>0.00356481481481482</v>
      </c>
      <c r="O156" s="9" t="n">
        <v>0.00694444444444444</v>
      </c>
      <c r="P156" s="9" t="n">
        <v>0.00153935185185185</v>
      </c>
      <c r="Q156" s="9" t="n">
        <v>0.00361111111111111</v>
      </c>
      <c r="R156" s="9" t="n">
        <v>0.00399305555555556</v>
      </c>
      <c r="S156" s="9" t="n">
        <v>0.00385416666666667</v>
      </c>
      <c r="T156" s="9" t="n">
        <v>0.00260416666666667</v>
      </c>
      <c r="U156" s="9" t="n">
        <v>0.00523148148148148</v>
      </c>
      <c r="V156" s="10" t="s">
        <v>76</v>
      </c>
      <c r="W156" s="10" t="n">
        <f aca="false">E156 + G156 + I156 + K156 + M156 + O156 + Q156 + S156</f>
        <v>0.0334953703703704</v>
      </c>
      <c r="X156" s="11" t="n">
        <f aca="false">W156 / 8</f>
        <v>0.0041869212962963</v>
      </c>
      <c r="Y156" s="11" t="n">
        <f aca="false">MAX(ABS(E156 - X156), ABS(G156 - X156), ABS(I156 - X156), ABS(K156 - X156), ABS(M156 - X156), ABS(O156 - X156), ABS(Q156 - X156), ABS(S156 - X156))</f>
        <v>0.00275752314814815</v>
      </c>
      <c r="Z156" s="9" t="n">
        <v>0.0641898148148148</v>
      </c>
    </row>
    <row r="157" customFormat="false" ht="15" hidden="false" customHeight="false" outlineLevel="0" collapsed="false">
      <c r="A157" s="0" t="s">
        <v>1124</v>
      </c>
      <c r="B157" s="0" t="s">
        <v>78</v>
      </c>
      <c r="C157" s="0" t="s">
        <v>74</v>
      </c>
      <c r="D157" s="0" t="s">
        <v>256</v>
      </c>
      <c r="E157" s="9" t="n">
        <v>0.00465277777777778</v>
      </c>
      <c r="F157" s="9" t="n">
        <v>0.00388888888888889</v>
      </c>
      <c r="G157" s="9" t="n">
        <v>0.00335648148148148</v>
      </c>
      <c r="H157" s="9" t="n">
        <v>0.00228009259259259</v>
      </c>
      <c r="I157" s="9" t="n">
        <v>0.0034837962962963</v>
      </c>
      <c r="J157" s="9" t="n">
        <v>0.0046412037037037</v>
      </c>
      <c r="K157" s="9" t="n">
        <v>0.00341435185185185</v>
      </c>
      <c r="L157" s="9" t="n">
        <v>0.00402777777777778</v>
      </c>
      <c r="M157" s="9" t="n">
        <v>0.0034837962962963</v>
      </c>
      <c r="N157" s="9" t="n">
        <v>0.0037962962962963</v>
      </c>
      <c r="O157" s="9" t="n">
        <v>0.0033912037037037</v>
      </c>
      <c r="P157" s="9" t="n">
        <v>0.00185185185185185</v>
      </c>
      <c r="Q157" s="9" t="n">
        <v>0.00328703703703704</v>
      </c>
      <c r="R157" s="9" t="n">
        <v>0.00423611111111111</v>
      </c>
      <c r="S157" s="9" t="n">
        <v>0.00371527777777778</v>
      </c>
      <c r="T157" s="9" t="n">
        <v>0.00340277777777778</v>
      </c>
      <c r="U157" s="9" t="n">
        <v>0.00748842592592593</v>
      </c>
      <c r="V157" s="10" t="s">
        <v>76</v>
      </c>
      <c r="W157" s="10" t="n">
        <f aca="false">E157 + G157 + I157 + K157 + M157 + O157 + Q157 + S157</f>
        <v>0.0287847222222222</v>
      </c>
      <c r="X157" s="11" t="n">
        <f aca="false">W157 / 8</f>
        <v>0.00359809027777778</v>
      </c>
      <c r="Y157" s="11" t="n">
        <f aca="false">MAX(ABS(E157 - X157), ABS(G157 - X157), ABS(I157 - X157), ABS(K157 - X157), ABS(M157 - X157), ABS(O157 - X157), ABS(Q157 - X157), ABS(S157 - X157))</f>
        <v>0.00105468749998843</v>
      </c>
      <c r="Z157" s="9" t="n">
        <v>0.0643171296296296</v>
      </c>
    </row>
    <row r="158" customFormat="false" ht="15" hidden="false" customHeight="false" outlineLevel="0" collapsed="false">
      <c r="A158" s="0" t="s">
        <v>1125</v>
      </c>
      <c r="B158" s="0" t="s">
        <v>80</v>
      </c>
      <c r="C158" s="0" t="s">
        <v>74</v>
      </c>
      <c r="D158" s="0" t="s">
        <v>256</v>
      </c>
      <c r="E158" s="9" t="n">
        <v>0.00484953703703704</v>
      </c>
      <c r="F158" s="9" t="n">
        <v>0.0033912037037037</v>
      </c>
      <c r="G158" s="9" t="n">
        <v>0.00383101851851852</v>
      </c>
      <c r="H158" s="9" t="n">
        <v>0.0019212962962963</v>
      </c>
      <c r="I158" s="9" t="n">
        <v>0.00398148148148148</v>
      </c>
      <c r="J158" s="9" t="n">
        <v>0.00321759259259259</v>
      </c>
      <c r="K158" s="9" t="n">
        <v>0.00399305555555556</v>
      </c>
      <c r="L158" s="9" t="n">
        <v>0.00440972222222222</v>
      </c>
      <c r="M158" s="9" t="n">
        <v>0.00408564814814815</v>
      </c>
      <c r="N158" s="9" t="n">
        <v>0.00366898148148148</v>
      </c>
      <c r="O158" s="9" t="n">
        <v>0.00399305555555556</v>
      </c>
      <c r="P158" s="9" t="n">
        <v>0.00163194444444445</v>
      </c>
      <c r="Q158" s="9" t="n">
        <v>0.00400462962962963</v>
      </c>
      <c r="R158" s="9" t="n">
        <v>0.00381944444444444</v>
      </c>
      <c r="S158" s="9" t="n">
        <v>0.00445601851851852</v>
      </c>
      <c r="T158" s="9" t="n">
        <v>0.00322916666666667</v>
      </c>
      <c r="U158" s="9" t="n">
        <v>0.00596064814814815</v>
      </c>
      <c r="V158" s="10" t="s">
        <v>76</v>
      </c>
      <c r="W158" s="10" t="n">
        <f aca="false">E158 + G158 + I158 + K158 + M158 + O158 + Q158 + S158</f>
        <v>0.0331944444444444</v>
      </c>
      <c r="X158" s="11" t="n">
        <f aca="false">W158 / 8</f>
        <v>0.00414930555555556</v>
      </c>
      <c r="Y158" s="11" t="n">
        <f aca="false">MAX(ABS(E158 - X158), ABS(G158 - X158), ABS(I158 - X158), ABS(K158 - X158), ABS(M158 - X158), ABS(O158 - X158), ABS(Q158 - X158), ABS(S158 - X158))</f>
        <v>0.000700231481481482</v>
      </c>
      <c r="Z158" s="9" t="n">
        <v>0.0643402777777778</v>
      </c>
    </row>
    <row r="159" customFormat="false" ht="15" hidden="false" customHeight="false" outlineLevel="0" collapsed="false">
      <c r="A159" s="0" t="s">
        <v>1126</v>
      </c>
      <c r="B159" s="0" t="s">
        <v>73</v>
      </c>
      <c r="C159" s="0" t="s">
        <v>74</v>
      </c>
      <c r="D159" s="0" t="s">
        <v>256</v>
      </c>
      <c r="E159" s="9" t="n">
        <v>0.00436342592592593</v>
      </c>
      <c r="F159" s="9" t="n">
        <v>0.00353009259259259</v>
      </c>
      <c r="G159" s="9" t="n">
        <v>0.00361111111111111</v>
      </c>
      <c r="H159" s="9" t="n">
        <v>0.00186342592592593</v>
      </c>
      <c r="I159" s="9" t="n">
        <v>0.00366898148148148</v>
      </c>
      <c r="J159" s="9" t="n">
        <v>0.00443287037037037</v>
      </c>
      <c r="K159" s="9" t="n">
        <v>0.00387731481481482</v>
      </c>
      <c r="L159" s="9" t="n">
        <v>0.00395833333333333</v>
      </c>
      <c r="M159" s="9" t="n">
        <v>0.00398148148148148</v>
      </c>
      <c r="N159" s="9" t="n">
        <v>0.00378472222222222</v>
      </c>
      <c r="O159" s="9" t="n">
        <v>0.00399305555555556</v>
      </c>
      <c r="P159" s="9" t="n">
        <v>0.0019212962962963</v>
      </c>
      <c r="Q159" s="9" t="n">
        <v>0.00390046296296296</v>
      </c>
      <c r="R159" s="9" t="n">
        <v>0.00320601851851852</v>
      </c>
      <c r="S159" s="9" t="n">
        <v>0.00447916666666667</v>
      </c>
      <c r="T159" s="9" t="n">
        <v>0.00267361111111111</v>
      </c>
      <c r="U159" s="9" t="n">
        <v>0.00733796296296296</v>
      </c>
      <c r="V159" s="10" t="s">
        <v>76</v>
      </c>
      <c r="W159" s="10" t="n">
        <f aca="false">E159 + G159 + I159 + K159 + M159 + O159 + Q159 + S159</f>
        <v>0.031875</v>
      </c>
      <c r="X159" s="11" t="n">
        <f aca="false">W159 / 8</f>
        <v>0.003984375</v>
      </c>
      <c r="Y159" s="11" t="n">
        <f aca="false">MAX(ABS(E159 - X159), ABS(G159 - X159), ABS(I159 - X159), ABS(K159 - X159), ABS(M159 - X159), ABS(O159 - X159), ABS(Q159 - X159), ABS(S159 - X159))</f>
        <v>0.000494791666666667</v>
      </c>
      <c r="Z159" s="9" t="n">
        <v>0.0644791666666667</v>
      </c>
    </row>
    <row r="160" customFormat="false" ht="15" hidden="false" customHeight="false" outlineLevel="0" collapsed="false">
      <c r="A160" s="0" t="s">
        <v>1127</v>
      </c>
      <c r="B160" s="0" t="s">
        <v>83</v>
      </c>
      <c r="C160" s="0" t="s">
        <v>74</v>
      </c>
      <c r="D160" s="0" t="s">
        <v>256</v>
      </c>
      <c r="E160" s="9" t="n">
        <v>0.00405092592592593</v>
      </c>
      <c r="F160" s="9" t="n">
        <v>0.00388888888888889</v>
      </c>
      <c r="G160" s="9" t="n">
        <v>0.00362268518518519</v>
      </c>
      <c r="H160" s="9" t="n">
        <v>0.00207175925925926</v>
      </c>
      <c r="I160" s="9" t="n">
        <v>0.00366898148148148</v>
      </c>
      <c r="J160" s="9" t="n">
        <v>0.00480324074074074</v>
      </c>
      <c r="K160" s="9" t="n">
        <v>0.00375</v>
      </c>
      <c r="L160" s="9" t="n">
        <v>0.00405092592592593</v>
      </c>
      <c r="M160" s="9" t="n">
        <v>0.00396990740740741</v>
      </c>
      <c r="N160" s="9" t="n">
        <v>0.00381944444444444</v>
      </c>
      <c r="O160" s="9" t="n">
        <v>0.00365740740740741</v>
      </c>
      <c r="P160" s="9" t="n">
        <v>0.00195601851851852</v>
      </c>
      <c r="Q160" s="9" t="n">
        <v>0.00363425925925926</v>
      </c>
      <c r="R160" s="9" t="n">
        <v>0.00344907407407407</v>
      </c>
      <c r="S160" s="9" t="n">
        <v>0.00384259259259259</v>
      </c>
      <c r="T160" s="9" t="n">
        <v>0.00275462962962963</v>
      </c>
      <c r="U160" s="9" t="n">
        <v>0.00766203703703704</v>
      </c>
      <c r="V160" s="10" t="s">
        <v>76</v>
      </c>
      <c r="W160" s="10" t="n">
        <f aca="false">E160 + G160 + I160 + K160 + M160 + O160 + Q160 + S160</f>
        <v>0.0301967592592593</v>
      </c>
      <c r="X160" s="11" t="n">
        <f aca="false">W160 / 8</f>
        <v>0.00377459490740741</v>
      </c>
      <c r="Y160" s="11" t="n">
        <f aca="false">MAX(ABS(E160 - X160), ABS(G160 - X160), ABS(I160 - X160), ABS(K160 - X160), ABS(M160 - X160), ABS(O160 - X160), ABS(Q160 - X160), ABS(S160 - X160))</f>
        <v>0.000276331018518519</v>
      </c>
      <c r="Z160" s="9" t="n">
        <v>0.0645949074074074</v>
      </c>
    </row>
    <row r="161" customFormat="false" ht="15" hidden="false" customHeight="false" outlineLevel="0" collapsed="false">
      <c r="A161" s="0" t="s">
        <v>1128</v>
      </c>
      <c r="B161" s="0" t="s">
        <v>73</v>
      </c>
      <c r="C161" s="0" t="s">
        <v>74</v>
      </c>
      <c r="D161" s="0" t="s">
        <v>256</v>
      </c>
      <c r="E161" s="9" t="n">
        <v>0.00405092592592593</v>
      </c>
      <c r="F161" s="9" t="n">
        <v>0.00341435185185185</v>
      </c>
      <c r="G161" s="9" t="n">
        <v>0.00347222222222222</v>
      </c>
      <c r="H161" s="9" t="n">
        <v>0.00175925925925926</v>
      </c>
      <c r="I161" s="9" t="n">
        <v>0.00393518518518519</v>
      </c>
      <c r="J161" s="9" t="n">
        <v>0.00399305555555556</v>
      </c>
      <c r="K161" s="9" t="n">
        <v>0.00405092592592593</v>
      </c>
      <c r="L161" s="9" t="n">
        <v>0.00606481481481482</v>
      </c>
      <c r="M161" s="9" t="n">
        <v>0.00414351851851852</v>
      </c>
      <c r="N161" s="9" t="n">
        <v>0.00388888888888889</v>
      </c>
      <c r="O161" s="9" t="n">
        <v>0.00408564814814815</v>
      </c>
      <c r="P161" s="9" t="n">
        <v>0.00158564814814815</v>
      </c>
      <c r="Q161" s="9" t="n">
        <v>0.0040162037037037</v>
      </c>
      <c r="R161" s="9" t="n">
        <v>0.00334490740740741</v>
      </c>
      <c r="S161" s="9" t="n">
        <v>0.00434027777777778</v>
      </c>
      <c r="T161" s="9" t="n">
        <v>0.0030787037037037</v>
      </c>
      <c r="U161" s="9" t="n">
        <v>0.00549768518518519</v>
      </c>
      <c r="V161" s="10" t="s">
        <v>76</v>
      </c>
      <c r="W161" s="10" t="n">
        <f aca="false">E161 + G161 + I161 + K161 + M161 + O161 + Q161 + S161</f>
        <v>0.0320949074074074</v>
      </c>
      <c r="X161" s="11" t="n">
        <f aca="false">W161 / 8</f>
        <v>0.00401186342592593</v>
      </c>
      <c r="Y161" s="11" t="n">
        <f aca="false">MAX(ABS(E161 - X161), ABS(G161 - X161), ABS(I161 - X161), ABS(K161 - X161), ABS(M161 - X161), ABS(O161 - X161), ABS(Q161 - X161), ABS(S161 - X161))</f>
        <v>0.000539641203703704</v>
      </c>
      <c r="Z161" s="9" t="n">
        <v>0.0646180555555556</v>
      </c>
    </row>
    <row r="162" customFormat="false" ht="15" hidden="false" customHeight="false" outlineLevel="0" collapsed="false">
      <c r="A162" s="0" t="s">
        <v>1129</v>
      </c>
      <c r="B162" s="0" t="s">
        <v>88</v>
      </c>
      <c r="C162" s="0" t="s">
        <v>74</v>
      </c>
      <c r="D162" s="0" t="s">
        <v>256</v>
      </c>
      <c r="E162" s="9" t="n">
        <v>0.00386574074074074</v>
      </c>
      <c r="F162" s="9" t="n">
        <v>0.00340277777777778</v>
      </c>
      <c r="G162" s="9" t="n">
        <v>0.00353009259259259</v>
      </c>
      <c r="H162" s="9" t="n">
        <v>0.00197916666666667</v>
      </c>
      <c r="I162" s="9" t="n">
        <v>0.00396990740740741</v>
      </c>
      <c r="J162" s="9" t="n">
        <v>0.00376157407407407</v>
      </c>
      <c r="K162" s="9" t="n">
        <v>0.00376157407407407</v>
      </c>
      <c r="L162" s="9" t="n">
        <v>0.0037037037037037</v>
      </c>
      <c r="M162" s="9" t="n">
        <v>0.00390046296296296</v>
      </c>
      <c r="N162" s="9" t="n">
        <v>0.00403935185185185</v>
      </c>
      <c r="O162" s="9" t="n">
        <v>0.00361111111111111</v>
      </c>
      <c r="P162" s="9" t="n">
        <v>0.00153935185185185</v>
      </c>
      <c r="Q162" s="9" t="n">
        <v>0.00364583333333333</v>
      </c>
      <c r="R162" s="9" t="n">
        <v>0.00358796296296296</v>
      </c>
      <c r="S162" s="9" t="n">
        <v>0.00399305555555556</v>
      </c>
      <c r="T162" s="9" t="n">
        <v>0.00291666666666667</v>
      </c>
      <c r="U162" s="9" t="n">
        <v>0.00961805555555556</v>
      </c>
      <c r="V162" s="10" t="s">
        <v>76</v>
      </c>
      <c r="W162" s="10" t="n">
        <f aca="false">E162 + G162 + I162 + K162 + M162 + O162 + Q162 + S162</f>
        <v>0.0302777777777778</v>
      </c>
      <c r="X162" s="11" t="n">
        <f aca="false">W162 / 8</f>
        <v>0.00378472222222222</v>
      </c>
      <c r="Y162" s="11" t="n">
        <f aca="false">MAX(ABS(E162 - X162), ABS(G162 - X162), ABS(I162 - X162), ABS(K162 - X162), ABS(M162 - X162), ABS(O162 - X162), ABS(Q162 - X162), ABS(S162 - X162))</f>
        <v>0.00025462962962963</v>
      </c>
      <c r="Z162" s="9" t="n">
        <v>0.0647569444444445</v>
      </c>
    </row>
    <row r="163" customFormat="false" ht="15" hidden="false" customHeight="false" outlineLevel="0" collapsed="false">
      <c r="A163" s="0" t="s">
        <v>1130</v>
      </c>
      <c r="B163" s="0" t="s">
        <v>83</v>
      </c>
      <c r="C163" s="0" t="s">
        <v>74</v>
      </c>
      <c r="D163" s="0" t="s">
        <v>256</v>
      </c>
      <c r="E163" s="9" t="n">
        <v>0.00415509259259259</v>
      </c>
      <c r="F163" s="9" t="n">
        <v>0.00329861111111111</v>
      </c>
      <c r="G163" s="9" t="n">
        <v>0.00393518518518519</v>
      </c>
      <c r="H163" s="9" t="n">
        <v>0.00221064814814815</v>
      </c>
      <c r="I163" s="9" t="n">
        <v>0.00412037037037037</v>
      </c>
      <c r="J163" s="9" t="n">
        <v>0.00412037037037037</v>
      </c>
      <c r="K163" s="9" t="n">
        <v>0.00414351851851852</v>
      </c>
      <c r="L163" s="9" t="n">
        <v>0.00487268518518519</v>
      </c>
      <c r="M163" s="9" t="n">
        <v>0.00449074074074074</v>
      </c>
      <c r="N163" s="9" t="n">
        <v>0.00355324074074074</v>
      </c>
      <c r="O163" s="9" t="n">
        <v>0.0041087962962963</v>
      </c>
      <c r="P163" s="9" t="n">
        <v>0.00180555555555556</v>
      </c>
      <c r="Q163" s="9" t="n">
        <v>0.0041087962962963</v>
      </c>
      <c r="R163" s="9" t="n">
        <v>0.00354166666666667</v>
      </c>
      <c r="S163" s="9" t="n">
        <v>0.00451388888888889</v>
      </c>
      <c r="T163" s="9" t="n">
        <v>0.00207175925925926</v>
      </c>
      <c r="U163" s="9" t="n">
        <v>0.00616898148148148</v>
      </c>
      <c r="V163" s="10" t="s">
        <v>76</v>
      </c>
      <c r="W163" s="10" t="n">
        <f aca="false">E163 + G163 + I163 + K163 + M163 + O163 + Q163 + S163</f>
        <v>0.0335763888888889</v>
      </c>
      <c r="X163" s="11" t="n">
        <f aca="false">W163 / 8</f>
        <v>0.00419704861111111</v>
      </c>
      <c r="Y163" s="11" t="n">
        <f aca="false">MAX(ABS(E163 - X163), ABS(G163 - X163), ABS(I163 - X163), ABS(K163 - X163), ABS(M163 - X163), ABS(O163 - X163), ABS(Q163 - X163), ABS(S163 - X163))</f>
        <v>0.000316840277766204</v>
      </c>
      <c r="Z163" s="9" t="n">
        <v>0.0651273148148148</v>
      </c>
    </row>
    <row r="164" customFormat="false" ht="15" hidden="false" customHeight="false" outlineLevel="0" collapsed="false">
      <c r="A164" s="0" t="s">
        <v>1131</v>
      </c>
      <c r="B164" s="0" t="s">
        <v>101</v>
      </c>
      <c r="C164" s="0" t="s">
        <v>74</v>
      </c>
      <c r="D164" s="0" t="s">
        <v>256</v>
      </c>
      <c r="E164" s="9" t="n">
        <v>0.00403935185185185</v>
      </c>
      <c r="F164" s="9" t="n">
        <v>0.00396990740740741</v>
      </c>
      <c r="G164" s="9" t="n">
        <v>0.0034375</v>
      </c>
      <c r="H164" s="9" t="n">
        <v>0.00248842592592593</v>
      </c>
      <c r="I164" s="9" t="n">
        <v>0.00354166666666667</v>
      </c>
      <c r="J164" s="9" t="n">
        <v>0.00494212962962963</v>
      </c>
      <c r="K164" s="9" t="n">
        <v>0.00369212962962963</v>
      </c>
      <c r="L164" s="9" t="n">
        <v>0.00383101851851852</v>
      </c>
      <c r="M164" s="9" t="n">
        <v>0.00390046296296296</v>
      </c>
      <c r="N164" s="9" t="n">
        <v>0.0040625</v>
      </c>
      <c r="O164" s="9" t="n">
        <v>0.0037962962962963</v>
      </c>
      <c r="P164" s="9" t="n">
        <v>0.00170138888888889</v>
      </c>
      <c r="Q164" s="9" t="n">
        <v>0.00372685185185185</v>
      </c>
      <c r="R164" s="9" t="n">
        <v>0.00356481481481482</v>
      </c>
      <c r="S164" s="9" t="n">
        <v>0.00425925925925926</v>
      </c>
      <c r="T164" s="9" t="n">
        <v>0.00418981481481482</v>
      </c>
      <c r="U164" s="9" t="n">
        <v>0.00609953703703704</v>
      </c>
      <c r="V164" s="10" t="s">
        <v>76</v>
      </c>
      <c r="W164" s="10" t="n">
        <f aca="false">E164 + G164 + I164 + K164 + M164 + O164 + Q164 + S164</f>
        <v>0.0303935185185185</v>
      </c>
      <c r="X164" s="11" t="n">
        <f aca="false">W164 / 8</f>
        <v>0.00379918981481482</v>
      </c>
      <c r="Y164" s="11" t="n">
        <f aca="false">MAX(ABS(E164 - X164), ABS(G164 - X164), ABS(I164 - X164), ABS(K164 - X164), ABS(M164 - X164), ABS(O164 - X164), ABS(Q164 - X164), ABS(S164 - X164))</f>
        <v>0.000460069444444444</v>
      </c>
      <c r="Z164" s="9" t="n">
        <v>0.0651736111111111</v>
      </c>
    </row>
    <row r="165" customFormat="false" ht="15" hidden="false" customHeight="false" outlineLevel="0" collapsed="false">
      <c r="A165" s="0" t="s">
        <v>1132</v>
      </c>
      <c r="B165" s="0" t="s">
        <v>83</v>
      </c>
      <c r="C165" s="0" t="s">
        <v>74</v>
      </c>
      <c r="D165" s="0" t="s">
        <v>256</v>
      </c>
      <c r="E165" s="9" t="n">
        <v>0.00439814814814815</v>
      </c>
      <c r="F165" s="9" t="n">
        <v>0.00347222222222222</v>
      </c>
      <c r="G165" s="9" t="n">
        <v>0.00383101851851852</v>
      </c>
      <c r="H165" s="9" t="n">
        <v>0.00246527777777778</v>
      </c>
      <c r="I165" s="9" t="n">
        <v>0.00408564814814815</v>
      </c>
      <c r="J165" s="9" t="n">
        <v>0.00530092592592593</v>
      </c>
      <c r="K165" s="9" t="n">
        <v>0.00387731481481482</v>
      </c>
      <c r="L165" s="9" t="n">
        <v>0.00302083333333333</v>
      </c>
      <c r="M165" s="9" t="n">
        <v>0.00414351851851852</v>
      </c>
      <c r="N165" s="9" t="n">
        <v>0.00429398148148148</v>
      </c>
      <c r="O165" s="9" t="n">
        <v>0.00386574074074074</v>
      </c>
      <c r="P165" s="9" t="n">
        <v>0.00142361111111111</v>
      </c>
      <c r="Q165" s="9" t="n">
        <v>0.00388888888888889</v>
      </c>
      <c r="R165" s="9" t="n">
        <v>0.00351851851851852</v>
      </c>
      <c r="S165" s="9" t="n">
        <v>0.00445601851851852</v>
      </c>
      <c r="T165" s="9" t="n">
        <v>0.00269675925925926</v>
      </c>
      <c r="U165" s="9" t="n">
        <v>0.00663194444444445</v>
      </c>
      <c r="V165" s="10" t="s">
        <v>76</v>
      </c>
      <c r="W165" s="10" t="n">
        <f aca="false">E165 + G165 + I165 + K165 + M165 + O165 + Q165 + S165</f>
        <v>0.0325462962962963</v>
      </c>
      <c r="X165" s="11" t="n">
        <f aca="false">W165 / 8</f>
        <v>0.00406828703703704</v>
      </c>
      <c r="Y165" s="11" t="n">
        <f aca="false">MAX(ABS(E165 - X165), ABS(G165 - X165), ABS(I165 - X165), ABS(K165 - X165), ABS(M165 - X165), ABS(O165 - X165), ABS(Q165 - X165), ABS(S165 - X165))</f>
        <v>0.000387731481481481</v>
      </c>
      <c r="Z165" s="9" t="n">
        <v>0.0652546296296296</v>
      </c>
    </row>
    <row r="166" customFormat="false" ht="15" hidden="false" customHeight="false" outlineLevel="0" collapsed="false">
      <c r="A166" s="0" t="s">
        <v>1133</v>
      </c>
      <c r="B166" s="0" t="s">
        <v>111</v>
      </c>
      <c r="C166" s="0" t="s">
        <v>74</v>
      </c>
      <c r="D166" s="0" t="s">
        <v>256</v>
      </c>
      <c r="E166" s="9" t="n">
        <v>0.00444444444444444</v>
      </c>
      <c r="F166" s="9" t="n">
        <v>0.00362268518518519</v>
      </c>
      <c r="G166" s="9" t="n">
        <v>0.0037037037037037</v>
      </c>
      <c r="H166" s="9" t="n">
        <v>0.0019212962962963</v>
      </c>
      <c r="I166" s="9" t="n">
        <v>0.0037037037037037</v>
      </c>
      <c r="J166" s="9" t="n">
        <v>0.00475694444444445</v>
      </c>
      <c r="K166" s="9" t="n">
        <v>0.00377314814814815</v>
      </c>
      <c r="L166" s="9" t="n">
        <v>0.00407407407407407</v>
      </c>
      <c r="M166" s="9" t="n">
        <v>0.00386574074074074</v>
      </c>
      <c r="N166" s="9" t="n">
        <v>0.00414351851851852</v>
      </c>
      <c r="O166" s="9" t="n">
        <v>0.00381944444444444</v>
      </c>
      <c r="P166" s="9" t="n">
        <v>0.00143518518518519</v>
      </c>
      <c r="Q166" s="9" t="n">
        <v>0.00388888888888889</v>
      </c>
      <c r="R166" s="9" t="n">
        <v>0.00376157407407407</v>
      </c>
      <c r="S166" s="9" t="n">
        <v>0.00431712962962963</v>
      </c>
      <c r="T166" s="9" t="n">
        <v>0.0044212962962963</v>
      </c>
      <c r="U166" s="9" t="n">
        <v>0.00581018518518519</v>
      </c>
      <c r="V166" s="10" t="s">
        <v>76</v>
      </c>
      <c r="W166" s="10" t="n">
        <f aca="false">E166 + G166 + I166 + K166 + M166 + O166 + Q166 + S166</f>
        <v>0.0315162037037037</v>
      </c>
      <c r="X166" s="11" t="n">
        <f aca="false">W166 / 8</f>
        <v>0.00393952546296296</v>
      </c>
      <c r="Y166" s="11" t="n">
        <f aca="false">MAX(ABS(E166 - X166), ABS(G166 - X166), ABS(I166 - X166), ABS(K166 - X166), ABS(M166 - X166), ABS(O166 - X166), ABS(Q166 - X166), ABS(S166 - X166))</f>
        <v>0.000504918981469907</v>
      </c>
      <c r="Z166" s="9" t="n">
        <v>0.0653703703703704</v>
      </c>
    </row>
    <row r="167" customFormat="false" ht="15" hidden="false" customHeight="false" outlineLevel="0" collapsed="false">
      <c r="A167" s="0" t="s">
        <v>1134</v>
      </c>
      <c r="B167" s="0" t="s">
        <v>83</v>
      </c>
      <c r="C167" s="0" t="s">
        <v>74</v>
      </c>
      <c r="D167" s="0" t="s">
        <v>256</v>
      </c>
      <c r="E167" s="9" t="n">
        <v>0.00425925925925926</v>
      </c>
      <c r="F167" s="9" t="n">
        <v>0.00363425925925926</v>
      </c>
      <c r="G167" s="9" t="n">
        <v>0.00366898148148148</v>
      </c>
      <c r="H167" s="9" t="n">
        <v>0.00188657407407407</v>
      </c>
      <c r="I167" s="9" t="n">
        <v>0.00376157407407407</v>
      </c>
      <c r="J167" s="9" t="n">
        <v>0.00399305555555556</v>
      </c>
      <c r="K167" s="9" t="n">
        <v>0.00392361111111111</v>
      </c>
      <c r="L167" s="9" t="n">
        <v>0.00344907407407407</v>
      </c>
      <c r="M167" s="9" t="n">
        <v>0.005625</v>
      </c>
      <c r="N167" s="9" t="n">
        <v>0.00388888888888889</v>
      </c>
      <c r="O167" s="9" t="n">
        <v>0.00383101851851852</v>
      </c>
      <c r="P167" s="9" t="n">
        <v>0.00159722222222222</v>
      </c>
      <c r="Q167" s="9" t="n">
        <v>0.0037037037037037</v>
      </c>
      <c r="R167" s="9" t="n">
        <v>0.00344907407407407</v>
      </c>
      <c r="S167" s="9" t="n">
        <v>0.00413194444444444</v>
      </c>
      <c r="T167" s="9" t="n">
        <v>0.00385416666666667</v>
      </c>
      <c r="U167" s="9" t="n">
        <v>0.00699074074074074</v>
      </c>
      <c r="V167" s="10" t="s">
        <v>76</v>
      </c>
      <c r="W167" s="10" t="n">
        <f aca="false">E167 + G167 + I167 + K167 + M167 + O167 + Q167 + S167</f>
        <v>0.0329050925925926</v>
      </c>
      <c r="X167" s="11" t="n">
        <f aca="false">W167 / 8</f>
        <v>0.00411313657407407</v>
      </c>
      <c r="Y167" s="11" t="n">
        <f aca="false">MAX(ABS(E167 - X167), ABS(G167 - X167), ABS(I167 - X167), ABS(K167 - X167), ABS(M167 - X167), ABS(O167 - X167), ABS(Q167 - X167), ABS(S167 - X167))</f>
        <v>0.00151186342592593</v>
      </c>
      <c r="Z167" s="9" t="n">
        <v>0.0655439814814815</v>
      </c>
    </row>
    <row r="168" customFormat="false" ht="15" hidden="false" customHeight="false" outlineLevel="0" collapsed="false">
      <c r="A168" s="0" t="s">
        <v>1135</v>
      </c>
      <c r="B168" s="0" t="s">
        <v>80</v>
      </c>
      <c r="C168" s="0" t="s">
        <v>74</v>
      </c>
      <c r="D168" s="0" t="s">
        <v>256</v>
      </c>
      <c r="E168" s="9" t="n">
        <v>0.00438657407407407</v>
      </c>
      <c r="F168" s="9" t="n">
        <v>0.00347222222222222</v>
      </c>
      <c r="G168" s="9" t="n">
        <v>0.00373842592592593</v>
      </c>
      <c r="H168" s="9" t="n">
        <v>0.00188657407407407</v>
      </c>
      <c r="I168" s="9" t="n">
        <v>0.00413194444444444</v>
      </c>
      <c r="J168" s="9" t="n">
        <v>0.00378472222222222</v>
      </c>
      <c r="K168" s="9" t="n">
        <v>0.00436342592592593</v>
      </c>
      <c r="L168" s="9" t="n">
        <v>0.00376157407407407</v>
      </c>
      <c r="M168" s="9" t="n">
        <v>0.00461805555555556</v>
      </c>
      <c r="N168" s="9" t="n">
        <v>0.00381944444444444</v>
      </c>
      <c r="O168" s="9" t="n">
        <v>0.00447916666666667</v>
      </c>
      <c r="P168" s="9" t="n">
        <v>0.00206018518518519</v>
      </c>
      <c r="Q168" s="9" t="n">
        <v>0.00452546296296296</v>
      </c>
      <c r="R168" s="9" t="n">
        <v>0.00359953703703704</v>
      </c>
      <c r="S168" s="9" t="n">
        <v>0.00466435185185185</v>
      </c>
      <c r="T168" s="9" t="n">
        <v>0.00298611111111111</v>
      </c>
      <c r="U168" s="9" t="n">
        <v>0.00540509259259259</v>
      </c>
      <c r="V168" s="10" t="s">
        <v>76</v>
      </c>
      <c r="W168" s="10" t="n">
        <f aca="false">E168 + G168 + I168 + K168 + M168 + O168 + Q168 + S168</f>
        <v>0.0349074074074074</v>
      </c>
      <c r="X168" s="11" t="n">
        <f aca="false">W168 / 8</f>
        <v>0.00436342592592593</v>
      </c>
      <c r="Y168" s="11" t="n">
        <f aca="false">MAX(ABS(E168 - X168), ABS(G168 - X168), ABS(I168 - X168), ABS(K168 - X168), ABS(M168 - X168), ABS(O168 - X168), ABS(Q168 - X168), ABS(S168 - X168))</f>
        <v>0.000625</v>
      </c>
      <c r="Z168" s="9" t="n">
        <v>0.0655671296296296</v>
      </c>
    </row>
    <row r="169" customFormat="false" ht="15" hidden="false" customHeight="false" outlineLevel="0" collapsed="false">
      <c r="A169" s="0" t="s">
        <v>1136</v>
      </c>
      <c r="B169" s="0" t="s">
        <v>111</v>
      </c>
      <c r="C169" s="0" t="s">
        <v>74</v>
      </c>
      <c r="D169" s="0" t="s">
        <v>256</v>
      </c>
      <c r="E169" s="9" t="n">
        <v>0.00431712962962963</v>
      </c>
      <c r="F169" s="9" t="n">
        <v>0.00362268518518519</v>
      </c>
      <c r="G169" s="9" t="n">
        <v>0.00354166666666667</v>
      </c>
      <c r="H169" s="9" t="n">
        <v>0.00297453703703704</v>
      </c>
      <c r="I169" s="9" t="n">
        <v>0.00349537037037037</v>
      </c>
      <c r="J169" s="9" t="n">
        <v>0.00417824074074074</v>
      </c>
      <c r="K169" s="9" t="n">
        <v>0.00351851851851852</v>
      </c>
      <c r="L169" s="9" t="n">
        <v>0.00490740740740741</v>
      </c>
      <c r="M169" s="9" t="n">
        <v>0.00359953703703704</v>
      </c>
      <c r="N169" s="9" t="n">
        <v>0.00386574074074074</v>
      </c>
      <c r="O169" s="9" t="n">
        <v>0.00364583333333333</v>
      </c>
      <c r="P169" s="9" t="n">
        <v>0.00148148148148148</v>
      </c>
      <c r="Q169" s="9" t="n">
        <v>0.00356481481481482</v>
      </c>
      <c r="R169" s="9" t="n">
        <v>0.00337962962962963</v>
      </c>
      <c r="S169" s="9" t="n">
        <v>0.00403935185185185</v>
      </c>
      <c r="T169" s="9" t="n">
        <v>0.00457175925925926</v>
      </c>
      <c r="U169" s="9" t="n">
        <v>0.00708333333333333</v>
      </c>
      <c r="V169" s="10" t="s">
        <v>76</v>
      </c>
      <c r="W169" s="10" t="n">
        <f aca="false">E169 + G169 + I169 + K169 + M169 + O169 + Q169 + S169</f>
        <v>0.0297222222222222</v>
      </c>
      <c r="X169" s="11" t="n">
        <f aca="false">W169 / 8</f>
        <v>0.00371527777777778</v>
      </c>
      <c r="Y169" s="11" t="n">
        <f aca="false">MAX(ABS(E169 - X169), ABS(G169 - X169), ABS(I169 - X169), ABS(K169 - X169), ABS(M169 - X169), ABS(O169 - X169), ABS(Q169 - X169), ABS(S169 - X169))</f>
        <v>0.000601851851851852</v>
      </c>
      <c r="Z169" s="9" t="n">
        <v>0.0656944444444444</v>
      </c>
    </row>
    <row r="170" customFormat="false" ht="15" hidden="false" customHeight="false" outlineLevel="0" collapsed="false">
      <c r="A170" s="0" t="s">
        <v>1137</v>
      </c>
      <c r="B170" s="0" t="s">
        <v>101</v>
      </c>
      <c r="C170" s="0" t="s">
        <v>74</v>
      </c>
      <c r="D170" s="0" t="s">
        <v>256</v>
      </c>
      <c r="E170" s="9" t="n">
        <v>0.00446759259259259</v>
      </c>
      <c r="F170" s="9" t="n">
        <v>0.00366898148148148</v>
      </c>
      <c r="G170" s="9" t="n">
        <v>0.00364583333333333</v>
      </c>
      <c r="H170" s="9" t="n">
        <v>0.00208333333333333</v>
      </c>
      <c r="I170" s="9" t="n">
        <v>0.00372685185185185</v>
      </c>
      <c r="J170" s="9" t="n">
        <v>0.00482638888888889</v>
      </c>
      <c r="K170" s="9" t="n">
        <v>0.00383101851851852</v>
      </c>
      <c r="L170" s="9" t="n">
        <v>0.00461805555555556</v>
      </c>
      <c r="M170" s="9" t="n">
        <v>0.00380787037037037</v>
      </c>
      <c r="N170" s="9" t="n">
        <v>0.0040162037037037</v>
      </c>
      <c r="O170" s="9" t="n">
        <v>0.00365740740740741</v>
      </c>
      <c r="P170" s="9" t="n">
        <v>0.00149305555555556</v>
      </c>
      <c r="Q170" s="9" t="n">
        <v>0.00366898148148148</v>
      </c>
      <c r="R170" s="9" t="n">
        <v>0.00481481481481482</v>
      </c>
      <c r="S170" s="9" t="n">
        <v>0.00408564814814815</v>
      </c>
      <c r="T170" s="9" t="n">
        <v>0.00381944444444444</v>
      </c>
      <c r="U170" s="9" t="n">
        <v>0.00564814814814815</v>
      </c>
      <c r="V170" s="10" t="s">
        <v>76</v>
      </c>
      <c r="W170" s="10" t="n">
        <f aca="false">E170 + G170 + I170 + K170 + M170 + O170 + Q170 + S170</f>
        <v>0.0308912037037037</v>
      </c>
      <c r="X170" s="11" t="n">
        <f aca="false">W170 / 8</f>
        <v>0.00386140046296296</v>
      </c>
      <c r="Y170" s="11" t="n">
        <f aca="false">MAX(ABS(E170 - X170), ABS(G170 - X170), ABS(I170 - X170), ABS(K170 - X170), ABS(M170 - X170), ABS(O170 - X170), ABS(Q170 - X170), ABS(S170 - X170))</f>
        <v>0.000606192129618056</v>
      </c>
      <c r="Z170" s="9" t="n">
        <v>0.0657638888888889</v>
      </c>
    </row>
    <row r="171" customFormat="false" ht="15" hidden="false" customHeight="false" outlineLevel="0" collapsed="false">
      <c r="A171" s="0" t="s">
        <v>1138</v>
      </c>
      <c r="B171" s="0" t="s">
        <v>83</v>
      </c>
      <c r="C171" s="0" t="s">
        <v>74</v>
      </c>
      <c r="D171" s="0" t="s">
        <v>256</v>
      </c>
      <c r="E171" s="9" t="n">
        <v>0.00415509259259259</v>
      </c>
      <c r="F171" s="9" t="n">
        <v>0.00365740740740741</v>
      </c>
      <c r="G171" s="9" t="n">
        <v>0.00359953703703704</v>
      </c>
      <c r="H171" s="9" t="n">
        <v>0.00237268518518519</v>
      </c>
      <c r="I171" s="9" t="n">
        <v>0.00369212962962963</v>
      </c>
      <c r="J171" s="9" t="n">
        <v>0.0052662037037037</v>
      </c>
      <c r="K171" s="9" t="n">
        <v>0.00372685185185185</v>
      </c>
      <c r="L171" s="9" t="n">
        <v>0.00505787037037037</v>
      </c>
      <c r="M171" s="9" t="n">
        <v>0.00380787037037037</v>
      </c>
      <c r="N171" s="9" t="n">
        <v>0.00402777777777778</v>
      </c>
      <c r="O171" s="9" t="n">
        <v>0.00354166666666667</v>
      </c>
      <c r="P171" s="9" t="n">
        <v>0.00178240740740741</v>
      </c>
      <c r="Q171" s="9" t="n">
        <v>0.00363425925925926</v>
      </c>
      <c r="R171" s="9" t="n">
        <v>0.00384259259259259</v>
      </c>
      <c r="S171" s="9" t="n">
        <v>0.00387731481481482</v>
      </c>
      <c r="T171" s="9" t="n">
        <v>0.00333333333333333</v>
      </c>
      <c r="U171" s="9" t="n">
        <v>0.00653935185185185</v>
      </c>
      <c r="V171" s="10" t="s">
        <v>76</v>
      </c>
      <c r="W171" s="10" t="n">
        <f aca="false">E171 + G171 + I171 + K171 + M171 + O171 + Q171 + S171</f>
        <v>0.0300347222222222</v>
      </c>
      <c r="X171" s="11" t="n">
        <f aca="false">W171 / 8</f>
        <v>0.00375434027777778</v>
      </c>
      <c r="Y171" s="11" t="n">
        <f aca="false">MAX(ABS(E171 - X171), ABS(G171 - X171), ABS(I171 - X171), ABS(K171 - X171), ABS(M171 - X171), ABS(O171 - X171), ABS(Q171 - X171), ABS(S171 - X171))</f>
        <v>0.000400752314814815</v>
      </c>
      <c r="Z171" s="9" t="n">
        <v>0.0658449074074074</v>
      </c>
    </row>
    <row r="172" customFormat="false" ht="15" hidden="false" customHeight="false" outlineLevel="0" collapsed="false">
      <c r="A172" s="0" t="s">
        <v>1139</v>
      </c>
      <c r="B172" s="0" t="s">
        <v>80</v>
      </c>
      <c r="C172" s="0" t="s">
        <v>74</v>
      </c>
      <c r="D172" s="0" t="s">
        <v>256</v>
      </c>
      <c r="E172" s="9" t="n">
        <v>0.00424768518518519</v>
      </c>
      <c r="F172" s="9" t="n">
        <v>0.0037037037037037</v>
      </c>
      <c r="G172" s="9" t="n">
        <v>0.00398148148148148</v>
      </c>
      <c r="H172" s="9" t="n">
        <v>0.00215277777777778</v>
      </c>
      <c r="I172" s="9" t="n">
        <v>0.00383101851851852</v>
      </c>
      <c r="J172" s="9" t="n">
        <v>0.00490740740740741</v>
      </c>
      <c r="K172" s="9" t="n">
        <v>0.0040625</v>
      </c>
      <c r="L172" s="9" t="n">
        <v>0.00474537037037037</v>
      </c>
      <c r="M172" s="9" t="n">
        <v>0.0040162037037037</v>
      </c>
      <c r="N172" s="9" t="n">
        <v>0.00378472222222222</v>
      </c>
      <c r="O172" s="9" t="n">
        <v>0.00398148148148148</v>
      </c>
      <c r="P172" s="9" t="n">
        <v>0.00165509259259259</v>
      </c>
      <c r="Q172" s="9" t="n">
        <v>0.00384259259259259</v>
      </c>
      <c r="R172" s="9" t="n">
        <v>0.00380787037037037</v>
      </c>
      <c r="S172" s="9" t="n">
        <v>0.00402777777777778</v>
      </c>
      <c r="T172" s="9" t="n">
        <v>0.0030787037037037</v>
      </c>
      <c r="U172" s="9" t="n">
        <v>0.00625</v>
      </c>
      <c r="V172" s="10" t="s">
        <v>76</v>
      </c>
      <c r="W172" s="10" t="n">
        <f aca="false">E172 + G172 + I172 + K172 + M172 + O172 + Q172 + S172</f>
        <v>0.0319907407407407</v>
      </c>
      <c r="X172" s="11" t="n">
        <f aca="false">W172 / 8</f>
        <v>0.00399884259259259</v>
      </c>
      <c r="Y172" s="11" t="n">
        <f aca="false">MAX(ABS(E172 - X172), ABS(G172 - X172), ABS(I172 - X172), ABS(K172 - X172), ABS(M172 - X172), ABS(O172 - X172), ABS(Q172 - X172), ABS(S172 - X172))</f>
        <v>0.000248842592592593</v>
      </c>
      <c r="Z172" s="9" t="n">
        <v>0.0659490740740741</v>
      </c>
    </row>
    <row r="173" customFormat="false" ht="15" hidden="false" customHeight="false" outlineLevel="0" collapsed="false">
      <c r="A173" s="0" t="s">
        <v>1140</v>
      </c>
      <c r="B173" s="0" t="s">
        <v>210</v>
      </c>
      <c r="C173" s="0" t="s">
        <v>74</v>
      </c>
      <c r="D173" s="0" t="s">
        <v>256</v>
      </c>
      <c r="E173" s="9" t="n">
        <v>0.00421296296296296</v>
      </c>
      <c r="F173" s="9" t="n">
        <v>0.00349537037037037</v>
      </c>
      <c r="G173" s="9" t="n">
        <v>0.0034837962962963</v>
      </c>
      <c r="H173" s="9" t="n">
        <v>0.00204861111111111</v>
      </c>
      <c r="I173" s="9" t="n">
        <v>0.00503472222222222</v>
      </c>
      <c r="J173" s="9" t="n">
        <v>0.00486111111111111</v>
      </c>
      <c r="K173" s="9" t="n">
        <v>0.00375</v>
      </c>
      <c r="L173" s="9" t="n">
        <v>0.00365740740740741</v>
      </c>
      <c r="M173" s="9" t="n">
        <v>0.0037962962962963</v>
      </c>
      <c r="N173" s="9" t="n">
        <v>0.00396990740740741</v>
      </c>
      <c r="O173" s="9" t="n">
        <v>0.00383101851851852</v>
      </c>
      <c r="P173" s="9" t="n">
        <v>0.00136574074074074</v>
      </c>
      <c r="Q173" s="9" t="n">
        <v>0.00385416666666667</v>
      </c>
      <c r="R173" s="9" t="n">
        <v>0.00386574074074074</v>
      </c>
      <c r="S173" s="9" t="n">
        <v>0.00561342592592593</v>
      </c>
      <c r="T173" s="9" t="n">
        <v>0.00329861111111111</v>
      </c>
      <c r="U173" s="9" t="n">
        <v>0.00592592592592593</v>
      </c>
      <c r="V173" s="10" t="s">
        <v>76</v>
      </c>
      <c r="W173" s="10" t="n">
        <f aca="false">E173 + G173 + I173 + K173 + M173 + O173 + Q173 + S173</f>
        <v>0.0335763888888889</v>
      </c>
      <c r="X173" s="11" t="n">
        <f aca="false">W173 / 8</f>
        <v>0.00419704861111111</v>
      </c>
      <c r="Y173" s="11" t="n">
        <f aca="false">MAX(ABS(E173 - X173), ABS(G173 - X173), ABS(I173 - X173), ABS(K173 - X173), ABS(M173 - X173), ABS(O173 - X173), ABS(Q173 - X173), ABS(S173 - X173))</f>
        <v>0.00141637731481481</v>
      </c>
      <c r="Z173" s="9" t="n">
        <v>0.0659722222222222</v>
      </c>
    </row>
    <row r="174" customFormat="false" ht="15" hidden="false" customHeight="false" outlineLevel="0" collapsed="false">
      <c r="A174" s="0" t="s">
        <v>1141</v>
      </c>
      <c r="B174" s="0" t="s">
        <v>83</v>
      </c>
      <c r="C174" s="0" t="s">
        <v>74</v>
      </c>
      <c r="D174" s="0" t="s">
        <v>256</v>
      </c>
      <c r="E174" s="9" t="n">
        <v>0.00791666666666667</v>
      </c>
      <c r="F174" s="9" t="n">
        <v>0.00340277777777778</v>
      </c>
      <c r="G174" s="9" t="n">
        <v>0.0034837962962963</v>
      </c>
      <c r="H174" s="9" t="n">
        <v>0.00173611111111111</v>
      </c>
      <c r="I174" s="9" t="n">
        <v>0.00358796296296296</v>
      </c>
      <c r="J174" s="9" t="n">
        <v>0.00450231481481482</v>
      </c>
      <c r="K174" s="9" t="n">
        <v>0.00376157407407407</v>
      </c>
      <c r="L174" s="9" t="n">
        <v>0.00350694444444444</v>
      </c>
      <c r="M174" s="9" t="n">
        <v>0.00375</v>
      </c>
      <c r="N174" s="9" t="n">
        <v>0.00399305555555556</v>
      </c>
      <c r="O174" s="9" t="n">
        <v>0.00386574074074074</v>
      </c>
      <c r="P174" s="9" t="n">
        <v>0.00178240740740741</v>
      </c>
      <c r="Q174" s="9" t="n">
        <v>0.00387731481481482</v>
      </c>
      <c r="R174" s="9" t="n">
        <v>0.00344907407407407</v>
      </c>
      <c r="S174" s="9" t="n">
        <v>0.00429398148148148</v>
      </c>
      <c r="T174" s="9" t="n">
        <v>0.00376157407407407</v>
      </c>
      <c r="U174" s="9" t="n">
        <v>0.00541666666666667</v>
      </c>
      <c r="V174" s="10" t="s">
        <v>76</v>
      </c>
      <c r="W174" s="10" t="n">
        <f aca="false">E174 + G174 + I174 + K174 + M174 + O174 + Q174 + S174</f>
        <v>0.034537037037037</v>
      </c>
      <c r="X174" s="11" t="n">
        <f aca="false">W174 / 8</f>
        <v>0.00431712962962963</v>
      </c>
      <c r="Y174" s="11" t="n">
        <f aca="false">MAX(ABS(E174 - X174), ABS(G174 - X174), ABS(I174 - X174), ABS(K174 - X174), ABS(M174 - X174), ABS(O174 - X174), ABS(Q174 - X174), ABS(S174 - X174))</f>
        <v>0.00359953703703704</v>
      </c>
      <c r="Z174" s="9" t="n">
        <v>0.0659837962962963</v>
      </c>
    </row>
    <row r="175" customFormat="false" ht="15" hidden="false" customHeight="false" outlineLevel="0" collapsed="false">
      <c r="A175" s="0" t="s">
        <v>1142</v>
      </c>
      <c r="B175" s="0" t="s">
        <v>73</v>
      </c>
      <c r="C175" s="0" t="s">
        <v>74</v>
      </c>
      <c r="D175" s="0" t="s">
        <v>256</v>
      </c>
      <c r="E175" s="9" t="n">
        <v>0.00451388888888889</v>
      </c>
      <c r="F175" s="9" t="n">
        <v>0.00341435185185185</v>
      </c>
      <c r="G175" s="9" t="n">
        <v>0.0044212962962963</v>
      </c>
      <c r="H175" s="9" t="n">
        <v>0.00268518518518519</v>
      </c>
      <c r="I175" s="9" t="n">
        <v>0.00459490740740741</v>
      </c>
      <c r="J175" s="9" t="n">
        <v>0.00420138888888889</v>
      </c>
      <c r="K175" s="9" t="n">
        <v>0.00436342592592593</v>
      </c>
      <c r="L175" s="9" t="n">
        <v>0.00363425925925926</v>
      </c>
      <c r="M175" s="9" t="n">
        <v>0.00478009259259259</v>
      </c>
      <c r="N175" s="9" t="n">
        <v>0.00358796296296296</v>
      </c>
      <c r="O175" s="9" t="n">
        <v>0.00417824074074074</v>
      </c>
      <c r="P175" s="9" t="n">
        <v>0.0012962962962963</v>
      </c>
      <c r="Q175" s="9" t="n">
        <v>0.00453703703703704</v>
      </c>
      <c r="R175" s="9" t="n">
        <v>0.00278935185185185</v>
      </c>
      <c r="S175" s="9" t="n">
        <v>0.00449074074074074</v>
      </c>
      <c r="T175" s="9" t="n">
        <v>0.00219907407407407</v>
      </c>
      <c r="U175" s="9" t="n">
        <v>0.00643518518518519</v>
      </c>
      <c r="V175" s="10" t="s">
        <v>76</v>
      </c>
      <c r="W175" s="10" t="n">
        <f aca="false">E175 + G175 + I175 + K175 + M175 + O175 + Q175 + S175</f>
        <v>0.0358796296296296</v>
      </c>
      <c r="X175" s="11" t="n">
        <f aca="false">W175 / 8</f>
        <v>0.0044849537037037</v>
      </c>
      <c r="Y175" s="11" t="n">
        <f aca="false">MAX(ABS(E175 - X175), ABS(G175 - X175), ABS(I175 - X175), ABS(K175 - X175), ABS(M175 - X175), ABS(O175 - X175), ABS(Q175 - X175), ABS(S175 - X175))</f>
        <v>0.000306712962962963</v>
      </c>
      <c r="Z175" s="9" t="n">
        <v>0.0660416666666667</v>
      </c>
    </row>
    <row r="176" customFormat="false" ht="15" hidden="false" customHeight="false" outlineLevel="0" collapsed="false">
      <c r="A176" s="0" t="s">
        <v>1143</v>
      </c>
      <c r="B176" s="0" t="s">
        <v>83</v>
      </c>
      <c r="C176" s="0" t="s">
        <v>74</v>
      </c>
      <c r="D176" s="0" t="s">
        <v>256</v>
      </c>
      <c r="E176" s="9" t="n">
        <v>0.00423611111111111</v>
      </c>
      <c r="F176" s="9" t="n">
        <v>0.00372685185185185</v>
      </c>
      <c r="G176" s="9" t="n">
        <v>0.00355324074074074</v>
      </c>
      <c r="H176" s="9" t="n">
        <v>0.00211805555555556</v>
      </c>
      <c r="I176" s="9" t="n">
        <v>0.00381944444444444</v>
      </c>
      <c r="J176" s="9" t="n">
        <v>0.00434027777777778</v>
      </c>
      <c r="K176" s="9" t="n">
        <v>0.00383101851851852</v>
      </c>
      <c r="L176" s="9" t="n">
        <v>0.00462962962962963</v>
      </c>
      <c r="M176" s="9" t="n">
        <v>0.00423611111111111</v>
      </c>
      <c r="N176" s="9" t="n">
        <v>0.00387731481481482</v>
      </c>
      <c r="O176" s="9" t="n">
        <v>0.00424768518518519</v>
      </c>
      <c r="P176" s="9" t="n">
        <v>0.00173611111111111</v>
      </c>
      <c r="Q176" s="9" t="n">
        <v>0.00388888888888889</v>
      </c>
      <c r="R176" s="9" t="n">
        <v>0.00392361111111111</v>
      </c>
      <c r="S176" s="9" t="n">
        <v>0.00445601851851852</v>
      </c>
      <c r="T176" s="9" t="n">
        <v>0.00269675925925926</v>
      </c>
      <c r="U176" s="9" t="n">
        <v>0.00707175925925926</v>
      </c>
      <c r="V176" s="10" t="s">
        <v>76</v>
      </c>
      <c r="W176" s="10" t="n">
        <f aca="false">E176 + G176 + I176 + K176 + M176 + O176 + Q176 + S176</f>
        <v>0.0322685185185185</v>
      </c>
      <c r="X176" s="11" t="n">
        <f aca="false">W176 / 8</f>
        <v>0.00403356481481482</v>
      </c>
      <c r="Y176" s="11" t="n">
        <f aca="false">MAX(ABS(E176 - X176), ABS(G176 - X176), ABS(I176 - X176), ABS(K176 - X176), ABS(M176 - X176), ABS(O176 - X176), ABS(Q176 - X176), ABS(S176 - X176))</f>
        <v>0.000480324074074074</v>
      </c>
      <c r="Z176" s="9" t="n">
        <v>0.0662731481481482</v>
      </c>
    </row>
    <row r="177" customFormat="false" ht="15" hidden="false" customHeight="false" outlineLevel="0" collapsed="false">
      <c r="A177" s="0" t="s">
        <v>1144</v>
      </c>
      <c r="B177" s="0" t="s">
        <v>80</v>
      </c>
      <c r="C177" s="0" t="s">
        <v>74</v>
      </c>
      <c r="D177" s="0" t="s">
        <v>256</v>
      </c>
      <c r="E177" s="9" t="n">
        <v>0.00422453703703704</v>
      </c>
      <c r="F177" s="9" t="n">
        <v>0.00332175925925926</v>
      </c>
      <c r="G177" s="9" t="n">
        <v>0.00359953703703704</v>
      </c>
      <c r="H177" s="9" t="n">
        <v>0.00185185185185185</v>
      </c>
      <c r="I177" s="9" t="n">
        <v>0.00402777777777778</v>
      </c>
      <c r="J177" s="9" t="n">
        <v>0.00530092592592593</v>
      </c>
      <c r="K177" s="9" t="n">
        <v>0.00398148148148148</v>
      </c>
      <c r="L177" s="9" t="n">
        <v>0.0043287037037037</v>
      </c>
      <c r="M177" s="9" t="n">
        <v>0.00403935185185185</v>
      </c>
      <c r="N177" s="9" t="n">
        <v>0.00369212962962963</v>
      </c>
      <c r="O177" s="9" t="n">
        <v>0.00393518518518519</v>
      </c>
      <c r="P177" s="9" t="n">
        <v>0.0018287037037037</v>
      </c>
      <c r="Q177" s="9" t="n">
        <v>0.00384259259259259</v>
      </c>
      <c r="R177" s="9" t="n">
        <v>0.00439814814814815</v>
      </c>
      <c r="S177" s="9" t="n">
        <v>0.00450231481481482</v>
      </c>
      <c r="T177" s="9" t="n">
        <v>0.00354166666666667</v>
      </c>
      <c r="U177" s="9" t="n">
        <v>0.00599537037037037</v>
      </c>
      <c r="V177" s="10" t="s">
        <v>76</v>
      </c>
      <c r="W177" s="10" t="n">
        <f aca="false">E177 + G177 + I177 + K177 + M177 + O177 + Q177 + S177</f>
        <v>0.0321527777777778</v>
      </c>
      <c r="X177" s="11" t="n">
        <f aca="false">W177 / 8</f>
        <v>0.00401909722222222</v>
      </c>
      <c r="Y177" s="11" t="n">
        <f aca="false">MAX(ABS(E177 - X177), ABS(G177 - X177), ABS(I177 - X177), ABS(K177 - X177), ABS(M177 - X177), ABS(O177 - X177), ABS(Q177 - X177), ABS(S177 - X177))</f>
        <v>0.000483217592592593</v>
      </c>
      <c r="Z177" s="9" t="n">
        <v>0.0663194444444444</v>
      </c>
    </row>
    <row r="178" customFormat="false" ht="15" hidden="false" customHeight="false" outlineLevel="0" collapsed="false">
      <c r="A178" s="0" t="s">
        <v>1145</v>
      </c>
      <c r="B178" s="0" t="s">
        <v>83</v>
      </c>
      <c r="C178" s="0" t="s">
        <v>74</v>
      </c>
      <c r="D178" s="0" t="s">
        <v>256</v>
      </c>
      <c r="E178" s="9" t="n">
        <v>0.00378472222222222</v>
      </c>
      <c r="F178" s="9" t="n">
        <v>0.00363425925925926</v>
      </c>
      <c r="G178" s="9" t="n">
        <v>0.00371527777777778</v>
      </c>
      <c r="H178" s="9" t="n">
        <v>0.00221064814814815</v>
      </c>
      <c r="I178" s="9" t="n">
        <v>0.00387731481481482</v>
      </c>
      <c r="J178" s="9" t="n">
        <v>0.00487268518518519</v>
      </c>
      <c r="K178" s="9" t="n">
        <v>0.00398148148148148</v>
      </c>
      <c r="L178" s="9" t="n">
        <v>0.00369212962962963</v>
      </c>
      <c r="M178" s="9" t="n">
        <v>0.00399305555555556</v>
      </c>
      <c r="N178" s="9" t="n">
        <v>0.00372685185185185</v>
      </c>
      <c r="O178" s="9" t="n">
        <v>0.00393518518518519</v>
      </c>
      <c r="P178" s="9" t="n">
        <v>0.00186342592592593</v>
      </c>
      <c r="Q178" s="9" t="n">
        <v>0.00431712962962963</v>
      </c>
      <c r="R178" s="9" t="n">
        <v>0.00576388888888889</v>
      </c>
      <c r="S178" s="9" t="n">
        <v>0.00408564814814815</v>
      </c>
      <c r="T178" s="9" t="n">
        <v>0.00283564814814815</v>
      </c>
      <c r="U178" s="9" t="n">
        <v>0.00616898148148148</v>
      </c>
      <c r="V178" s="10" t="s">
        <v>76</v>
      </c>
      <c r="W178" s="10" t="n">
        <f aca="false">E178 + G178 + I178 + K178 + M178 + O178 + Q178 + S178</f>
        <v>0.0316898148148148</v>
      </c>
      <c r="X178" s="11" t="n">
        <f aca="false">W178 / 8</f>
        <v>0.00396122685185185</v>
      </c>
      <c r="Y178" s="11" t="n">
        <f aca="false">MAX(ABS(E178 - X178), ABS(G178 - X178), ABS(I178 - X178), ABS(K178 - X178), ABS(M178 - X178), ABS(O178 - X178), ABS(Q178 - X178), ABS(S178 - X178))</f>
        <v>0.000355902777777778</v>
      </c>
      <c r="Z178" s="9" t="n">
        <v>0.0663310185185185</v>
      </c>
    </row>
    <row r="179" customFormat="false" ht="15" hidden="false" customHeight="false" outlineLevel="0" collapsed="false">
      <c r="A179" s="0" t="s">
        <v>1146</v>
      </c>
      <c r="B179" s="0" t="s">
        <v>88</v>
      </c>
      <c r="C179" s="0" t="s">
        <v>74</v>
      </c>
      <c r="D179" s="0" t="s">
        <v>256</v>
      </c>
      <c r="E179" s="9" t="n">
        <v>0.00458333333333333</v>
      </c>
      <c r="F179" s="9" t="n">
        <v>0.00347222222222222</v>
      </c>
      <c r="G179" s="9" t="n">
        <v>0.00372685185185185</v>
      </c>
      <c r="H179" s="9" t="n">
        <v>0.00181712962962963</v>
      </c>
      <c r="I179" s="9" t="n">
        <v>0.00398148148148148</v>
      </c>
      <c r="J179" s="9" t="n">
        <v>0.00391203703703704</v>
      </c>
      <c r="K179" s="9" t="n">
        <v>0.00403935185185185</v>
      </c>
      <c r="L179" s="9" t="n">
        <v>0.00458333333333333</v>
      </c>
      <c r="M179" s="9" t="n">
        <v>0.00444444444444444</v>
      </c>
      <c r="N179" s="9" t="n">
        <v>0.00377314814814815</v>
      </c>
      <c r="O179" s="9" t="n">
        <v>0.00408564814814815</v>
      </c>
      <c r="P179" s="9" t="n">
        <v>0.00162037037037037</v>
      </c>
      <c r="Q179" s="9" t="n">
        <v>0.00422453703703704</v>
      </c>
      <c r="R179" s="9" t="n">
        <v>0.00394675925925926</v>
      </c>
      <c r="S179" s="9" t="n">
        <v>0.0044212962962963</v>
      </c>
      <c r="T179" s="9" t="n">
        <v>0.00284722222222222</v>
      </c>
      <c r="U179" s="9" t="n">
        <v>0.00696759259259259</v>
      </c>
      <c r="V179" s="10" t="s">
        <v>76</v>
      </c>
      <c r="W179" s="10" t="n">
        <f aca="false">E179 + G179 + I179 + K179 + M179 + O179 + Q179 + S179</f>
        <v>0.0335069444444444</v>
      </c>
      <c r="X179" s="11" t="n">
        <f aca="false">W179 / 8</f>
        <v>0.00418836805555556</v>
      </c>
      <c r="Y179" s="11" t="n">
        <f aca="false">MAX(ABS(E179 - X179), ABS(G179 - X179), ABS(I179 - X179), ABS(K179 - X179), ABS(M179 - X179), ABS(O179 - X179), ABS(Q179 - X179), ABS(S179 - X179))</f>
        <v>0.000461516203703704</v>
      </c>
      <c r="Z179" s="9" t="n">
        <v>0.0663657407407407</v>
      </c>
    </row>
    <row r="180" customFormat="false" ht="15" hidden="false" customHeight="false" outlineLevel="0" collapsed="false">
      <c r="A180" s="0" t="s">
        <v>1147</v>
      </c>
      <c r="B180" s="0" t="s">
        <v>80</v>
      </c>
      <c r="C180" s="0" t="s">
        <v>74</v>
      </c>
      <c r="D180" s="0" t="s">
        <v>256</v>
      </c>
      <c r="E180" s="9" t="n">
        <v>0.00450231481481482</v>
      </c>
      <c r="F180" s="9" t="n">
        <v>0.00354166666666667</v>
      </c>
      <c r="G180" s="9" t="n">
        <v>0.00372685185185185</v>
      </c>
      <c r="H180" s="9" t="n">
        <v>0.0018287037037037</v>
      </c>
      <c r="I180" s="9" t="n">
        <v>0.00388888888888889</v>
      </c>
      <c r="J180" s="9" t="n">
        <v>0.0037037037037037</v>
      </c>
      <c r="K180" s="9" t="n">
        <v>0.00400462962962963</v>
      </c>
      <c r="L180" s="9" t="n">
        <v>0.00457175925925926</v>
      </c>
      <c r="M180" s="9" t="n">
        <v>0.00412037037037037</v>
      </c>
      <c r="N180" s="9" t="n">
        <v>0.00399305555555556</v>
      </c>
      <c r="O180" s="9" t="n">
        <v>0.00412037037037037</v>
      </c>
      <c r="P180" s="9" t="n">
        <v>0.00168981481481482</v>
      </c>
      <c r="Q180" s="9" t="n">
        <v>0.00422453703703704</v>
      </c>
      <c r="R180" s="9" t="n">
        <v>0.00520833333333333</v>
      </c>
      <c r="S180" s="9" t="n">
        <v>0.00449074074074074</v>
      </c>
      <c r="T180" s="9" t="n">
        <v>0.0027662037037037</v>
      </c>
      <c r="U180" s="9" t="n">
        <v>0.00619212962962963</v>
      </c>
      <c r="V180" s="10" t="s">
        <v>76</v>
      </c>
      <c r="W180" s="10" t="n">
        <f aca="false">E180 + G180 + I180 + K180 + M180 + O180 + Q180 + S180</f>
        <v>0.0330787037037037</v>
      </c>
      <c r="X180" s="11" t="n">
        <f aca="false">W180 / 8</f>
        <v>0.00413483796296296</v>
      </c>
      <c r="Y180" s="11" t="n">
        <f aca="false">MAX(ABS(E180 - X180), ABS(G180 - X180), ABS(I180 - X180), ABS(K180 - X180), ABS(M180 - X180), ABS(O180 - X180), ABS(Q180 - X180), ABS(S180 - X180))</f>
        <v>0.000407986111111111</v>
      </c>
      <c r="Z180" s="9" t="n">
        <v>0.0664814814814815</v>
      </c>
    </row>
    <row r="181" customFormat="false" ht="15" hidden="false" customHeight="false" outlineLevel="0" collapsed="false">
      <c r="A181" s="0" t="s">
        <v>1148</v>
      </c>
      <c r="B181" s="0" t="s">
        <v>80</v>
      </c>
      <c r="C181" s="0" t="s">
        <v>74</v>
      </c>
      <c r="D181" s="0" t="s">
        <v>256</v>
      </c>
      <c r="E181" s="9" t="n">
        <v>0.0044212962962963</v>
      </c>
      <c r="F181" s="9" t="n">
        <v>0.00357638888888889</v>
      </c>
      <c r="G181" s="9" t="n">
        <v>0.00357638888888889</v>
      </c>
      <c r="H181" s="9" t="n">
        <v>0.00188657407407407</v>
      </c>
      <c r="I181" s="9" t="n">
        <v>0.00373842592592593</v>
      </c>
      <c r="J181" s="9" t="n">
        <v>0.00445601851851852</v>
      </c>
      <c r="K181" s="9" t="n">
        <v>0.0040162037037037</v>
      </c>
      <c r="L181" s="9" t="n">
        <v>0.00445601851851852</v>
      </c>
      <c r="M181" s="9" t="n">
        <v>0.00387731481481482</v>
      </c>
      <c r="N181" s="9" t="n">
        <v>0.00412037037037037</v>
      </c>
      <c r="O181" s="9" t="n">
        <v>0.00390046296296296</v>
      </c>
      <c r="P181" s="9" t="n">
        <v>0.0016087962962963</v>
      </c>
      <c r="Q181" s="9" t="n">
        <v>0.00376157407407407</v>
      </c>
      <c r="R181" s="9" t="n">
        <v>0.00435185185185185</v>
      </c>
      <c r="S181" s="9" t="n">
        <v>0.00445601851851852</v>
      </c>
      <c r="T181" s="9" t="n">
        <v>0.00331018518518519</v>
      </c>
      <c r="U181" s="9" t="n">
        <v>0.0071875</v>
      </c>
      <c r="V181" s="10" t="s">
        <v>76</v>
      </c>
      <c r="W181" s="10" t="n">
        <f aca="false">E181 + G181 + I181 + K181 + M181 + O181 + Q181 + S181</f>
        <v>0.0317476851851852</v>
      </c>
      <c r="X181" s="11" t="n">
        <f aca="false">W181 / 8</f>
        <v>0.00396846064814815</v>
      </c>
      <c r="Y181" s="11" t="n">
        <f aca="false">MAX(ABS(E181 - X181), ABS(G181 - X181), ABS(I181 - X181), ABS(K181 - X181), ABS(M181 - X181), ABS(O181 - X181), ABS(Q181 - X181), ABS(S181 - X181))</f>
        <v>0.00048755787037037</v>
      </c>
      <c r="Z181" s="9" t="n">
        <v>0.0666087962962963</v>
      </c>
    </row>
    <row r="182" customFormat="false" ht="15" hidden="false" customHeight="false" outlineLevel="0" collapsed="false">
      <c r="A182" s="0" t="s">
        <v>1149</v>
      </c>
      <c r="B182" s="0" t="s">
        <v>83</v>
      </c>
      <c r="C182" s="0" t="s">
        <v>74</v>
      </c>
      <c r="D182" s="0" t="s">
        <v>256</v>
      </c>
      <c r="E182" s="9" t="n">
        <v>0.00395833333333333</v>
      </c>
      <c r="F182" s="9" t="n">
        <v>0.0033912037037037</v>
      </c>
      <c r="G182" s="9" t="n">
        <v>0.00368055555555556</v>
      </c>
      <c r="H182" s="9" t="n">
        <v>0.00219907407407407</v>
      </c>
      <c r="I182" s="9" t="n">
        <v>0.00430555555555556</v>
      </c>
      <c r="J182" s="9" t="n">
        <v>0.00364583333333333</v>
      </c>
      <c r="K182" s="9" t="n">
        <v>0.00396990740740741</v>
      </c>
      <c r="L182" s="9" t="n">
        <v>0.00658564814814815</v>
      </c>
      <c r="M182" s="9" t="n">
        <v>0.00425925925925926</v>
      </c>
      <c r="N182" s="9" t="n">
        <v>0.00362268518518519</v>
      </c>
      <c r="O182" s="9" t="n">
        <v>0.00451388888888889</v>
      </c>
      <c r="P182" s="9" t="n">
        <v>0.00168981481481482</v>
      </c>
      <c r="Q182" s="9" t="n">
        <v>0.00429398148148148</v>
      </c>
      <c r="R182" s="9" t="n">
        <v>0.00311342592592593</v>
      </c>
      <c r="S182" s="9" t="n">
        <v>0.00478009259259259</v>
      </c>
      <c r="T182" s="9" t="n">
        <v>0.00266203703703704</v>
      </c>
      <c r="U182" s="9" t="n">
        <v>0.00605324074074074</v>
      </c>
      <c r="V182" s="10" t="s">
        <v>76</v>
      </c>
      <c r="W182" s="10" t="n">
        <f aca="false">E182 + G182 + I182 + K182 + M182 + O182 + Q182 + S182</f>
        <v>0.0337615740740741</v>
      </c>
      <c r="X182" s="11" t="n">
        <f aca="false">W182 / 8</f>
        <v>0.00422019675925926</v>
      </c>
      <c r="Y182" s="11" t="n">
        <f aca="false">MAX(ABS(E182 - X182), ABS(G182 - X182), ABS(I182 - X182), ABS(K182 - X182), ABS(M182 - X182), ABS(O182 - X182), ABS(Q182 - X182), ABS(S182 - X182))</f>
        <v>0.000559895833333333</v>
      </c>
      <c r="Z182" s="9" t="n">
        <v>0.0666319444444444</v>
      </c>
    </row>
    <row r="183" customFormat="false" ht="15" hidden="false" customHeight="false" outlineLevel="0" collapsed="false">
      <c r="A183" s="0" t="s">
        <v>1150</v>
      </c>
      <c r="B183" s="0" t="s">
        <v>83</v>
      </c>
      <c r="C183" s="0" t="s">
        <v>74</v>
      </c>
      <c r="D183" s="0" t="s">
        <v>256</v>
      </c>
      <c r="E183" s="9" t="n">
        <v>0.0040625</v>
      </c>
      <c r="F183" s="9" t="n">
        <v>0.00356481481481482</v>
      </c>
      <c r="G183" s="9" t="n">
        <v>0.00371527777777778</v>
      </c>
      <c r="H183" s="9" t="n">
        <v>0.00162037037037037</v>
      </c>
      <c r="I183" s="9" t="n">
        <v>0.00383101851851852</v>
      </c>
      <c r="J183" s="9" t="n">
        <v>0.0040625</v>
      </c>
      <c r="K183" s="9" t="n">
        <v>0.00392361111111111</v>
      </c>
      <c r="L183" s="9" t="n">
        <v>0.00493055555555556</v>
      </c>
      <c r="M183" s="9" t="n">
        <v>0.00396990740740741</v>
      </c>
      <c r="N183" s="9" t="n">
        <v>0.00371527777777778</v>
      </c>
      <c r="O183" s="9" t="n">
        <v>0.00396990740740741</v>
      </c>
      <c r="P183" s="9" t="n">
        <v>0.00159722222222222</v>
      </c>
      <c r="Q183" s="9" t="n">
        <v>0.00403935185185185</v>
      </c>
      <c r="R183" s="9" t="n">
        <v>0.00453703703703704</v>
      </c>
      <c r="S183" s="9" t="n">
        <v>0.00427083333333333</v>
      </c>
      <c r="T183" s="9" t="n">
        <v>0.0028125</v>
      </c>
      <c r="U183" s="9" t="n">
        <v>0.00811342592592593</v>
      </c>
      <c r="V183" s="10" t="s">
        <v>76</v>
      </c>
      <c r="W183" s="10" t="n">
        <f aca="false">E183 + G183 + I183 + K183 + M183 + O183 + Q183 + S183</f>
        <v>0.0317824074074074</v>
      </c>
      <c r="X183" s="11" t="n">
        <f aca="false">W183 / 8</f>
        <v>0.00397280092592593</v>
      </c>
      <c r="Y183" s="11" t="n">
        <f aca="false">MAX(ABS(E183 - X183), ABS(G183 - X183), ABS(I183 - X183), ABS(K183 - X183), ABS(M183 - X183), ABS(O183 - X183), ABS(Q183 - X183), ABS(S183 - X183))</f>
        <v>0.000298032407395833</v>
      </c>
      <c r="Z183" s="9" t="n">
        <v>0.0666435185185185</v>
      </c>
    </row>
    <row r="184" customFormat="false" ht="15" hidden="false" customHeight="false" outlineLevel="0" collapsed="false">
      <c r="A184" s="0" t="s">
        <v>1151</v>
      </c>
      <c r="B184" s="0" t="s">
        <v>80</v>
      </c>
      <c r="C184" s="0" t="s">
        <v>74</v>
      </c>
      <c r="D184" s="0" t="s">
        <v>256</v>
      </c>
      <c r="E184" s="9" t="n">
        <v>0.00462962962962963</v>
      </c>
      <c r="F184" s="9" t="n">
        <v>0.00356481481481482</v>
      </c>
      <c r="G184" s="9" t="n">
        <v>0.00399305555555556</v>
      </c>
      <c r="H184" s="9" t="n">
        <v>0.00238425925925926</v>
      </c>
      <c r="I184" s="9" t="n">
        <v>0.00408564814814815</v>
      </c>
      <c r="J184" s="9" t="n">
        <v>0.00414351851851852</v>
      </c>
      <c r="K184" s="9" t="n">
        <v>0.00416666666666667</v>
      </c>
      <c r="L184" s="9" t="n">
        <v>0.00480324074074074</v>
      </c>
      <c r="M184" s="9" t="n">
        <v>0.00418981481481482</v>
      </c>
      <c r="N184" s="9" t="n">
        <v>0.00392361111111111</v>
      </c>
      <c r="O184" s="9" t="n">
        <v>0.00414351851851852</v>
      </c>
      <c r="P184" s="9" t="n">
        <v>0.00143518518518519</v>
      </c>
      <c r="Q184" s="9" t="n">
        <v>0.00416666666666667</v>
      </c>
      <c r="R184" s="9" t="n">
        <v>0.00377314814814815</v>
      </c>
      <c r="S184" s="9" t="n">
        <v>0.00452546296296296</v>
      </c>
      <c r="T184" s="9" t="n">
        <v>0.00328703703703704</v>
      </c>
      <c r="U184" s="9" t="n">
        <v>0.00559027777777778</v>
      </c>
      <c r="V184" s="10" t="s">
        <v>76</v>
      </c>
      <c r="W184" s="10" t="n">
        <f aca="false">E184 + G184 + I184 + K184 + M184 + O184 + Q184 + S184</f>
        <v>0.033900462962963</v>
      </c>
      <c r="X184" s="11" t="n">
        <f aca="false">W184 / 8</f>
        <v>0.00423755787037037</v>
      </c>
      <c r="Y184" s="11" t="n">
        <f aca="false">MAX(ABS(E184 - X184), ABS(G184 - X184), ABS(I184 - X184), ABS(K184 - X184), ABS(M184 - X184), ABS(O184 - X184), ABS(Q184 - X184), ABS(S184 - X184))</f>
        <v>0.000392071759259259</v>
      </c>
      <c r="Z184" s="9" t="n">
        <v>0.066724537037037</v>
      </c>
    </row>
    <row r="185" customFormat="false" ht="15" hidden="false" customHeight="false" outlineLevel="0" collapsed="false">
      <c r="A185" s="0" t="s">
        <v>1152</v>
      </c>
      <c r="B185" s="0" t="s">
        <v>78</v>
      </c>
      <c r="C185" s="0" t="s">
        <v>74</v>
      </c>
      <c r="D185" s="0" t="s">
        <v>256</v>
      </c>
      <c r="E185" s="9" t="n">
        <v>0.00444444444444444</v>
      </c>
      <c r="F185" s="9" t="n">
        <v>0.00334490740740741</v>
      </c>
      <c r="G185" s="9" t="n">
        <v>0.00359953703703704</v>
      </c>
      <c r="H185" s="9" t="n">
        <v>0.00219907407407407</v>
      </c>
      <c r="I185" s="9" t="n">
        <v>0.00399305555555556</v>
      </c>
      <c r="J185" s="9" t="n">
        <v>0.00302083333333333</v>
      </c>
      <c r="K185" s="9" t="n">
        <v>0.00393518518518519</v>
      </c>
      <c r="L185" s="9" t="n">
        <v>0.00690972222222222</v>
      </c>
      <c r="M185" s="9" t="n">
        <v>0.0040625</v>
      </c>
      <c r="N185" s="9" t="n">
        <v>0.00394675925925926</v>
      </c>
      <c r="O185" s="9" t="n">
        <v>0.00405092592592593</v>
      </c>
      <c r="P185" s="9" t="n">
        <v>0.00106481481481482</v>
      </c>
      <c r="Q185" s="9" t="n">
        <v>0.00395833333333333</v>
      </c>
      <c r="R185" s="9" t="n">
        <v>0.00386574074074074</v>
      </c>
      <c r="S185" s="9" t="n">
        <v>0.00424768518518519</v>
      </c>
      <c r="T185" s="9" t="n">
        <v>0.00358796296296296</v>
      </c>
      <c r="U185" s="9" t="n">
        <v>0.00665509259259259</v>
      </c>
      <c r="V185" s="10" t="s">
        <v>76</v>
      </c>
      <c r="W185" s="10" t="n">
        <f aca="false">E185 + G185 + I185 + K185 + M185 + O185 + Q185 + S185</f>
        <v>0.0322916666666667</v>
      </c>
      <c r="X185" s="11" t="n">
        <f aca="false">W185 / 8</f>
        <v>0.00403645833333333</v>
      </c>
      <c r="Y185" s="11" t="n">
        <f aca="false">MAX(ABS(E185 - X185), ABS(G185 - X185), ABS(I185 - X185), ABS(K185 - X185), ABS(M185 - X185), ABS(O185 - X185), ABS(Q185 - X185), ABS(S185 - X185))</f>
        <v>0.000436921296296296</v>
      </c>
      <c r="Z185" s="9" t="n">
        <v>0.0667824074074074</v>
      </c>
    </row>
    <row r="186" customFormat="false" ht="15" hidden="false" customHeight="false" outlineLevel="0" collapsed="false">
      <c r="A186" s="0" t="s">
        <v>1153</v>
      </c>
      <c r="B186" s="0" t="s">
        <v>80</v>
      </c>
      <c r="C186" s="0" t="s">
        <v>74</v>
      </c>
      <c r="D186" s="0" t="s">
        <v>256</v>
      </c>
      <c r="E186" s="9" t="n">
        <v>0.00460648148148148</v>
      </c>
      <c r="F186" s="9" t="n">
        <v>0.00366898148148148</v>
      </c>
      <c r="G186" s="9" t="n">
        <v>0.00381944444444444</v>
      </c>
      <c r="H186" s="9" t="n">
        <v>0.00190972222222222</v>
      </c>
      <c r="I186" s="9" t="n">
        <v>0.00395833333333333</v>
      </c>
      <c r="J186" s="9" t="n">
        <v>0.00515046296296296</v>
      </c>
      <c r="K186" s="9" t="n">
        <v>0.00396990740740741</v>
      </c>
      <c r="L186" s="9" t="n">
        <v>0.00571759259259259</v>
      </c>
      <c r="M186" s="9" t="n">
        <v>0.00405092592592593</v>
      </c>
      <c r="N186" s="9" t="n">
        <v>0.00388888888888889</v>
      </c>
      <c r="O186" s="9" t="n">
        <v>0.00399305555555556</v>
      </c>
      <c r="P186" s="9" t="n">
        <v>0.00155092592592593</v>
      </c>
      <c r="Q186" s="9" t="n">
        <v>0.00402777777777778</v>
      </c>
      <c r="R186" s="9" t="n">
        <v>0.00354166666666667</v>
      </c>
      <c r="S186" s="9" t="n">
        <v>0.00425925925925926</v>
      </c>
      <c r="T186" s="9" t="n">
        <v>0.00300925925925926</v>
      </c>
      <c r="U186" s="9" t="n">
        <v>0.0058912037037037</v>
      </c>
      <c r="V186" s="10" t="s">
        <v>76</v>
      </c>
      <c r="W186" s="10" t="n">
        <f aca="false">E186 + G186 + I186 + K186 + M186 + O186 + Q186 + S186</f>
        <v>0.0326851851851852</v>
      </c>
      <c r="X186" s="11" t="n">
        <f aca="false">W186 / 8</f>
        <v>0.00408564814814815</v>
      </c>
      <c r="Y186" s="11" t="n">
        <f aca="false">MAX(ABS(E186 - X186), ABS(G186 - X186), ABS(I186 - X186), ABS(K186 - X186), ABS(M186 - X186), ABS(O186 - X186), ABS(Q186 - X186), ABS(S186 - X186))</f>
        <v>0.000520833333333333</v>
      </c>
      <c r="Z186" s="9" t="n">
        <v>0.0669212962962963</v>
      </c>
    </row>
    <row r="187" customFormat="false" ht="15" hidden="false" customHeight="false" outlineLevel="0" collapsed="false">
      <c r="A187" s="0" t="s">
        <v>1154</v>
      </c>
      <c r="B187" s="0" t="s">
        <v>83</v>
      </c>
      <c r="C187" s="0" t="s">
        <v>74</v>
      </c>
      <c r="D187" s="0" t="s">
        <v>256</v>
      </c>
      <c r="E187" s="9" t="n">
        <v>0.00386574074074074</v>
      </c>
      <c r="F187" s="9" t="n">
        <v>0.00384259259259259</v>
      </c>
      <c r="G187" s="9" t="n">
        <v>0.00326388888888889</v>
      </c>
      <c r="H187" s="9" t="n">
        <v>0.00259259259259259</v>
      </c>
      <c r="I187" s="9" t="n">
        <v>0.00340277777777778</v>
      </c>
      <c r="J187" s="9" t="n">
        <v>0.00599537037037037</v>
      </c>
      <c r="K187" s="9" t="n">
        <v>0.00347222222222222</v>
      </c>
      <c r="L187" s="9" t="n">
        <v>0.00456018518518519</v>
      </c>
      <c r="M187" s="9" t="n">
        <v>0.00383101851851852</v>
      </c>
      <c r="N187" s="9" t="n">
        <v>0.00395833333333333</v>
      </c>
      <c r="O187" s="9" t="n">
        <v>0.00357638888888889</v>
      </c>
      <c r="P187" s="9" t="n">
        <v>0.00186342592592593</v>
      </c>
      <c r="Q187" s="9" t="n">
        <v>0.00371527777777778</v>
      </c>
      <c r="R187" s="9" t="n">
        <v>0.00371527777777778</v>
      </c>
      <c r="S187" s="9" t="n">
        <v>0.00413194444444444</v>
      </c>
      <c r="T187" s="9" t="n">
        <v>0.00340277777777778</v>
      </c>
      <c r="U187" s="9" t="n">
        <v>0.00795138888888889</v>
      </c>
      <c r="V187" s="10" t="s">
        <v>76</v>
      </c>
      <c r="W187" s="10" t="n">
        <f aca="false">E187 + G187 + I187 + K187 + M187 + O187 + Q187 + S187</f>
        <v>0.0292592592592593</v>
      </c>
      <c r="X187" s="11" t="n">
        <f aca="false">W187 / 8</f>
        <v>0.00365740740740741</v>
      </c>
      <c r="Y187" s="11" t="n">
        <f aca="false">MAX(ABS(E187 - X187), ABS(G187 - X187), ABS(I187 - X187), ABS(K187 - X187), ABS(M187 - X187), ABS(O187 - X187), ABS(Q187 - X187), ABS(S187 - X187))</f>
        <v>0.000474537037037037</v>
      </c>
      <c r="Z187" s="9" t="n">
        <v>0.0670601851851852</v>
      </c>
    </row>
    <row r="188" customFormat="false" ht="15" hidden="false" customHeight="false" outlineLevel="0" collapsed="false">
      <c r="A188" s="0" t="s">
        <v>1155</v>
      </c>
      <c r="B188" s="0" t="s">
        <v>73</v>
      </c>
      <c r="C188" s="0" t="s">
        <v>74</v>
      </c>
      <c r="D188" s="0" t="s">
        <v>256</v>
      </c>
      <c r="E188" s="9" t="n">
        <v>0.00429398148148148</v>
      </c>
      <c r="F188" s="9" t="n">
        <v>0.00350694444444444</v>
      </c>
      <c r="G188" s="9" t="n">
        <v>0.0037037037037037</v>
      </c>
      <c r="H188" s="9" t="n">
        <v>0.00217592592592593</v>
      </c>
      <c r="I188" s="9" t="n">
        <v>0.00388888888888889</v>
      </c>
      <c r="J188" s="9" t="n">
        <v>0.00489583333333333</v>
      </c>
      <c r="K188" s="9" t="n">
        <v>0.00400462962962963</v>
      </c>
      <c r="L188" s="9" t="n">
        <v>0.00528935185185185</v>
      </c>
      <c r="M188" s="9" t="n">
        <v>0.00418981481481482</v>
      </c>
      <c r="N188" s="9" t="n">
        <v>0.0040625</v>
      </c>
      <c r="O188" s="9" t="n">
        <v>0.00409722222222222</v>
      </c>
      <c r="P188" s="9" t="n">
        <v>0.00173611111111111</v>
      </c>
      <c r="Q188" s="9" t="n">
        <v>0.00418981481481482</v>
      </c>
      <c r="R188" s="9" t="n">
        <v>0.00349537037037037</v>
      </c>
      <c r="S188" s="9" t="n">
        <v>0.00444444444444444</v>
      </c>
      <c r="T188" s="9" t="n">
        <v>0.00298611111111111</v>
      </c>
      <c r="U188" s="9" t="n">
        <v>0.00636574074074074</v>
      </c>
      <c r="V188" s="10" t="s">
        <v>76</v>
      </c>
      <c r="W188" s="10" t="n">
        <f aca="false">E188 + G188 + I188 + K188 + M188 + O188 + Q188 + S188</f>
        <v>0.0328125</v>
      </c>
      <c r="X188" s="11" t="n">
        <f aca="false">W188 / 8</f>
        <v>0.0041015625</v>
      </c>
      <c r="Y188" s="11" t="n">
        <f aca="false">MAX(ABS(E188 - X188), ABS(G188 - X188), ABS(I188 - X188), ABS(K188 - X188), ABS(M188 - X188), ABS(O188 - X188), ABS(Q188 - X188), ABS(S188 - X188))</f>
        <v>0.000397858796296296</v>
      </c>
      <c r="Z188" s="9" t="n">
        <v>0.0672106481481481</v>
      </c>
    </row>
    <row r="189" customFormat="false" ht="15" hidden="false" customHeight="false" outlineLevel="0" collapsed="false">
      <c r="A189" s="0" t="s">
        <v>1156</v>
      </c>
      <c r="B189" s="0" t="s">
        <v>73</v>
      </c>
      <c r="C189" s="0" t="s">
        <v>74</v>
      </c>
      <c r="D189" s="0" t="s">
        <v>256</v>
      </c>
      <c r="E189" s="9" t="n">
        <v>0.00439814814814815</v>
      </c>
      <c r="F189" s="9" t="n">
        <v>0.00358796296296296</v>
      </c>
      <c r="G189" s="9" t="n">
        <v>0.00387731481481482</v>
      </c>
      <c r="H189" s="9" t="n">
        <v>0.00252314814814815</v>
      </c>
      <c r="I189" s="9" t="n">
        <v>0.0040162037037037</v>
      </c>
      <c r="J189" s="9" t="n">
        <v>0.0044212962962963</v>
      </c>
      <c r="K189" s="9" t="n">
        <v>0.00393518518518519</v>
      </c>
      <c r="L189" s="9" t="n">
        <v>0.00420138888888889</v>
      </c>
      <c r="M189" s="9" t="n">
        <v>0.00403935185185185</v>
      </c>
      <c r="N189" s="9" t="n">
        <v>0.00393518518518519</v>
      </c>
      <c r="O189" s="9" t="n">
        <v>0.00414351851851852</v>
      </c>
      <c r="P189" s="9" t="n">
        <v>0.00194444444444444</v>
      </c>
      <c r="Q189" s="9" t="n">
        <v>0.00416666666666667</v>
      </c>
      <c r="R189" s="9" t="n">
        <v>0.00456018518518519</v>
      </c>
      <c r="S189" s="9" t="n">
        <v>0.00431712962962963</v>
      </c>
      <c r="T189" s="9" t="n">
        <v>0.00363425925925926</v>
      </c>
      <c r="U189" s="9" t="n">
        <v>0.00577546296296296</v>
      </c>
      <c r="V189" s="10" t="s">
        <v>76</v>
      </c>
      <c r="W189" s="10" t="n">
        <f aca="false">E189 + G189 + I189 + K189 + M189 + O189 + Q189 + S189</f>
        <v>0.0328935185185185</v>
      </c>
      <c r="X189" s="11" t="n">
        <f aca="false">W189 / 8</f>
        <v>0.00411168981481482</v>
      </c>
      <c r="Y189" s="11" t="n">
        <f aca="false">MAX(ABS(E189 - X189), ABS(G189 - X189), ABS(I189 - X189), ABS(K189 - X189), ABS(M189 - X189), ABS(O189 - X189), ABS(Q189 - X189), ABS(S189 - X189))</f>
        <v>0.000286458333333333</v>
      </c>
      <c r="Z189" s="9" t="n">
        <v>0.0673726851851852</v>
      </c>
    </row>
    <row r="190" customFormat="false" ht="15" hidden="false" customHeight="false" outlineLevel="0" collapsed="false">
      <c r="A190" s="0" t="s">
        <v>1157</v>
      </c>
      <c r="B190" s="0" t="s">
        <v>80</v>
      </c>
      <c r="C190" s="0" t="s">
        <v>74</v>
      </c>
      <c r="D190" s="0" t="s">
        <v>256</v>
      </c>
      <c r="E190" s="9" t="n">
        <v>0.0047337962962963</v>
      </c>
      <c r="F190" s="9" t="n">
        <v>0.0033912037037037</v>
      </c>
      <c r="G190" s="9" t="n">
        <v>0.0037962962962963</v>
      </c>
      <c r="H190" s="9" t="n">
        <v>0.0021875</v>
      </c>
      <c r="I190" s="9" t="n">
        <v>0.00405092592592593</v>
      </c>
      <c r="J190" s="9" t="n">
        <v>0.00393518518518519</v>
      </c>
      <c r="K190" s="9" t="n">
        <v>0.00413194444444444</v>
      </c>
      <c r="L190" s="9" t="n">
        <v>0.00420138888888889</v>
      </c>
      <c r="M190" s="9" t="n">
        <v>0.00439814814814815</v>
      </c>
      <c r="N190" s="9" t="n">
        <v>0.00381944444444444</v>
      </c>
      <c r="O190" s="9" t="n">
        <v>0.00413194444444444</v>
      </c>
      <c r="P190" s="9" t="n">
        <v>0.0018287037037037</v>
      </c>
      <c r="Q190" s="9" t="n">
        <v>0.00421296296296296</v>
      </c>
      <c r="R190" s="9" t="n">
        <v>0.00333333333333333</v>
      </c>
      <c r="S190" s="9" t="n">
        <v>0.00454861111111111</v>
      </c>
      <c r="T190" s="9" t="n">
        <v>0.00269675925925926</v>
      </c>
      <c r="U190" s="9" t="n">
        <v>0.00836805555555556</v>
      </c>
      <c r="V190" s="10" t="s">
        <v>76</v>
      </c>
      <c r="W190" s="10" t="n">
        <f aca="false">E190 + G190 + I190 + K190 + M190 + O190 + Q190 + S190</f>
        <v>0.0340046296296296</v>
      </c>
      <c r="X190" s="11" t="n">
        <f aca="false">W190 / 8</f>
        <v>0.0042505787037037</v>
      </c>
      <c r="Y190" s="11" t="n">
        <f aca="false">MAX(ABS(E190 - X190), ABS(G190 - X190), ABS(I190 - X190), ABS(K190 - X190), ABS(M190 - X190), ABS(O190 - X190), ABS(Q190 - X190), ABS(S190 - X190))</f>
        <v>0.000483217592592593</v>
      </c>
      <c r="Z190" s="9" t="n">
        <v>0.0676736111111111</v>
      </c>
    </row>
    <row r="191" customFormat="false" ht="15" hidden="false" customHeight="false" outlineLevel="0" collapsed="false">
      <c r="A191" s="0" t="s">
        <v>1158</v>
      </c>
      <c r="B191" s="0" t="s">
        <v>88</v>
      </c>
      <c r="C191" s="0" t="s">
        <v>74</v>
      </c>
      <c r="D191" s="0" t="s">
        <v>256</v>
      </c>
      <c r="E191" s="9" t="n">
        <v>0.00444444444444444</v>
      </c>
      <c r="F191" s="9" t="n">
        <v>0.00398148148148148</v>
      </c>
      <c r="G191" s="9" t="n">
        <v>0.00373842592592593</v>
      </c>
      <c r="H191" s="9" t="n">
        <v>0.00243055555555556</v>
      </c>
      <c r="I191" s="9" t="n">
        <v>0.00394675925925926</v>
      </c>
      <c r="J191" s="9" t="n">
        <v>0.00519675925925926</v>
      </c>
      <c r="K191" s="9" t="n">
        <v>0.00394675925925926</v>
      </c>
      <c r="L191" s="9" t="n">
        <v>0.00434027777777778</v>
      </c>
      <c r="M191" s="9" t="n">
        <v>0.00400462962962963</v>
      </c>
      <c r="N191" s="9" t="n">
        <v>0.00398148148148148</v>
      </c>
      <c r="O191" s="9" t="n">
        <v>0.00391203703703704</v>
      </c>
      <c r="P191" s="9" t="n">
        <v>0.00204861111111111</v>
      </c>
      <c r="Q191" s="9" t="n">
        <v>0.00407407407407407</v>
      </c>
      <c r="R191" s="9" t="n">
        <v>0.00381944444444444</v>
      </c>
      <c r="S191" s="9" t="n">
        <v>0.00438657407407407</v>
      </c>
      <c r="T191" s="9" t="n">
        <v>0.00309027777777778</v>
      </c>
      <c r="U191" s="9" t="n">
        <v>0.00645833333333333</v>
      </c>
      <c r="V191" s="10" t="s">
        <v>76</v>
      </c>
      <c r="W191" s="10" t="n">
        <f aca="false">E191 + G191 + I191 + K191 + M191 + O191 + Q191 + S191</f>
        <v>0.0324537037037037</v>
      </c>
      <c r="X191" s="11" t="n">
        <f aca="false">W191 / 8</f>
        <v>0.00405671296296296</v>
      </c>
      <c r="Y191" s="11" t="n">
        <f aca="false">MAX(ABS(E191 - X191), ABS(G191 - X191), ABS(I191 - X191), ABS(K191 - X191), ABS(M191 - X191), ABS(O191 - X191), ABS(Q191 - X191), ABS(S191 - X191))</f>
        <v>0.000387731481469907</v>
      </c>
      <c r="Z191" s="9" t="n">
        <v>0.0677083333333333</v>
      </c>
    </row>
    <row r="192" customFormat="false" ht="15" hidden="false" customHeight="false" outlineLevel="0" collapsed="false">
      <c r="A192" s="0" t="s">
        <v>1159</v>
      </c>
      <c r="B192" s="0" t="s">
        <v>73</v>
      </c>
      <c r="C192" s="0" t="s">
        <v>74</v>
      </c>
      <c r="D192" s="0" t="s">
        <v>256</v>
      </c>
      <c r="E192" s="9" t="n">
        <v>0.00413194444444444</v>
      </c>
      <c r="F192" s="9" t="n">
        <v>0.00346064814814815</v>
      </c>
      <c r="G192" s="9" t="n">
        <v>0.00494212962962963</v>
      </c>
      <c r="H192" s="9" t="n">
        <v>0.00211805555555556</v>
      </c>
      <c r="I192" s="9" t="n">
        <v>0.00506944444444444</v>
      </c>
      <c r="J192" s="9" t="n">
        <v>0.00321759259259259</v>
      </c>
      <c r="K192" s="9" t="n">
        <v>0.00517361111111111</v>
      </c>
      <c r="L192" s="9" t="n">
        <v>0.00234953703703704</v>
      </c>
      <c r="M192" s="9" t="n">
        <v>0.00515046296296296</v>
      </c>
      <c r="N192" s="9" t="n">
        <v>0.00354166666666667</v>
      </c>
      <c r="O192" s="9" t="n">
        <v>0.00509259259259259</v>
      </c>
      <c r="P192" s="9" t="n">
        <v>0.00157407407407407</v>
      </c>
      <c r="Q192" s="9" t="n">
        <v>0.0053587962962963</v>
      </c>
      <c r="R192" s="9" t="n">
        <v>0.00298611111111111</v>
      </c>
      <c r="S192" s="9" t="n">
        <v>0.005625</v>
      </c>
      <c r="T192" s="9" t="n">
        <v>0.00233796296296296</v>
      </c>
      <c r="U192" s="9" t="n">
        <v>0.00564814814814815</v>
      </c>
      <c r="V192" s="10" t="s">
        <v>76</v>
      </c>
      <c r="W192" s="10" t="n">
        <f aca="false">E192 + G192 + I192 + K192 + M192 + O192 + Q192 + S192</f>
        <v>0.0405439814814815</v>
      </c>
      <c r="X192" s="11" t="n">
        <f aca="false">W192 / 8</f>
        <v>0.00506799768518519</v>
      </c>
      <c r="Y192" s="11" t="n">
        <f aca="false">MAX(ABS(E192 - X192), ABS(G192 - X192), ABS(I192 - X192), ABS(K192 - X192), ABS(M192 - X192), ABS(O192 - X192), ABS(Q192 - X192), ABS(S192 - X192))</f>
        <v>0.000936053240740741</v>
      </c>
      <c r="Z192" s="9" t="n">
        <v>0.0677083333333333</v>
      </c>
    </row>
    <row r="193" customFormat="false" ht="15" hidden="false" customHeight="false" outlineLevel="0" collapsed="false">
      <c r="A193" s="0" t="s">
        <v>1160</v>
      </c>
      <c r="B193" s="0" t="s">
        <v>80</v>
      </c>
      <c r="C193" s="0" t="s">
        <v>74</v>
      </c>
      <c r="D193" s="0" t="s">
        <v>256</v>
      </c>
      <c r="E193" s="9" t="n">
        <v>0.00451388888888889</v>
      </c>
      <c r="F193" s="9" t="n">
        <v>0.00365740740740741</v>
      </c>
      <c r="G193" s="9" t="n">
        <v>0.00369212962962963</v>
      </c>
      <c r="H193" s="9" t="n">
        <v>0.00251157407407407</v>
      </c>
      <c r="I193" s="9" t="n">
        <v>0.00376157407407407</v>
      </c>
      <c r="J193" s="9" t="n">
        <v>0.00335648148148148</v>
      </c>
      <c r="K193" s="9" t="n">
        <v>0.00381944444444444</v>
      </c>
      <c r="L193" s="9" t="n">
        <v>0.00436342592592593</v>
      </c>
      <c r="M193" s="9" t="n">
        <v>0.00391203703703704</v>
      </c>
      <c r="N193" s="9" t="n">
        <v>0.00377314814814815</v>
      </c>
      <c r="O193" s="9" t="n">
        <v>0.00380787037037037</v>
      </c>
      <c r="P193" s="9" t="n">
        <v>0.00194444444444444</v>
      </c>
      <c r="Q193" s="9" t="n">
        <v>0.00387731481481482</v>
      </c>
      <c r="R193" s="9" t="n">
        <v>0.00408564814814815</v>
      </c>
      <c r="S193" s="9" t="n">
        <v>0.00412037037037037</v>
      </c>
      <c r="T193" s="9" t="n">
        <v>0.00375</v>
      </c>
      <c r="U193" s="9" t="n">
        <v>0.00895833333333333</v>
      </c>
      <c r="V193" s="10" t="s">
        <v>76</v>
      </c>
      <c r="W193" s="10" t="n">
        <f aca="false">E193 + G193 + I193 + K193 + M193 + O193 + Q193 + S193</f>
        <v>0.0315046296296296</v>
      </c>
      <c r="X193" s="11" t="n">
        <f aca="false">W193 / 8</f>
        <v>0.0039380787037037</v>
      </c>
      <c r="Y193" s="11" t="n">
        <f aca="false">MAX(ABS(E193 - X193), ABS(G193 - X193), ABS(I193 - X193), ABS(K193 - X193), ABS(M193 - X193), ABS(O193 - X193), ABS(Q193 - X193), ABS(S193 - X193))</f>
        <v>0.000575810185173611</v>
      </c>
      <c r="Z193" s="9" t="n">
        <v>0.0678009259259259</v>
      </c>
    </row>
    <row r="194" customFormat="false" ht="15" hidden="false" customHeight="false" outlineLevel="0" collapsed="false">
      <c r="A194" s="0" t="s">
        <v>1161</v>
      </c>
      <c r="B194" s="0" t="s">
        <v>73</v>
      </c>
      <c r="C194" s="0" t="s">
        <v>74</v>
      </c>
      <c r="D194" s="0" t="s">
        <v>256</v>
      </c>
      <c r="E194" s="9" t="n">
        <v>0.00501157407407407</v>
      </c>
      <c r="F194" s="9" t="n">
        <v>0.00385416666666667</v>
      </c>
      <c r="G194" s="9" t="n">
        <v>0.00381944444444444</v>
      </c>
      <c r="H194" s="9" t="n">
        <v>0.00174768518518519</v>
      </c>
      <c r="I194" s="9" t="n">
        <v>0.00377314814814815</v>
      </c>
      <c r="J194" s="9" t="n">
        <v>0.00372685185185185</v>
      </c>
      <c r="K194" s="9" t="n">
        <v>0.00386574074074074</v>
      </c>
      <c r="L194" s="9" t="n">
        <v>0.00488425925925926</v>
      </c>
      <c r="M194" s="9" t="n">
        <v>0.00407407407407407</v>
      </c>
      <c r="N194" s="9" t="n">
        <v>0.00453703703703704</v>
      </c>
      <c r="O194" s="9" t="n">
        <v>0.00415509259259259</v>
      </c>
      <c r="P194" s="9" t="n">
        <v>0.00149305555555556</v>
      </c>
      <c r="Q194" s="9" t="n">
        <v>0.00415509259259259</v>
      </c>
      <c r="R194" s="9" t="n">
        <v>0.00363425925925926</v>
      </c>
      <c r="S194" s="9" t="n">
        <v>0.0044212962962963</v>
      </c>
      <c r="T194" s="9" t="n">
        <v>0.00368055555555556</v>
      </c>
      <c r="U194" s="9" t="n">
        <v>0.00709490740740741</v>
      </c>
      <c r="V194" s="10" t="s">
        <v>76</v>
      </c>
      <c r="W194" s="10" t="n">
        <f aca="false">E194 + G194 + I194 + K194 + M194 + O194 + Q194 + S194</f>
        <v>0.033275462962963</v>
      </c>
      <c r="X194" s="11" t="n">
        <f aca="false">W194 / 8</f>
        <v>0.00415943287037037</v>
      </c>
      <c r="Y194" s="11" t="n">
        <f aca="false">MAX(ABS(E194 - X194), ABS(G194 - X194), ABS(I194 - X194), ABS(K194 - X194), ABS(M194 - X194), ABS(O194 - X194), ABS(Q194 - X194), ABS(S194 - X194))</f>
        <v>0.00085214120369213</v>
      </c>
      <c r="Z194" s="9" t="n">
        <v>0.0678356481481481</v>
      </c>
    </row>
    <row r="195" customFormat="false" ht="15" hidden="false" customHeight="false" outlineLevel="0" collapsed="false">
      <c r="A195" s="0" t="s">
        <v>1162</v>
      </c>
      <c r="B195" s="0" t="s">
        <v>78</v>
      </c>
      <c r="C195" s="0" t="s">
        <v>74</v>
      </c>
      <c r="D195" s="0" t="s">
        <v>256</v>
      </c>
      <c r="E195" s="9" t="n">
        <v>0.00430555555555556</v>
      </c>
      <c r="F195" s="9" t="n">
        <v>0.00363425925925926</v>
      </c>
      <c r="G195" s="9" t="n">
        <v>0.00364583333333333</v>
      </c>
      <c r="H195" s="9" t="n">
        <v>0.00172453703703704</v>
      </c>
      <c r="I195" s="9" t="n">
        <v>0.00381944444444444</v>
      </c>
      <c r="J195" s="9" t="n">
        <v>0.00400462962962963</v>
      </c>
      <c r="K195" s="9" t="n">
        <v>0.00552083333333333</v>
      </c>
      <c r="L195" s="9" t="n">
        <v>0.00563657407407407</v>
      </c>
      <c r="M195" s="9" t="n">
        <v>0.00386574074074074</v>
      </c>
      <c r="N195" s="9" t="n">
        <v>0.00372685185185185</v>
      </c>
      <c r="O195" s="9" t="n">
        <v>0.00373842592592593</v>
      </c>
      <c r="P195" s="9" t="n">
        <v>0.00144675925925926</v>
      </c>
      <c r="Q195" s="9" t="n">
        <v>0.0037037037037037</v>
      </c>
      <c r="R195" s="9" t="n">
        <v>0.00556712962962963</v>
      </c>
      <c r="S195" s="9" t="n">
        <v>0.00417824074074074</v>
      </c>
      <c r="T195" s="9" t="n">
        <v>0.00378472222222222</v>
      </c>
      <c r="U195" s="9" t="n">
        <v>0.005625</v>
      </c>
      <c r="V195" s="10" t="s">
        <v>76</v>
      </c>
      <c r="W195" s="10" t="n">
        <f aca="false">E195 + G195 + I195 + K195 + M195 + O195 + Q195 + S195</f>
        <v>0.0327777777777778</v>
      </c>
      <c r="X195" s="11" t="n">
        <f aca="false">W195 / 8</f>
        <v>0.00409722222222222</v>
      </c>
      <c r="Y195" s="11" t="n">
        <f aca="false">MAX(ABS(E195 - X195), ABS(G195 - X195), ABS(I195 - X195), ABS(K195 - X195), ABS(M195 - X195), ABS(O195 - X195), ABS(Q195 - X195), ABS(S195 - X195))</f>
        <v>0.00142361111111111</v>
      </c>
      <c r="Z195" s="9" t="n">
        <v>0.0678472222222222</v>
      </c>
    </row>
    <row r="196" customFormat="false" ht="15" hidden="false" customHeight="false" outlineLevel="0" collapsed="false">
      <c r="A196" s="0" t="s">
        <v>1163</v>
      </c>
      <c r="B196" s="0" t="s">
        <v>101</v>
      </c>
      <c r="C196" s="0" t="s">
        <v>74</v>
      </c>
      <c r="D196" s="0" t="s">
        <v>256</v>
      </c>
      <c r="E196" s="9" t="n">
        <v>0.00461805555555556</v>
      </c>
      <c r="F196" s="9" t="n">
        <v>0.0037037037037037</v>
      </c>
      <c r="G196" s="9" t="n">
        <v>0.00366898148148148</v>
      </c>
      <c r="H196" s="9" t="n">
        <v>0.00228009259259259</v>
      </c>
      <c r="I196" s="9" t="n">
        <v>0.00388888888888889</v>
      </c>
      <c r="J196" s="9" t="n">
        <v>0.00563657407407407</v>
      </c>
      <c r="K196" s="9" t="n">
        <v>0.00383101851851852</v>
      </c>
      <c r="L196" s="9" t="n">
        <v>0.00425925925925926</v>
      </c>
      <c r="M196" s="9" t="n">
        <v>0.00375</v>
      </c>
      <c r="N196" s="9" t="n">
        <v>0.00413194444444444</v>
      </c>
      <c r="O196" s="9" t="n">
        <v>0.00384259259259259</v>
      </c>
      <c r="P196" s="9" t="n">
        <v>0.00256944444444445</v>
      </c>
      <c r="Q196" s="9" t="n">
        <v>0.00375</v>
      </c>
      <c r="R196" s="9" t="n">
        <v>0.00380787037037037</v>
      </c>
      <c r="S196" s="9" t="n">
        <v>0.00435185185185185</v>
      </c>
      <c r="T196" s="9" t="n">
        <v>0.00427083333333333</v>
      </c>
      <c r="U196" s="9" t="n">
        <v>0.0056712962962963</v>
      </c>
      <c r="V196" s="10" t="s">
        <v>76</v>
      </c>
      <c r="W196" s="10" t="n">
        <f aca="false">E196 + G196 + I196 + K196 + M196 + O196 + Q196 + S196</f>
        <v>0.0317013888888889</v>
      </c>
      <c r="X196" s="11" t="n">
        <f aca="false">W196 / 8</f>
        <v>0.00396267361111111</v>
      </c>
      <c r="Y196" s="11" t="n">
        <f aca="false">MAX(ABS(E196 - X196), ABS(G196 - X196), ABS(I196 - X196), ABS(K196 - X196), ABS(M196 - X196), ABS(O196 - X196), ABS(Q196 - X196), ABS(S196 - X196))</f>
        <v>0.000655381944444444</v>
      </c>
      <c r="Z196" s="9" t="n">
        <v>0.0679398148148148</v>
      </c>
    </row>
    <row r="197" customFormat="false" ht="15" hidden="false" customHeight="false" outlineLevel="0" collapsed="false">
      <c r="A197" s="0" t="s">
        <v>1164</v>
      </c>
      <c r="B197" s="0" t="s">
        <v>80</v>
      </c>
      <c r="C197" s="0" t="s">
        <v>74</v>
      </c>
      <c r="D197" s="0" t="s">
        <v>256</v>
      </c>
      <c r="E197" s="9" t="n">
        <v>0.00391203703703704</v>
      </c>
      <c r="F197" s="9" t="n">
        <v>0.00354166666666667</v>
      </c>
      <c r="G197" s="9" t="n">
        <v>0.00383101851851852</v>
      </c>
      <c r="H197" s="9" t="n">
        <v>0.0019212962962963</v>
      </c>
      <c r="I197" s="9" t="n">
        <v>0.00734953703703704</v>
      </c>
      <c r="J197" s="9" t="n">
        <v>0.0044212962962963</v>
      </c>
      <c r="K197" s="9" t="n">
        <v>0.0046875</v>
      </c>
      <c r="L197" s="9" t="n">
        <v>0.00364583333333333</v>
      </c>
      <c r="M197" s="9" t="n">
        <v>0.0046412037037037</v>
      </c>
      <c r="N197" s="9" t="n">
        <v>0.00403935185185185</v>
      </c>
      <c r="O197" s="9" t="n">
        <v>0.004375</v>
      </c>
      <c r="P197" s="9" t="n">
        <v>0.00148148148148148</v>
      </c>
      <c r="Q197" s="9" t="n">
        <v>0.00412037037037037</v>
      </c>
      <c r="R197" s="9" t="n">
        <v>0.00329861111111111</v>
      </c>
      <c r="S197" s="9" t="n">
        <v>0.00423611111111111</v>
      </c>
      <c r="T197" s="9" t="n">
        <v>0.0028587962962963</v>
      </c>
      <c r="U197" s="9" t="n">
        <v>0.00575231481481482</v>
      </c>
      <c r="V197" s="10" t="s">
        <v>76</v>
      </c>
      <c r="W197" s="10" t="n">
        <f aca="false">E197 + G197 + I197 + K197 + M197 + O197 + Q197 + S197</f>
        <v>0.0371527777777778</v>
      </c>
      <c r="X197" s="11" t="n">
        <f aca="false">W197 / 8</f>
        <v>0.00464409722222222</v>
      </c>
      <c r="Y197" s="11" t="n">
        <f aca="false">MAX(ABS(E197 - X197), ABS(G197 - X197), ABS(I197 - X197), ABS(K197 - X197), ABS(M197 - X197), ABS(O197 - X197), ABS(Q197 - X197), ABS(S197 - X197))</f>
        <v>0.00270543981481482</v>
      </c>
      <c r="Z197" s="9" t="n">
        <v>0.0680208333333333</v>
      </c>
    </row>
    <row r="198" customFormat="false" ht="15" hidden="false" customHeight="false" outlineLevel="0" collapsed="false">
      <c r="A198" s="0" t="s">
        <v>1165</v>
      </c>
      <c r="B198" s="0" t="s">
        <v>78</v>
      </c>
      <c r="C198" s="0" t="s">
        <v>74</v>
      </c>
      <c r="D198" s="0" t="s">
        <v>256</v>
      </c>
      <c r="E198" s="9" t="n">
        <v>0.00440972222222222</v>
      </c>
      <c r="F198" s="9" t="n">
        <v>0.0037037037037037</v>
      </c>
      <c r="G198" s="9" t="n">
        <v>0.00364583333333333</v>
      </c>
      <c r="H198" s="9" t="n">
        <v>0.00175925925925926</v>
      </c>
      <c r="I198" s="9" t="n">
        <v>0.00378472222222222</v>
      </c>
      <c r="J198" s="9" t="n">
        <v>0.00543981481481482</v>
      </c>
      <c r="K198" s="9" t="n">
        <v>0.00393518518518519</v>
      </c>
      <c r="L198" s="9" t="n">
        <v>0.00475694444444445</v>
      </c>
      <c r="M198" s="9" t="n">
        <v>0.00392361111111111</v>
      </c>
      <c r="N198" s="9" t="n">
        <v>0.00415509259259259</v>
      </c>
      <c r="O198" s="9" t="n">
        <v>0.00383101851851852</v>
      </c>
      <c r="P198" s="9" t="n">
        <v>0.00184027777777778</v>
      </c>
      <c r="Q198" s="9" t="n">
        <v>0.00391203703703704</v>
      </c>
      <c r="R198" s="9" t="n">
        <v>0.00422453703703704</v>
      </c>
      <c r="S198" s="9" t="n">
        <v>0.00413194444444444</v>
      </c>
      <c r="T198" s="9" t="n">
        <v>0.00340277777777778</v>
      </c>
      <c r="U198" s="9" t="n">
        <v>0.00728009259259259</v>
      </c>
      <c r="V198" s="10" t="s">
        <v>76</v>
      </c>
      <c r="W198" s="10" t="n">
        <f aca="false">E198 + G198 + I198 + K198 + M198 + O198 + Q198 + S198</f>
        <v>0.0315740740740741</v>
      </c>
      <c r="X198" s="11" t="n">
        <f aca="false">W198 / 8</f>
        <v>0.00394675925925926</v>
      </c>
      <c r="Y198" s="11" t="n">
        <f aca="false">MAX(ABS(E198 - X198), ABS(G198 - X198), ABS(I198 - X198), ABS(K198 - X198), ABS(M198 - X198), ABS(O198 - X198), ABS(Q198 - X198), ABS(S198 - X198))</f>
        <v>0.000462962962962963</v>
      </c>
      <c r="Z198" s="9" t="n">
        <v>0.0680555555555556</v>
      </c>
    </row>
    <row r="199" customFormat="false" ht="15" hidden="false" customHeight="false" outlineLevel="0" collapsed="false">
      <c r="A199" s="0" t="s">
        <v>1166</v>
      </c>
      <c r="B199" s="0" t="s">
        <v>88</v>
      </c>
      <c r="C199" s="0" t="s">
        <v>74</v>
      </c>
      <c r="D199" s="0" t="s">
        <v>256</v>
      </c>
      <c r="E199" s="9" t="n">
        <v>0.0043287037037037</v>
      </c>
      <c r="F199" s="9" t="n">
        <v>0.00429398148148148</v>
      </c>
      <c r="G199" s="9" t="n">
        <v>0.00342592592592593</v>
      </c>
      <c r="H199" s="9" t="n">
        <v>0.00230324074074074</v>
      </c>
      <c r="I199" s="9" t="n">
        <v>0.00373842592592593</v>
      </c>
      <c r="J199" s="9" t="n">
        <v>0.00493055555555556</v>
      </c>
      <c r="K199" s="9" t="n">
        <v>0.0037962962962963</v>
      </c>
      <c r="L199" s="9" t="n">
        <v>0.00450231481481482</v>
      </c>
      <c r="M199" s="9" t="n">
        <v>0.00387731481481482</v>
      </c>
      <c r="N199" s="9" t="n">
        <v>0.00413194444444444</v>
      </c>
      <c r="O199" s="9" t="n">
        <v>0.0037962962962963</v>
      </c>
      <c r="P199" s="9" t="n">
        <v>0.00201388888888889</v>
      </c>
      <c r="Q199" s="9" t="n">
        <v>0.00373842592592593</v>
      </c>
      <c r="R199" s="9" t="n">
        <v>0.00546296296296296</v>
      </c>
      <c r="S199" s="9" t="n">
        <v>0.00399305555555556</v>
      </c>
      <c r="T199" s="9" t="n">
        <v>0.00395833333333333</v>
      </c>
      <c r="U199" s="9" t="n">
        <v>0.00587962962962963</v>
      </c>
      <c r="V199" s="10" t="s">
        <v>76</v>
      </c>
      <c r="W199" s="10" t="n">
        <f aca="false">E199 + G199 + I199 + K199 + M199 + O199 + Q199 + S199</f>
        <v>0.0306944444444444</v>
      </c>
      <c r="X199" s="11" t="n">
        <f aca="false">W199 / 8</f>
        <v>0.00383680555555556</v>
      </c>
      <c r="Y199" s="11" t="n">
        <f aca="false">MAX(ABS(E199 - X199), ABS(G199 - X199), ABS(I199 - X199), ABS(K199 - X199), ABS(M199 - X199), ABS(O199 - X199), ABS(Q199 - X199), ABS(S199 - X199))</f>
        <v>0.000491898148148148</v>
      </c>
      <c r="Z199" s="9" t="n">
        <v>0.0680671296296296</v>
      </c>
    </row>
    <row r="200" customFormat="false" ht="15" hidden="false" customHeight="false" outlineLevel="0" collapsed="false">
      <c r="A200" s="0" t="s">
        <v>1167</v>
      </c>
      <c r="B200" s="0" t="s">
        <v>83</v>
      </c>
      <c r="C200" s="0" t="s">
        <v>74</v>
      </c>
      <c r="D200" s="0" t="s">
        <v>256</v>
      </c>
      <c r="E200" s="9" t="n">
        <v>0.00398148148148148</v>
      </c>
      <c r="F200" s="9" t="n">
        <v>0.00376157407407407</v>
      </c>
      <c r="G200" s="9" t="n">
        <v>0.00363425925925926</v>
      </c>
      <c r="H200" s="9" t="n">
        <v>0.00243055555555556</v>
      </c>
      <c r="I200" s="9" t="n">
        <v>0.00402777777777778</v>
      </c>
      <c r="J200" s="9" t="n">
        <v>0.00511574074074074</v>
      </c>
      <c r="K200" s="9" t="n">
        <v>0.00386574074074074</v>
      </c>
      <c r="L200" s="9" t="n">
        <v>0.00480324074074074</v>
      </c>
      <c r="M200" s="9" t="n">
        <v>0.00386574074074074</v>
      </c>
      <c r="N200" s="9" t="n">
        <v>0.0040162037037037</v>
      </c>
      <c r="O200" s="9" t="n">
        <v>0.00369212962962963</v>
      </c>
      <c r="P200" s="9" t="n">
        <v>0.00165509259259259</v>
      </c>
      <c r="Q200" s="9" t="n">
        <v>0.00378472222222222</v>
      </c>
      <c r="R200" s="9" t="n">
        <v>0.00451388888888889</v>
      </c>
      <c r="S200" s="9" t="n">
        <v>0.00415509259259259</v>
      </c>
      <c r="T200" s="9" t="n">
        <v>0.00350694444444444</v>
      </c>
      <c r="U200" s="9" t="n">
        <v>0.00762731481481482</v>
      </c>
      <c r="V200" s="10" t="s">
        <v>76</v>
      </c>
      <c r="W200" s="10" t="n">
        <f aca="false">E200 + G200 + I200 + K200 + M200 + O200 + Q200 + S200</f>
        <v>0.0310069444444444</v>
      </c>
      <c r="X200" s="11" t="n">
        <f aca="false">W200 / 8</f>
        <v>0.00387586805555556</v>
      </c>
      <c r="Y200" s="11" t="n">
        <f aca="false">MAX(ABS(E200 - X200), ABS(G200 - X200), ABS(I200 - X200), ABS(K200 - X200), ABS(M200 - X200), ABS(O200 - X200), ABS(Q200 - X200), ABS(S200 - X200))</f>
        <v>0.000279224537037037</v>
      </c>
      <c r="Z200" s="9" t="n">
        <v>0.0683680555555556</v>
      </c>
    </row>
    <row r="201" customFormat="false" ht="15" hidden="false" customHeight="false" outlineLevel="0" collapsed="false">
      <c r="A201" s="0" t="s">
        <v>1168</v>
      </c>
      <c r="B201" s="0" t="s">
        <v>83</v>
      </c>
      <c r="C201" s="0" t="s">
        <v>74</v>
      </c>
      <c r="D201" s="0" t="s">
        <v>256</v>
      </c>
      <c r="E201" s="9" t="n">
        <v>0.00476851851851852</v>
      </c>
      <c r="F201" s="9" t="n">
        <v>0.00368055555555556</v>
      </c>
      <c r="G201" s="9" t="n">
        <v>0.0040625</v>
      </c>
      <c r="H201" s="9" t="n">
        <v>0.00174768518518519</v>
      </c>
      <c r="I201" s="9" t="n">
        <v>0.00405092592592593</v>
      </c>
      <c r="J201" s="9" t="n">
        <v>0.00381944444444444</v>
      </c>
      <c r="K201" s="9" t="n">
        <v>0.00412037037037037</v>
      </c>
      <c r="L201" s="9" t="n">
        <v>0.00393518518518519</v>
      </c>
      <c r="M201" s="9" t="n">
        <v>0.00452546296296296</v>
      </c>
      <c r="N201" s="9" t="n">
        <v>0.00394675925925926</v>
      </c>
      <c r="O201" s="9" t="n">
        <v>0.00431712962962963</v>
      </c>
      <c r="P201" s="9" t="n">
        <v>0.00123842592592593</v>
      </c>
      <c r="Q201" s="9" t="n">
        <v>0.00715277777777778</v>
      </c>
      <c r="R201" s="9" t="n">
        <v>0.00321759259259259</v>
      </c>
      <c r="S201" s="9" t="n">
        <v>0.00434027777777778</v>
      </c>
      <c r="T201" s="9" t="n">
        <v>0.00320601851851852</v>
      </c>
      <c r="U201" s="9" t="n">
        <v>0.00646990740740741</v>
      </c>
      <c r="V201" s="10" t="s">
        <v>76</v>
      </c>
      <c r="W201" s="10" t="n">
        <f aca="false">E201 + G201 + I201 + K201 + M201 + O201 + Q201 + S201</f>
        <v>0.037337962962963</v>
      </c>
      <c r="X201" s="11" t="n">
        <f aca="false">W201 / 8</f>
        <v>0.00466724537037037</v>
      </c>
      <c r="Y201" s="11" t="n">
        <f aca="false">MAX(ABS(E201 - X201), ABS(G201 - X201), ABS(I201 - X201), ABS(K201 - X201), ABS(M201 - X201), ABS(O201 - X201), ABS(Q201 - X201), ABS(S201 - X201))</f>
        <v>0.00248553240740741</v>
      </c>
      <c r="Z201" s="9" t="n">
        <v>0.0684953703703704</v>
      </c>
    </row>
    <row r="202" customFormat="false" ht="15" hidden="false" customHeight="false" outlineLevel="0" collapsed="false">
      <c r="A202" s="0" t="s">
        <v>1169</v>
      </c>
      <c r="B202" s="0" t="s">
        <v>88</v>
      </c>
      <c r="C202" s="0" t="s">
        <v>74</v>
      </c>
      <c r="D202" s="0" t="s">
        <v>256</v>
      </c>
      <c r="E202" s="9" t="n">
        <v>0.00435185185185185</v>
      </c>
      <c r="F202" s="9" t="n">
        <v>0.00347222222222222</v>
      </c>
      <c r="G202" s="9" t="n">
        <v>0.00386574074074074</v>
      </c>
      <c r="H202" s="9" t="n">
        <v>0.00263888888888889</v>
      </c>
      <c r="I202" s="9" t="n">
        <v>0.00422453703703704</v>
      </c>
      <c r="J202" s="9" t="n">
        <v>0.00454861111111111</v>
      </c>
      <c r="K202" s="9" t="n">
        <v>0.00451388888888889</v>
      </c>
      <c r="L202" s="9" t="n">
        <v>0.00321759259259259</v>
      </c>
      <c r="M202" s="9" t="n">
        <v>0.00484953703703704</v>
      </c>
      <c r="N202" s="9" t="n">
        <v>0.00351851851851852</v>
      </c>
      <c r="O202" s="9" t="n">
        <v>0.00451388888888889</v>
      </c>
      <c r="P202" s="9" t="n">
        <v>0.00172453703703704</v>
      </c>
      <c r="Q202" s="9" t="n">
        <v>0.00443287037037037</v>
      </c>
      <c r="R202" s="9" t="n">
        <v>0.00300925925925926</v>
      </c>
      <c r="S202" s="9" t="n">
        <v>0.00501157407407407</v>
      </c>
      <c r="T202" s="9" t="n">
        <v>0.00295138888888889</v>
      </c>
      <c r="U202" s="9" t="n">
        <v>0.00774305555555556</v>
      </c>
      <c r="V202" s="10" t="s">
        <v>76</v>
      </c>
      <c r="W202" s="10" t="n">
        <f aca="false">E202 + G202 + I202 + K202 + M202 + O202 + Q202 + S202</f>
        <v>0.0357638888888889</v>
      </c>
      <c r="X202" s="11" t="n">
        <f aca="false">W202 / 8</f>
        <v>0.00447048611111111</v>
      </c>
      <c r="Y202" s="11" t="n">
        <f aca="false">MAX(ABS(E202 - X202), ABS(G202 - X202), ABS(I202 - X202), ABS(K202 - X202), ABS(M202 - X202), ABS(O202 - X202), ABS(Q202 - X202), ABS(S202 - X202))</f>
        <v>0.00060474537037037</v>
      </c>
      <c r="Z202" s="9" t="n">
        <v>0.0685069444444444</v>
      </c>
    </row>
    <row r="203" customFormat="false" ht="15" hidden="false" customHeight="false" outlineLevel="0" collapsed="false">
      <c r="A203" s="0" t="s">
        <v>1170</v>
      </c>
      <c r="B203" s="0" t="s">
        <v>101</v>
      </c>
      <c r="C203" s="0" t="s">
        <v>74</v>
      </c>
      <c r="D203" s="0" t="s">
        <v>256</v>
      </c>
      <c r="E203" s="9" t="n">
        <v>0.00440972222222222</v>
      </c>
      <c r="F203" s="9" t="n">
        <v>0.00373842592592593</v>
      </c>
      <c r="G203" s="9" t="n">
        <v>0.0037962962962963</v>
      </c>
      <c r="H203" s="9" t="n">
        <v>0.00230324074074074</v>
      </c>
      <c r="I203" s="9" t="n">
        <v>0.00396990740740741</v>
      </c>
      <c r="J203" s="9" t="n">
        <v>0.00509259259259259</v>
      </c>
      <c r="K203" s="9" t="n">
        <v>0.00398148148148148</v>
      </c>
      <c r="L203" s="9" t="n">
        <v>0.00508101851851852</v>
      </c>
      <c r="M203" s="9" t="n">
        <v>0.00402777777777778</v>
      </c>
      <c r="N203" s="9" t="n">
        <v>0.00381944444444444</v>
      </c>
      <c r="O203" s="9" t="n">
        <v>0.00403935185185185</v>
      </c>
      <c r="P203" s="9" t="n">
        <v>0.00148148148148148</v>
      </c>
      <c r="Q203" s="9" t="n">
        <v>0.0041087962962963</v>
      </c>
      <c r="R203" s="9" t="n">
        <v>0.00509259259259259</v>
      </c>
      <c r="S203" s="9" t="n">
        <v>0.0043287037037037</v>
      </c>
      <c r="T203" s="9" t="n">
        <v>0.00252314814814815</v>
      </c>
      <c r="U203" s="9" t="n">
        <v>0.00685185185185185</v>
      </c>
      <c r="V203" s="10" t="s">
        <v>76</v>
      </c>
      <c r="W203" s="10" t="n">
        <f aca="false">E203 + G203 + I203 + K203 + M203 + O203 + Q203 + S203</f>
        <v>0.032662037037037</v>
      </c>
      <c r="X203" s="11" t="n">
        <f aca="false">W203 / 8</f>
        <v>0.00408275462962963</v>
      </c>
      <c r="Y203" s="11" t="n">
        <f aca="false">MAX(ABS(E203 - X203), ABS(G203 - X203), ABS(I203 - X203), ABS(K203 - X203), ABS(M203 - X203), ABS(O203 - X203), ABS(Q203 - X203), ABS(S203 - X203))</f>
        <v>0.000326967592592593</v>
      </c>
      <c r="Z203" s="9" t="n">
        <v>0.0685416666666667</v>
      </c>
    </row>
    <row r="204" customFormat="false" ht="15" hidden="false" customHeight="false" outlineLevel="0" collapsed="false">
      <c r="A204" s="0" t="s">
        <v>1171</v>
      </c>
      <c r="B204" s="0" t="s">
        <v>101</v>
      </c>
      <c r="C204" s="0" t="s">
        <v>74</v>
      </c>
      <c r="D204" s="0" t="s">
        <v>256</v>
      </c>
      <c r="E204" s="9" t="n">
        <v>0.00461805555555556</v>
      </c>
      <c r="F204" s="9" t="n">
        <v>0.00390046296296296</v>
      </c>
      <c r="G204" s="9" t="n">
        <v>0.00380787037037037</v>
      </c>
      <c r="H204" s="9" t="n">
        <v>0.00163194444444445</v>
      </c>
      <c r="I204" s="9" t="n">
        <v>0.00423611111111111</v>
      </c>
      <c r="J204" s="9" t="n">
        <v>0.00474537037037037</v>
      </c>
      <c r="K204" s="9" t="n">
        <v>0.00439814814814815</v>
      </c>
      <c r="L204" s="9" t="n">
        <v>0.00394675925925926</v>
      </c>
      <c r="M204" s="9" t="n">
        <v>0.00449074074074074</v>
      </c>
      <c r="N204" s="9" t="n">
        <v>0.00418981481481482</v>
      </c>
      <c r="O204" s="9" t="n">
        <v>0.00447916666666667</v>
      </c>
      <c r="P204" s="9" t="n">
        <v>0.0016087962962963</v>
      </c>
      <c r="Q204" s="9" t="n">
        <v>0.00439814814814815</v>
      </c>
      <c r="R204" s="9" t="n">
        <v>0.00428240740740741</v>
      </c>
      <c r="S204" s="9" t="n">
        <v>0.00481481481481482</v>
      </c>
      <c r="T204" s="9" t="n">
        <v>0.0033912037037037</v>
      </c>
      <c r="U204" s="9" t="n">
        <v>0.00571759259259259</v>
      </c>
      <c r="V204" s="10" t="s">
        <v>76</v>
      </c>
      <c r="W204" s="10" t="n">
        <f aca="false">E204 + G204 + I204 + K204 + M204 + O204 + Q204 + S204</f>
        <v>0.0352430555555556</v>
      </c>
      <c r="X204" s="11" t="n">
        <f aca="false">W204 / 8</f>
        <v>0.00440538194444444</v>
      </c>
      <c r="Y204" s="11" t="n">
        <f aca="false">MAX(ABS(E204 - X204), ABS(G204 - X204), ABS(I204 - X204), ABS(K204 - X204), ABS(M204 - X204), ABS(O204 - X204), ABS(Q204 - X204), ABS(S204 - X204))</f>
        <v>0.000597511574074074</v>
      </c>
      <c r="Z204" s="9" t="n">
        <v>0.0685532407407407</v>
      </c>
    </row>
    <row r="205" customFormat="false" ht="15" hidden="false" customHeight="false" outlineLevel="0" collapsed="false">
      <c r="A205" s="0" t="s">
        <v>1172</v>
      </c>
      <c r="B205" s="0" t="s">
        <v>78</v>
      </c>
      <c r="C205" s="0" t="s">
        <v>74</v>
      </c>
      <c r="D205" s="0" t="s">
        <v>256</v>
      </c>
      <c r="E205" s="9" t="n">
        <v>0.00444444444444444</v>
      </c>
      <c r="F205" s="9" t="n">
        <v>0.00357638888888889</v>
      </c>
      <c r="G205" s="9" t="n">
        <v>0.00409722222222222</v>
      </c>
      <c r="H205" s="9" t="n">
        <v>0.00186342592592593</v>
      </c>
      <c r="I205" s="9" t="n">
        <v>0.00445601851851852</v>
      </c>
      <c r="J205" s="9" t="n">
        <v>0.00428240740740741</v>
      </c>
      <c r="K205" s="9" t="n">
        <v>0.00479166666666667</v>
      </c>
      <c r="L205" s="9" t="n">
        <v>0.00357638888888889</v>
      </c>
      <c r="M205" s="9" t="n">
        <v>0.00482638888888889</v>
      </c>
      <c r="N205" s="9" t="n">
        <v>0.00377314814814815</v>
      </c>
      <c r="O205" s="9" t="n">
        <v>0.00447916666666667</v>
      </c>
      <c r="P205" s="9" t="n">
        <v>0.00141203703703704</v>
      </c>
      <c r="Q205" s="9" t="n">
        <v>0.00478009259259259</v>
      </c>
      <c r="R205" s="9" t="n">
        <v>0.00299768518518519</v>
      </c>
      <c r="S205" s="9" t="n">
        <v>0.00512731481481482</v>
      </c>
      <c r="T205" s="9" t="n">
        <v>0.00284722222222222</v>
      </c>
      <c r="U205" s="9" t="n">
        <v>0.00758101851851852</v>
      </c>
      <c r="V205" s="10" t="s">
        <v>76</v>
      </c>
      <c r="W205" s="10" t="n">
        <f aca="false">E205 + G205 + I205 + K205 + M205 + O205 + Q205 + S205</f>
        <v>0.0370023148148148</v>
      </c>
      <c r="X205" s="11" t="n">
        <f aca="false">W205 / 8</f>
        <v>0.00462528935185185</v>
      </c>
      <c r="Y205" s="11" t="n">
        <f aca="false">MAX(ABS(E205 - X205), ABS(G205 - X205), ABS(I205 - X205), ABS(K205 - X205), ABS(M205 - X205), ABS(O205 - X205), ABS(Q205 - X205), ABS(S205 - X205))</f>
        <v>0.00052806712962963</v>
      </c>
      <c r="Z205" s="9" t="n">
        <v>0.0688078703703704</v>
      </c>
    </row>
    <row r="206" customFormat="false" ht="15" hidden="false" customHeight="false" outlineLevel="0" collapsed="false">
      <c r="A206" s="0" t="s">
        <v>1173</v>
      </c>
      <c r="B206" s="0" t="s">
        <v>101</v>
      </c>
      <c r="C206" s="0" t="s">
        <v>74</v>
      </c>
      <c r="D206" s="0" t="s">
        <v>256</v>
      </c>
      <c r="E206" s="9" t="n">
        <v>0.00653935185185185</v>
      </c>
      <c r="F206" s="9" t="n">
        <v>0.00359953703703704</v>
      </c>
      <c r="G206" s="9" t="n">
        <v>0.00385416666666667</v>
      </c>
      <c r="H206" s="9" t="n">
        <v>0.00144675925925926</v>
      </c>
      <c r="I206" s="9" t="n">
        <v>0.00393518518518519</v>
      </c>
      <c r="J206" s="9" t="n">
        <v>0.00372685185185185</v>
      </c>
      <c r="K206" s="9" t="n">
        <v>0.0040625</v>
      </c>
      <c r="L206" s="9" t="n">
        <v>0.00521990740740741</v>
      </c>
      <c r="M206" s="9" t="n">
        <v>0.00407407407407407</v>
      </c>
      <c r="N206" s="9" t="n">
        <v>0.00395833333333333</v>
      </c>
      <c r="O206" s="9" t="n">
        <v>0.00407407407407407</v>
      </c>
      <c r="P206" s="9" t="n">
        <v>0.00150462962962963</v>
      </c>
      <c r="Q206" s="9" t="n">
        <v>0.00400462962962963</v>
      </c>
      <c r="R206" s="9" t="n">
        <v>0.00408564814814815</v>
      </c>
      <c r="S206" s="9" t="n">
        <v>0.00461805555555556</v>
      </c>
      <c r="T206" s="9" t="n">
        <v>0.00377314814814815</v>
      </c>
      <c r="U206" s="9" t="n">
        <v>0.00643518518518519</v>
      </c>
      <c r="V206" s="10" t="s">
        <v>76</v>
      </c>
      <c r="W206" s="10" t="n">
        <f aca="false">E206 + G206 + I206 + K206 + M206 + O206 + Q206 + S206</f>
        <v>0.035162037037037</v>
      </c>
      <c r="X206" s="11" t="n">
        <f aca="false">W206 / 8</f>
        <v>0.00439525462962963</v>
      </c>
      <c r="Y206" s="11" t="n">
        <f aca="false">MAX(ABS(E206 - X206), ABS(G206 - X206), ABS(I206 - X206), ABS(K206 - X206), ABS(M206 - X206), ABS(O206 - X206), ABS(Q206 - X206), ABS(S206 - X206))</f>
        <v>0.00214409722222222</v>
      </c>
      <c r="Z206" s="9" t="n">
        <v>0.0688078703703704</v>
      </c>
    </row>
    <row r="207" customFormat="false" ht="15" hidden="false" customHeight="false" outlineLevel="0" collapsed="false">
      <c r="A207" s="0" t="s">
        <v>1174</v>
      </c>
      <c r="B207" s="0" t="s">
        <v>83</v>
      </c>
      <c r="C207" s="0" t="s">
        <v>74</v>
      </c>
      <c r="D207" s="0" t="s">
        <v>256</v>
      </c>
      <c r="E207" s="9" t="n">
        <v>0.00412037037037037</v>
      </c>
      <c r="F207" s="9" t="n">
        <v>0.00368055555555556</v>
      </c>
      <c r="G207" s="9" t="n">
        <v>0.0037037037037037</v>
      </c>
      <c r="H207" s="9" t="n">
        <v>0.00208333333333333</v>
      </c>
      <c r="I207" s="9" t="n">
        <v>0.00458333333333333</v>
      </c>
      <c r="J207" s="9" t="n">
        <v>0.00537037037037037</v>
      </c>
      <c r="K207" s="9" t="n">
        <v>0.00420138888888889</v>
      </c>
      <c r="L207" s="9" t="n">
        <v>0.00460648148148148</v>
      </c>
      <c r="M207" s="9" t="n">
        <v>0.0043287037037037</v>
      </c>
      <c r="N207" s="9" t="n">
        <v>0.00449074074074074</v>
      </c>
      <c r="O207" s="9" t="n">
        <v>0.00385416666666667</v>
      </c>
      <c r="P207" s="9" t="n">
        <v>0.00150462962962963</v>
      </c>
      <c r="Q207" s="9" t="n">
        <v>0.00381944444444444</v>
      </c>
      <c r="R207" s="9" t="n">
        <v>0.00359953703703704</v>
      </c>
      <c r="S207" s="9" t="n">
        <v>0.00471064814814815</v>
      </c>
      <c r="T207" s="9" t="n">
        <v>0.00246527777777778</v>
      </c>
      <c r="U207" s="9" t="n">
        <v>0.00778935185185185</v>
      </c>
      <c r="V207" s="10" t="s">
        <v>76</v>
      </c>
      <c r="W207" s="10" t="n">
        <f aca="false">E207 + G207 + I207 + K207 + M207 + O207 + Q207 + S207</f>
        <v>0.0333217592592593</v>
      </c>
      <c r="X207" s="11" t="n">
        <f aca="false">W207 / 8</f>
        <v>0.00416521990740741</v>
      </c>
      <c r="Y207" s="11" t="n">
        <f aca="false">MAX(ABS(E207 - X207), ABS(G207 - X207), ABS(I207 - X207), ABS(K207 - X207), ABS(M207 - X207), ABS(O207 - X207), ABS(Q207 - X207), ABS(S207 - X207))</f>
        <v>0.000545428240740741</v>
      </c>
      <c r="Z207" s="9" t="n">
        <v>0.0688194444444445</v>
      </c>
    </row>
    <row r="208" customFormat="false" ht="15" hidden="false" customHeight="false" outlineLevel="0" collapsed="false">
      <c r="A208" s="0" t="s">
        <v>1175</v>
      </c>
      <c r="B208" s="0" t="s">
        <v>80</v>
      </c>
      <c r="C208" s="0" t="s">
        <v>74</v>
      </c>
      <c r="D208" s="0" t="s">
        <v>256</v>
      </c>
      <c r="E208" s="9" t="n">
        <v>0.00444444444444444</v>
      </c>
      <c r="F208" s="9" t="n">
        <v>0.00368055555555556</v>
      </c>
      <c r="G208" s="9" t="n">
        <v>0.0037962962962963</v>
      </c>
      <c r="H208" s="9" t="n">
        <v>0.00209490740740741</v>
      </c>
      <c r="I208" s="9" t="n">
        <v>0.00400462962962963</v>
      </c>
      <c r="J208" s="9" t="n">
        <v>0.00356481481481482</v>
      </c>
      <c r="K208" s="9" t="n">
        <v>0.0041087962962963</v>
      </c>
      <c r="L208" s="9" t="n">
        <v>0.00597222222222222</v>
      </c>
      <c r="M208" s="9" t="n">
        <v>0.00421296296296296</v>
      </c>
      <c r="N208" s="9" t="n">
        <v>0.00387731481481482</v>
      </c>
      <c r="O208" s="9" t="n">
        <v>0.00417824074074074</v>
      </c>
      <c r="P208" s="9" t="n">
        <v>0.00178240740740741</v>
      </c>
      <c r="Q208" s="9" t="n">
        <v>0.00418981481481482</v>
      </c>
      <c r="R208" s="9" t="n">
        <v>0.00364583333333333</v>
      </c>
      <c r="S208" s="9" t="n">
        <v>0.00491898148148148</v>
      </c>
      <c r="T208" s="9" t="n">
        <v>0.00217592592592593</v>
      </c>
      <c r="U208" s="9" t="n">
        <v>0.00839120370370371</v>
      </c>
      <c r="V208" s="10" t="s">
        <v>76</v>
      </c>
      <c r="W208" s="10" t="n">
        <f aca="false">E208 + G208 + I208 + K208 + M208 + O208 + Q208 + S208</f>
        <v>0.0338541666666667</v>
      </c>
      <c r="X208" s="11" t="n">
        <f aca="false">W208 / 8</f>
        <v>0.00423177083333333</v>
      </c>
      <c r="Y208" s="11" t="n">
        <f aca="false">MAX(ABS(E208 - X208), ABS(G208 - X208), ABS(I208 - X208), ABS(K208 - X208), ABS(M208 - X208), ABS(O208 - X208), ABS(Q208 - X208), ABS(S208 - X208))</f>
        <v>0.000687210648148148</v>
      </c>
      <c r="Z208" s="9" t="n">
        <v>0.0689583333333333</v>
      </c>
    </row>
    <row r="209" customFormat="false" ht="15" hidden="false" customHeight="false" outlineLevel="0" collapsed="false">
      <c r="A209" s="0" t="s">
        <v>1176</v>
      </c>
      <c r="B209" s="0" t="s">
        <v>78</v>
      </c>
      <c r="C209" s="0" t="s">
        <v>74</v>
      </c>
      <c r="D209" s="0" t="s">
        <v>256</v>
      </c>
      <c r="E209" s="9" t="n">
        <v>0.00619212962962963</v>
      </c>
      <c r="F209" s="9" t="n">
        <v>0.00371527777777778</v>
      </c>
      <c r="G209" s="9" t="n">
        <v>0.00354166666666667</v>
      </c>
      <c r="H209" s="9" t="n">
        <v>0.00222222222222222</v>
      </c>
      <c r="I209" s="9" t="n">
        <v>0.00381944444444444</v>
      </c>
      <c r="J209" s="9" t="n">
        <v>0.00454861111111111</v>
      </c>
      <c r="K209" s="9" t="n">
        <v>0.00366898148148148</v>
      </c>
      <c r="L209" s="9" t="n">
        <v>0.00506944444444444</v>
      </c>
      <c r="M209" s="9" t="n">
        <v>0.00371527777777778</v>
      </c>
      <c r="N209" s="9" t="n">
        <v>0.00396990740740741</v>
      </c>
      <c r="O209" s="9" t="n">
        <v>0.00366898148148148</v>
      </c>
      <c r="P209" s="9" t="n">
        <v>0.00240740740740741</v>
      </c>
      <c r="Q209" s="9" t="n">
        <v>0.00363425925925926</v>
      </c>
      <c r="R209" s="9" t="n">
        <v>0.004375</v>
      </c>
      <c r="S209" s="9" t="n">
        <v>0.0040625</v>
      </c>
      <c r="T209" s="9" t="n">
        <v>0.0030787037037037</v>
      </c>
      <c r="U209" s="9" t="n">
        <v>0.00768518518518519</v>
      </c>
      <c r="V209" s="10" t="s">
        <v>76</v>
      </c>
      <c r="W209" s="10" t="n">
        <f aca="false">E209 + G209 + I209 + K209 + M209 + O209 + Q209 + S209</f>
        <v>0.0323032407407407</v>
      </c>
      <c r="X209" s="11" t="n">
        <f aca="false">W209 / 8</f>
        <v>0.00403790509259259</v>
      </c>
      <c r="Y209" s="11" t="n">
        <f aca="false">MAX(ABS(E209 - X209), ABS(G209 - X209), ABS(I209 - X209), ABS(K209 - X209), ABS(M209 - X209), ABS(O209 - X209), ABS(Q209 - X209), ABS(S209 - X209))</f>
        <v>0.00215422453703704</v>
      </c>
      <c r="Z209" s="9" t="n">
        <v>0.0692939814814815</v>
      </c>
    </row>
    <row r="210" customFormat="false" ht="15" hidden="false" customHeight="false" outlineLevel="0" collapsed="false">
      <c r="A210" s="0" t="s">
        <v>1177</v>
      </c>
      <c r="B210" s="0" t="s">
        <v>80</v>
      </c>
      <c r="C210" s="0" t="s">
        <v>74</v>
      </c>
      <c r="D210" s="0" t="s">
        <v>256</v>
      </c>
      <c r="E210" s="9" t="n">
        <v>0.00460648148148148</v>
      </c>
      <c r="F210" s="9" t="n">
        <v>0.00361111111111111</v>
      </c>
      <c r="G210" s="9" t="n">
        <v>0.00414351851851852</v>
      </c>
      <c r="H210" s="9" t="n">
        <v>0.00278935185185185</v>
      </c>
      <c r="I210" s="9" t="n">
        <v>0.00436342592592593</v>
      </c>
      <c r="J210" s="9" t="n">
        <v>0.00355324074074074</v>
      </c>
      <c r="K210" s="9" t="n">
        <v>0.00436342592592593</v>
      </c>
      <c r="L210" s="9" t="n">
        <v>0.004375</v>
      </c>
      <c r="M210" s="9" t="n">
        <v>0.00438657407407407</v>
      </c>
      <c r="N210" s="9" t="n">
        <v>0.00364583333333333</v>
      </c>
      <c r="O210" s="9" t="n">
        <v>0.00434027777777778</v>
      </c>
      <c r="P210" s="9" t="n">
        <v>0.00159722222222222</v>
      </c>
      <c r="Q210" s="9" t="n">
        <v>0.00429398148148148</v>
      </c>
      <c r="R210" s="9" t="n">
        <v>0.00429398148148148</v>
      </c>
      <c r="S210" s="9" t="n">
        <v>0.00465277777777778</v>
      </c>
      <c r="T210" s="9" t="n">
        <v>0.00371527777777778</v>
      </c>
      <c r="U210" s="9" t="n">
        <v>0.00671296296296296</v>
      </c>
      <c r="V210" s="10" t="s">
        <v>76</v>
      </c>
      <c r="W210" s="10" t="n">
        <f aca="false">E210 + G210 + I210 + K210 + M210 + O210 + Q210 + S210</f>
        <v>0.035150462962963</v>
      </c>
      <c r="X210" s="11" t="n">
        <f aca="false">W210 / 8</f>
        <v>0.00439380787037037</v>
      </c>
      <c r="Y210" s="11" t="n">
        <f aca="false">MAX(ABS(E210 - X210), ABS(G210 - X210), ABS(I210 - X210), ABS(K210 - X210), ABS(M210 - X210), ABS(O210 - X210), ABS(Q210 - X210), ABS(S210 - X210))</f>
        <v>0.000258969907395833</v>
      </c>
      <c r="Z210" s="9" t="n">
        <v>0.0693402777777778</v>
      </c>
    </row>
    <row r="211" customFormat="false" ht="15" hidden="false" customHeight="false" outlineLevel="0" collapsed="false">
      <c r="A211" s="0" t="s">
        <v>1178</v>
      </c>
      <c r="B211" s="0" t="s">
        <v>83</v>
      </c>
      <c r="C211" s="0" t="s">
        <v>74</v>
      </c>
      <c r="D211" s="0" t="s">
        <v>256</v>
      </c>
      <c r="E211" s="9" t="n">
        <v>0.00450231481481482</v>
      </c>
      <c r="F211" s="9" t="n">
        <v>0.00378472222222222</v>
      </c>
      <c r="G211" s="9" t="n">
        <v>0.00530092592592593</v>
      </c>
      <c r="H211" s="9" t="n">
        <v>0.00216435185185185</v>
      </c>
      <c r="I211" s="9" t="n">
        <v>0.00380787037037037</v>
      </c>
      <c r="J211" s="9" t="n">
        <v>0.005</v>
      </c>
      <c r="K211" s="9" t="n">
        <v>0.00398148148148148</v>
      </c>
      <c r="L211" s="9" t="n">
        <v>0.00563657407407407</v>
      </c>
      <c r="M211" s="9" t="n">
        <v>0.00412037037037037</v>
      </c>
      <c r="N211" s="9" t="n">
        <v>0.00474537037037037</v>
      </c>
      <c r="O211" s="9" t="n">
        <v>0.00408564814814815</v>
      </c>
      <c r="P211" s="9" t="n">
        <v>0.00197916666666667</v>
      </c>
      <c r="Q211" s="9" t="n">
        <v>0.00408564814814815</v>
      </c>
      <c r="R211" s="9" t="n">
        <v>0.00393518518518519</v>
      </c>
      <c r="S211" s="9" t="n">
        <v>0.00415509259259259</v>
      </c>
      <c r="T211" s="9" t="n">
        <v>0.00303240740740741</v>
      </c>
      <c r="U211" s="9" t="n">
        <v>0.0052662037037037</v>
      </c>
      <c r="V211" s="10" t="s">
        <v>76</v>
      </c>
      <c r="W211" s="10" t="n">
        <f aca="false">E211 + G211 + I211 + K211 + M211 + O211 + Q211 + S211</f>
        <v>0.0340393518518519</v>
      </c>
      <c r="X211" s="11" t="n">
        <f aca="false">W211 / 8</f>
        <v>0.00425491898148148</v>
      </c>
      <c r="Y211" s="11" t="n">
        <f aca="false">MAX(ABS(E211 - X211), ABS(G211 - X211), ABS(I211 - X211), ABS(K211 - X211), ABS(M211 - X211), ABS(O211 - X211), ABS(Q211 - X211), ABS(S211 - X211))</f>
        <v>0.00104600694444444</v>
      </c>
      <c r="Z211" s="9" t="n">
        <v>0.0694907407407407</v>
      </c>
    </row>
    <row r="212" customFormat="false" ht="15" hidden="false" customHeight="false" outlineLevel="0" collapsed="false">
      <c r="A212" s="0" t="s">
        <v>1179</v>
      </c>
      <c r="B212" s="0" t="s">
        <v>83</v>
      </c>
      <c r="C212" s="0" t="s">
        <v>74</v>
      </c>
      <c r="D212" s="0" t="s">
        <v>256</v>
      </c>
      <c r="E212" s="9" t="n">
        <v>0.00447916666666667</v>
      </c>
      <c r="F212" s="9" t="n">
        <v>0.00344907407407407</v>
      </c>
      <c r="G212" s="9" t="n">
        <v>0.00384259259259259</v>
      </c>
      <c r="H212" s="9" t="n">
        <v>0.00200231481481482</v>
      </c>
      <c r="I212" s="9" t="n">
        <v>0.00408564814814815</v>
      </c>
      <c r="J212" s="9" t="n">
        <v>0.00383101851851852</v>
      </c>
      <c r="K212" s="9" t="n">
        <v>0.00402777777777778</v>
      </c>
      <c r="L212" s="9" t="n">
        <v>0.00626157407407407</v>
      </c>
      <c r="M212" s="9" t="n">
        <v>0.00443287037037037</v>
      </c>
      <c r="N212" s="9" t="n">
        <v>0.00417824074074074</v>
      </c>
      <c r="O212" s="9" t="n">
        <v>0.00435185185185185</v>
      </c>
      <c r="P212" s="9" t="n">
        <v>0.00209490740740741</v>
      </c>
      <c r="Q212" s="9" t="n">
        <v>0.00392361111111111</v>
      </c>
      <c r="R212" s="9" t="n">
        <v>0.00322916666666667</v>
      </c>
      <c r="S212" s="9" t="n">
        <v>0.00480324074074074</v>
      </c>
      <c r="T212" s="9" t="n">
        <v>0.00336805555555556</v>
      </c>
      <c r="U212" s="9" t="n">
        <v>0.00734953703703704</v>
      </c>
      <c r="V212" s="10" t="s">
        <v>76</v>
      </c>
      <c r="W212" s="10" t="n">
        <f aca="false">E212 + G212 + I212 + K212 + M212 + O212 + Q212 + S212</f>
        <v>0.0339467592592593</v>
      </c>
      <c r="X212" s="11" t="n">
        <f aca="false">W212 / 8</f>
        <v>0.00424334490740741</v>
      </c>
      <c r="Y212" s="11" t="n">
        <f aca="false">MAX(ABS(E212 - X212), ABS(G212 - X212), ABS(I212 - X212), ABS(K212 - X212), ABS(M212 - X212), ABS(O212 - X212), ABS(Q212 - X212), ABS(S212 - X212))</f>
        <v>0.000559895833333333</v>
      </c>
      <c r="Z212" s="9" t="n">
        <v>0.0696180555555556</v>
      </c>
    </row>
    <row r="213" customFormat="false" ht="15" hidden="false" customHeight="false" outlineLevel="0" collapsed="false">
      <c r="A213" s="0" t="s">
        <v>1180</v>
      </c>
      <c r="B213" s="0" t="s">
        <v>80</v>
      </c>
      <c r="C213" s="0" t="s">
        <v>74</v>
      </c>
      <c r="D213" s="0" t="s">
        <v>256</v>
      </c>
      <c r="E213" s="9" t="n">
        <v>0.00476851851851852</v>
      </c>
      <c r="F213" s="9" t="n">
        <v>0.00375</v>
      </c>
      <c r="G213" s="9" t="n">
        <v>0.00371527777777778</v>
      </c>
      <c r="H213" s="9" t="n">
        <v>0.00247685185185185</v>
      </c>
      <c r="I213" s="9" t="n">
        <v>0.00378472222222222</v>
      </c>
      <c r="J213" s="9" t="n">
        <v>0.0053587962962963</v>
      </c>
      <c r="K213" s="9" t="n">
        <v>0.00386574074074074</v>
      </c>
      <c r="L213" s="9" t="n">
        <v>0.00505787037037037</v>
      </c>
      <c r="M213" s="9" t="n">
        <v>0.00405092592592593</v>
      </c>
      <c r="N213" s="9" t="n">
        <v>0.00394675925925926</v>
      </c>
      <c r="O213" s="9" t="n">
        <v>0.00394675925925926</v>
      </c>
      <c r="P213" s="9" t="n">
        <v>0.00206018518518519</v>
      </c>
      <c r="Q213" s="9" t="n">
        <v>0.00396990740740741</v>
      </c>
      <c r="R213" s="9" t="n">
        <v>0.00447916666666667</v>
      </c>
      <c r="S213" s="9" t="n">
        <v>0.00416666666666667</v>
      </c>
      <c r="T213" s="9" t="n">
        <v>0.00371527777777778</v>
      </c>
      <c r="U213" s="9" t="n">
        <v>0.00684027777777778</v>
      </c>
      <c r="V213" s="10" t="s">
        <v>76</v>
      </c>
      <c r="W213" s="10" t="n">
        <f aca="false">E213 + G213 + I213 + K213 + M213 + O213 + Q213 + S213</f>
        <v>0.0322685185185185</v>
      </c>
      <c r="X213" s="11" t="n">
        <f aca="false">W213 / 8</f>
        <v>0.00403356481481482</v>
      </c>
      <c r="Y213" s="11" t="n">
        <f aca="false">MAX(ABS(E213 - X213), ABS(G213 - X213), ABS(I213 - X213), ABS(K213 - X213), ABS(M213 - X213), ABS(O213 - X213), ABS(Q213 - X213), ABS(S213 - X213))</f>
        <v>0.00073495370369213</v>
      </c>
      <c r="Z213" s="9" t="n">
        <v>0.069849537037037</v>
      </c>
    </row>
    <row r="214" customFormat="false" ht="15" hidden="false" customHeight="false" outlineLevel="0" collapsed="false">
      <c r="A214" s="0" t="s">
        <v>1181</v>
      </c>
      <c r="B214" s="0" t="s">
        <v>78</v>
      </c>
      <c r="C214" s="0" t="s">
        <v>74</v>
      </c>
      <c r="D214" s="0" t="s">
        <v>256</v>
      </c>
      <c r="E214" s="9" t="n">
        <v>0.00409722222222222</v>
      </c>
      <c r="F214" s="9" t="n">
        <v>0.00407407407407407</v>
      </c>
      <c r="G214" s="9" t="n">
        <v>0.00346064814814815</v>
      </c>
      <c r="H214" s="9" t="n">
        <v>0.00229166666666667</v>
      </c>
      <c r="I214" s="9" t="n">
        <v>0.00364583333333333</v>
      </c>
      <c r="J214" s="9" t="n">
        <v>0.00478009259259259</v>
      </c>
      <c r="K214" s="9" t="n">
        <v>0.00373842592592593</v>
      </c>
      <c r="L214" s="9" t="n">
        <v>0.00626157407407407</v>
      </c>
      <c r="M214" s="9" t="n">
        <v>0.00450231481481482</v>
      </c>
      <c r="N214" s="9" t="n">
        <v>0.00384259259259259</v>
      </c>
      <c r="O214" s="9" t="n">
        <v>0.00386574074074074</v>
      </c>
      <c r="P214" s="9" t="n">
        <v>0.00163194444444445</v>
      </c>
      <c r="Q214" s="9" t="n">
        <v>0.00390046296296296</v>
      </c>
      <c r="R214" s="9" t="n">
        <v>0.00520833333333333</v>
      </c>
      <c r="S214" s="9" t="n">
        <v>0.00460648148148148</v>
      </c>
      <c r="T214" s="9" t="n">
        <v>0.00354166666666667</v>
      </c>
      <c r="U214" s="9" t="n">
        <v>0.00657407407407407</v>
      </c>
      <c r="V214" s="10" t="s">
        <v>76</v>
      </c>
      <c r="W214" s="10" t="n">
        <f aca="false">E214 + G214 + I214 + K214 + M214 + O214 + Q214 + S214</f>
        <v>0.0318171296296296</v>
      </c>
      <c r="X214" s="11" t="n">
        <f aca="false">W214 / 8</f>
        <v>0.0039771412037037</v>
      </c>
      <c r="Y214" s="11" t="n">
        <f aca="false">MAX(ABS(E214 - X214), ABS(G214 - X214), ABS(I214 - X214), ABS(K214 - X214), ABS(M214 - X214), ABS(O214 - X214), ABS(Q214 - X214), ABS(S214 - X214))</f>
        <v>0.000629340277777778</v>
      </c>
      <c r="Z214" s="9" t="n">
        <v>0.0699421296296296</v>
      </c>
    </row>
    <row r="215" customFormat="false" ht="15" hidden="false" customHeight="false" outlineLevel="0" collapsed="false">
      <c r="A215" s="0" t="s">
        <v>1182</v>
      </c>
      <c r="B215" s="0" t="s">
        <v>73</v>
      </c>
      <c r="C215" s="0" t="s">
        <v>74</v>
      </c>
      <c r="D215" s="0" t="s">
        <v>256</v>
      </c>
      <c r="E215" s="9" t="n">
        <v>0.00494212962962963</v>
      </c>
      <c r="F215" s="9" t="n">
        <v>0.00391203703703704</v>
      </c>
      <c r="G215" s="9" t="n">
        <v>0.00399305555555556</v>
      </c>
      <c r="H215" s="9" t="n">
        <v>0.00239583333333333</v>
      </c>
      <c r="I215" s="9" t="n">
        <v>0.00412037037037037</v>
      </c>
      <c r="J215" s="9" t="n">
        <v>0.00372685185185185</v>
      </c>
      <c r="K215" s="9" t="n">
        <v>0.00409722222222222</v>
      </c>
      <c r="L215" s="9" t="n">
        <v>0.0041087962962963</v>
      </c>
      <c r="M215" s="9" t="n">
        <v>0.004375</v>
      </c>
      <c r="N215" s="9" t="n">
        <v>0.00403935185185185</v>
      </c>
      <c r="O215" s="9" t="n">
        <v>0.00428240740740741</v>
      </c>
      <c r="P215" s="9" t="n">
        <v>0.00175925925925926</v>
      </c>
      <c r="Q215" s="9" t="n">
        <v>0.00434027777777778</v>
      </c>
      <c r="R215" s="9" t="n">
        <v>0.00444444444444444</v>
      </c>
      <c r="S215" s="9" t="n">
        <v>0.00482638888888889</v>
      </c>
      <c r="T215" s="9" t="n">
        <v>0.00471064814814815</v>
      </c>
      <c r="U215" s="9" t="n">
        <v>0.00664351851851852</v>
      </c>
      <c r="V215" s="10" t="s">
        <v>76</v>
      </c>
      <c r="W215" s="10" t="n">
        <f aca="false">E215 + G215 + I215 + K215 + M215 + O215 + Q215 + S215</f>
        <v>0.0349768518518519</v>
      </c>
      <c r="X215" s="11" t="n">
        <f aca="false">W215 / 8</f>
        <v>0.00437210648148148</v>
      </c>
      <c r="Y215" s="11" t="n">
        <f aca="false">MAX(ABS(E215 - X215), ABS(G215 - X215), ABS(I215 - X215), ABS(K215 - X215), ABS(M215 - X215), ABS(O215 - X215), ABS(Q215 - X215), ABS(S215 - X215))</f>
        <v>0.000570023148148148</v>
      </c>
      <c r="Z215" s="9" t="n">
        <v>0.070625</v>
      </c>
    </row>
    <row r="216" customFormat="false" ht="15" hidden="false" customHeight="false" outlineLevel="0" collapsed="false">
      <c r="A216" s="0" t="s">
        <v>1183</v>
      </c>
      <c r="B216" s="0" t="s">
        <v>80</v>
      </c>
      <c r="C216" s="0" t="s">
        <v>74</v>
      </c>
      <c r="D216" s="0" t="s">
        <v>256</v>
      </c>
      <c r="E216" s="9" t="n">
        <v>0.00418981481481482</v>
      </c>
      <c r="F216" s="9" t="n">
        <v>0.00361111111111111</v>
      </c>
      <c r="G216" s="9" t="n">
        <v>0.00376157407407407</v>
      </c>
      <c r="H216" s="9" t="n">
        <v>0.00244212962962963</v>
      </c>
      <c r="I216" s="9" t="n">
        <v>0.00385416666666667</v>
      </c>
      <c r="J216" s="9" t="n">
        <v>0.00375</v>
      </c>
      <c r="K216" s="9" t="n">
        <v>0.00424768518518519</v>
      </c>
      <c r="L216" s="9" t="n">
        <v>0.00457175925925926</v>
      </c>
      <c r="M216" s="9" t="n">
        <v>0.00447916666666667</v>
      </c>
      <c r="N216" s="9" t="n">
        <v>0.00421296296296296</v>
      </c>
      <c r="O216" s="9" t="n">
        <v>0.00454861111111111</v>
      </c>
      <c r="P216" s="9" t="n">
        <v>0.00208333333333333</v>
      </c>
      <c r="Q216" s="9" t="n">
        <v>0.0046412037037037</v>
      </c>
      <c r="R216" s="9" t="n">
        <v>0.00452546296296296</v>
      </c>
      <c r="S216" s="9" t="n">
        <v>0.00503472222222222</v>
      </c>
      <c r="T216" s="9" t="n">
        <v>0.00322916666666667</v>
      </c>
      <c r="U216" s="9" t="n">
        <v>0.00774305555555556</v>
      </c>
      <c r="V216" s="10" t="s">
        <v>76</v>
      </c>
      <c r="W216" s="10" t="n">
        <f aca="false">E216 + G216 + I216 + K216 + M216 + O216 + Q216 + S216</f>
        <v>0.0347569444444444</v>
      </c>
      <c r="X216" s="11" t="n">
        <f aca="false">W216 / 8</f>
        <v>0.00434461805555556</v>
      </c>
      <c r="Y216" s="11" t="n">
        <f aca="false">MAX(ABS(E216 - X216), ABS(G216 - X216), ABS(I216 - X216), ABS(K216 - X216), ABS(M216 - X216), ABS(O216 - X216), ABS(Q216 - X216), ABS(S216 - X216))</f>
        <v>0.000690104166666667</v>
      </c>
      <c r="Z216" s="9" t="n">
        <v>0.0708449074074074</v>
      </c>
    </row>
    <row r="217" customFormat="false" ht="15" hidden="false" customHeight="false" outlineLevel="0" collapsed="false">
      <c r="A217" s="0" t="s">
        <v>1184</v>
      </c>
      <c r="B217" s="0" t="s">
        <v>83</v>
      </c>
      <c r="C217" s="0" t="s">
        <v>74</v>
      </c>
      <c r="D217" s="0" t="s">
        <v>256</v>
      </c>
      <c r="E217" s="9" t="n">
        <v>0.00480324074074074</v>
      </c>
      <c r="F217" s="9" t="n">
        <v>0.00423611111111111</v>
      </c>
      <c r="G217" s="9" t="n">
        <v>0.00386574074074074</v>
      </c>
      <c r="H217" s="9" t="n">
        <v>0.00247685185185185</v>
      </c>
      <c r="I217" s="9" t="n">
        <v>0.00420138888888889</v>
      </c>
      <c r="J217" s="9" t="n">
        <v>0.00449074074074074</v>
      </c>
      <c r="K217" s="9" t="n">
        <v>0.0043287037037037</v>
      </c>
      <c r="L217" s="9" t="n">
        <v>0.0037962962962963</v>
      </c>
      <c r="M217" s="9" t="n">
        <v>0.00427083333333333</v>
      </c>
      <c r="N217" s="9" t="n">
        <v>0.00422453703703704</v>
      </c>
      <c r="O217" s="9" t="n">
        <v>0.00435185185185185</v>
      </c>
      <c r="P217" s="9" t="n">
        <v>0.00209490740740741</v>
      </c>
      <c r="Q217" s="9" t="n">
        <v>0.00425925925925926</v>
      </c>
      <c r="R217" s="9" t="n">
        <v>0.00409722222222222</v>
      </c>
      <c r="S217" s="9" t="n">
        <v>0.00476851851851852</v>
      </c>
      <c r="T217" s="9" t="n">
        <v>0.00364583333333333</v>
      </c>
      <c r="U217" s="9" t="n">
        <v>0.00702546296296296</v>
      </c>
      <c r="V217" s="10" t="s">
        <v>76</v>
      </c>
      <c r="W217" s="10" t="n">
        <f aca="false">E217 + G217 + I217 + K217 + M217 + O217 + Q217 + S217</f>
        <v>0.034849537037037</v>
      </c>
      <c r="X217" s="11" t="n">
        <f aca="false">W217 / 8</f>
        <v>0.00435619212962963</v>
      </c>
      <c r="Y217" s="11" t="n">
        <f aca="false">MAX(ABS(E217 - X217), ABS(G217 - X217), ABS(I217 - X217), ABS(K217 - X217), ABS(M217 - X217), ABS(O217 - X217), ABS(Q217 - X217), ABS(S217 - X217))</f>
        <v>0.000490451388888889</v>
      </c>
      <c r="Z217" s="9" t="n">
        <v>0.0708564814814815</v>
      </c>
    </row>
    <row r="218" customFormat="false" ht="15" hidden="false" customHeight="false" outlineLevel="0" collapsed="false">
      <c r="A218" s="0" t="s">
        <v>1185</v>
      </c>
      <c r="B218" s="0" t="s">
        <v>83</v>
      </c>
      <c r="C218" s="0" t="s">
        <v>74</v>
      </c>
      <c r="D218" s="0" t="s">
        <v>256</v>
      </c>
      <c r="E218" s="9" t="n">
        <v>0.00391203703703704</v>
      </c>
      <c r="F218" s="9" t="n">
        <v>0.00355324074074074</v>
      </c>
      <c r="G218" s="9" t="n">
        <v>0.0037037037037037</v>
      </c>
      <c r="H218" s="9" t="n">
        <v>0.0025462962962963</v>
      </c>
      <c r="I218" s="9" t="n">
        <v>0.00384259259259259</v>
      </c>
      <c r="J218" s="9" t="n">
        <v>0.00415509259259259</v>
      </c>
      <c r="K218" s="9" t="n">
        <v>0.00395833333333333</v>
      </c>
      <c r="L218" s="9" t="n">
        <v>0.00686342592592593</v>
      </c>
      <c r="M218" s="9" t="n">
        <v>0.00402777777777778</v>
      </c>
      <c r="N218" s="9" t="n">
        <v>0.00377314814814815</v>
      </c>
      <c r="O218" s="9" t="n">
        <v>0.00381944444444444</v>
      </c>
      <c r="P218" s="9" t="n">
        <v>0.00209490740740741</v>
      </c>
      <c r="Q218" s="9" t="n">
        <v>0.00375</v>
      </c>
      <c r="R218" s="9" t="n">
        <v>0.00472222222222222</v>
      </c>
      <c r="S218" s="9" t="n">
        <v>0.00425925925925926</v>
      </c>
      <c r="T218" s="9" t="n">
        <v>0.00457175925925926</v>
      </c>
      <c r="U218" s="9" t="n">
        <v>0.0075462962962963</v>
      </c>
      <c r="V218" s="10" t="s">
        <v>76</v>
      </c>
      <c r="W218" s="10" t="n">
        <f aca="false">E218 + G218 + I218 + K218 + M218 + O218 + Q218 + S218</f>
        <v>0.0312731481481482</v>
      </c>
      <c r="X218" s="11" t="n">
        <f aca="false">W218 / 8</f>
        <v>0.00390914351851852</v>
      </c>
      <c r="Y218" s="11" t="n">
        <f aca="false">MAX(ABS(E218 - X218), ABS(G218 - X218), ABS(I218 - X218), ABS(K218 - X218), ABS(M218 - X218), ABS(O218 - X218), ABS(Q218 - X218), ABS(S218 - X218))</f>
        <v>0.000350115740740741</v>
      </c>
      <c r="Z218" s="9" t="n">
        <v>0.0710069444444444</v>
      </c>
    </row>
    <row r="219" customFormat="false" ht="15" hidden="false" customHeight="false" outlineLevel="0" collapsed="false">
      <c r="A219" s="0" t="s">
        <v>1186</v>
      </c>
      <c r="B219" s="0" t="s">
        <v>101</v>
      </c>
      <c r="C219" s="0" t="s">
        <v>74</v>
      </c>
      <c r="D219" s="0" t="s">
        <v>256</v>
      </c>
      <c r="E219" s="9" t="n">
        <v>0.00461805555555556</v>
      </c>
      <c r="F219" s="9" t="n">
        <v>0.00341435185185185</v>
      </c>
      <c r="G219" s="9" t="n">
        <v>0.00373842592592593</v>
      </c>
      <c r="H219" s="9" t="n">
        <v>0.00221064814814815</v>
      </c>
      <c r="I219" s="9" t="n">
        <v>0.00390046296296296</v>
      </c>
      <c r="J219" s="9" t="n">
        <v>0.00415509259259259</v>
      </c>
      <c r="K219" s="9" t="n">
        <v>0.00398148148148148</v>
      </c>
      <c r="L219" s="9" t="n">
        <v>0.00657407407407407</v>
      </c>
      <c r="M219" s="9" t="n">
        <v>0.00402777777777778</v>
      </c>
      <c r="N219" s="9" t="n">
        <v>0.00365740740740741</v>
      </c>
      <c r="O219" s="9" t="n">
        <v>0.00399305555555556</v>
      </c>
      <c r="P219" s="9" t="n">
        <v>0.00164351851851852</v>
      </c>
      <c r="Q219" s="9" t="n">
        <v>0.00395833333333333</v>
      </c>
      <c r="R219" s="9" t="n">
        <v>0.00445601851851852</v>
      </c>
      <c r="S219" s="9" t="n">
        <v>0.00452546296296296</v>
      </c>
      <c r="T219" s="9" t="n">
        <v>0.00476851851851852</v>
      </c>
      <c r="U219" s="9" t="n">
        <v>0.00748842592592593</v>
      </c>
      <c r="V219" s="10" t="s">
        <v>76</v>
      </c>
      <c r="W219" s="10" t="n">
        <f aca="false">E219 + G219 + I219 + K219 + M219 + O219 + Q219 + S219</f>
        <v>0.0327430555555556</v>
      </c>
      <c r="X219" s="11" t="n">
        <f aca="false">W219 / 8</f>
        <v>0.00409288194444444</v>
      </c>
      <c r="Y219" s="11" t="n">
        <f aca="false">MAX(ABS(E219 - X219), ABS(G219 - X219), ABS(I219 - X219), ABS(K219 - X219), ABS(M219 - X219), ABS(O219 - X219), ABS(Q219 - X219), ABS(S219 - X219))</f>
        <v>0.000525173611111111</v>
      </c>
      <c r="Z219" s="9" t="n">
        <v>0.0710300925925926</v>
      </c>
    </row>
    <row r="220" customFormat="false" ht="15" hidden="false" customHeight="false" outlineLevel="0" collapsed="false">
      <c r="A220" s="0" t="s">
        <v>1187</v>
      </c>
      <c r="B220" s="0" t="s">
        <v>73</v>
      </c>
      <c r="C220" s="0" t="s">
        <v>74</v>
      </c>
      <c r="D220" s="0" t="s">
        <v>256</v>
      </c>
      <c r="E220" s="9" t="n">
        <v>0.00467592592592593</v>
      </c>
      <c r="F220" s="9" t="n">
        <v>0.00405092592592593</v>
      </c>
      <c r="G220" s="9" t="n">
        <v>0.00399305555555556</v>
      </c>
      <c r="H220" s="9" t="n">
        <v>0.00237268518518519</v>
      </c>
      <c r="I220" s="9" t="n">
        <v>0.00416666666666667</v>
      </c>
      <c r="J220" s="9" t="n">
        <v>0.00540509259259259</v>
      </c>
      <c r="K220" s="9" t="n">
        <v>0.0043287037037037</v>
      </c>
      <c r="L220" s="9" t="n">
        <v>0.00493055555555556</v>
      </c>
      <c r="M220" s="9" t="n">
        <v>0.00450231481481482</v>
      </c>
      <c r="N220" s="9" t="n">
        <v>0.00408564814814815</v>
      </c>
      <c r="O220" s="9" t="n">
        <v>0.00424768518518519</v>
      </c>
      <c r="P220" s="9" t="n">
        <v>0.00193287037037037</v>
      </c>
      <c r="Q220" s="9" t="n">
        <v>0.00438657407407407</v>
      </c>
      <c r="R220" s="9" t="n">
        <v>0.00394675925925926</v>
      </c>
      <c r="S220" s="9" t="n">
        <v>0.00456018518518519</v>
      </c>
      <c r="T220" s="9" t="n">
        <v>0.00322916666666667</v>
      </c>
      <c r="U220" s="9" t="n">
        <v>0.00644675925925926</v>
      </c>
      <c r="V220" s="10" t="s">
        <v>76</v>
      </c>
      <c r="W220" s="10" t="n">
        <f aca="false">E220 + G220 + I220 + K220 + M220 + O220 + Q220 + S220</f>
        <v>0.0348611111111111</v>
      </c>
      <c r="X220" s="11" t="n">
        <f aca="false">W220 / 8</f>
        <v>0.00435763888888889</v>
      </c>
      <c r="Y220" s="11" t="n">
        <f aca="false">MAX(ABS(E220 - X220), ABS(G220 - X220), ABS(I220 - X220), ABS(K220 - X220), ABS(M220 - X220), ABS(O220 - X220), ABS(Q220 - X220), ABS(S220 - X220))</f>
        <v>0.000364583333344907</v>
      </c>
      <c r="Z220" s="9" t="n">
        <v>0.0711689814814815</v>
      </c>
    </row>
    <row r="221" customFormat="false" ht="15" hidden="false" customHeight="false" outlineLevel="0" collapsed="false">
      <c r="A221" s="0" t="s">
        <v>1188</v>
      </c>
      <c r="B221" s="0" t="s">
        <v>78</v>
      </c>
      <c r="C221" s="0" t="s">
        <v>74</v>
      </c>
      <c r="D221" s="0" t="s">
        <v>256</v>
      </c>
      <c r="E221" s="9" t="n">
        <v>0.00481481481481482</v>
      </c>
      <c r="F221" s="9" t="n">
        <v>0.00364583333333333</v>
      </c>
      <c r="G221" s="9" t="n">
        <v>0.00387731481481482</v>
      </c>
      <c r="H221" s="9" t="n">
        <v>0.00234953703703704</v>
      </c>
      <c r="I221" s="9" t="n">
        <v>0.00396990740740741</v>
      </c>
      <c r="J221" s="9" t="n">
        <v>0.00599537037037037</v>
      </c>
      <c r="K221" s="9" t="n">
        <v>0.00430555555555556</v>
      </c>
      <c r="L221" s="9" t="n">
        <v>0.00384259259259259</v>
      </c>
      <c r="M221" s="9" t="n">
        <v>0.00444444444444444</v>
      </c>
      <c r="N221" s="9" t="n">
        <v>0.00403935185185185</v>
      </c>
      <c r="O221" s="9" t="n">
        <v>0.00440972222222222</v>
      </c>
      <c r="P221" s="9" t="n">
        <v>0.00282407407407407</v>
      </c>
      <c r="Q221" s="9" t="n">
        <v>0.00438657407407407</v>
      </c>
      <c r="R221" s="9" t="n">
        <v>0.00429398148148148</v>
      </c>
      <c r="S221" s="9" t="n">
        <v>0.00466435185185185</v>
      </c>
      <c r="T221" s="9" t="n">
        <v>0.00275462962962963</v>
      </c>
      <c r="U221" s="9" t="n">
        <v>0.0068287037037037</v>
      </c>
      <c r="V221" s="10" t="s">
        <v>76</v>
      </c>
      <c r="W221" s="10" t="n">
        <f aca="false">E221 + G221 + I221 + K221 + M221 + O221 + Q221 + S221</f>
        <v>0.0348726851851852</v>
      </c>
      <c r="X221" s="11" t="n">
        <f aca="false">W221 / 8</f>
        <v>0.00435908564814815</v>
      </c>
      <c r="Y221" s="11" t="n">
        <f aca="false">MAX(ABS(E221 - X221), ABS(G221 - X221), ABS(I221 - X221), ABS(K221 - X221), ABS(M221 - X221), ABS(O221 - X221), ABS(Q221 - X221), ABS(S221 - X221))</f>
        <v>0.000481770833333333</v>
      </c>
      <c r="Z221" s="9" t="n">
        <v>0.0713657407407407</v>
      </c>
    </row>
    <row r="222" customFormat="false" ht="15" hidden="false" customHeight="false" outlineLevel="0" collapsed="false">
      <c r="A222" s="0" t="s">
        <v>1189</v>
      </c>
      <c r="B222" s="0" t="s">
        <v>78</v>
      </c>
      <c r="C222" s="0" t="s">
        <v>74</v>
      </c>
      <c r="D222" s="0" t="s">
        <v>256</v>
      </c>
      <c r="E222" s="9" t="n">
        <v>0.00484953703703704</v>
      </c>
      <c r="F222" s="9" t="n">
        <v>0.00418981481481482</v>
      </c>
      <c r="G222" s="9" t="n">
        <v>0.00388888888888889</v>
      </c>
      <c r="H222" s="9" t="n">
        <v>0.00267361111111111</v>
      </c>
      <c r="I222" s="9" t="n">
        <v>0.00409722222222222</v>
      </c>
      <c r="J222" s="9" t="n">
        <v>0.00539351851851852</v>
      </c>
      <c r="K222" s="9" t="n">
        <v>0.0040162037037037</v>
      </c>
      <c r="L222" s="9" t="n">
        <v>0.00474537037037037</v>
      </c>
      <c r="M222" s="9" t="n">
        <v>0.0040162037037037</v>
      </c>
      <c r="N222" s="9" t="n">
        <v>0.00403935185185185</v>
      </c>
      <c r="O222" s="9" t="n">
        <v>0.00391203703703704</v>
      </c>
      <c r="P222" s="9" t="n">
        <v>0.00240740740740741</v>
      </c>
      <c r="Q222" s="9" t="n">
        <v>0.00390046296296296</v>
      </c>
      <c r="R222" s="9" t="n">
        <v>0.00465277777777778</v>
      </c>
      <c r="S222" s="9" t="n">
        <v>0.00413194444444444</v>
      </c>
      <c r="T222" s="9" t="n">
        <v>0.00393518518518519</v>
      </c>
      <c r="U222" s="9" t="n">
        <v>0.00690972222222222</v>
      </c>
      <c r="V222" s="10" t="s">
        <v>76</v>
      </c>
      <c r="W222" s="10" t="n">
        <f aca="false">E222 + G222 + I222 + K222 + M222 + O222 + Q222 + S222</f>
        <v>0.0328125</v>
      </c>
      <c r="X222" s="11" t="n">
        <f aca="false">W222 / 8</f>
        <v>0.0041015625</v>
      </c>
      <c r="Y222" s="11" t="n">
        <f aca="false">MAX(ABS(E222 - X222), ABS(G222 - X222), ABS(I222 - X222), ABS(K222 - X222), ABS(M222 - X222), ABS(O222 - X222), ABS(Q222 - X222), ABS(S222 - X222))</f>
        <v>0.000747974537037037</v>
      </c>
      <c r="Z222" s="9" t="n">
        <v>0.0716666666666667</v>
      </c>
    </row>
    <row r="223" customFormat="false" ht="15" hidden="false" customHeight="false" outlineLevel="0" collapsed="false">
      <c r="A223" s="0" t="s">
        <v>1190</v>
      </c>
      <c r="B223" s="0" t="s">
        <v>73</v>
      </c>
      <c r="C223" s="0" t="s">
        <v>74</v>
      </c>
      <c r="D223" s="0" t="s">
        <v>256</v>
      </c>
      <c r="E223" s="9" t="n">
        <v>0.00491898148148148</v>
      </c>
      <c r="F223" s="9" t="n">
        <v>0.0037037037037037</v>
      </c>
      <c r="G223" s="9" t="n">
        <v>0.00403935185185185</v>
      </c>
      <c r="H223" s="9" t="n">
        <v>0.00226851851851852</v>
      </c>
      <c r="I223" s="9" t="n">
        <v>0.00438657407407407</v>
      </c>
      <c r="J223" s="9" t="n">
        <v>0.00408564814814815</v>
      </c>
      <c r="K223" s="9" t="n">
        <v>0.00447916666666667</v>
      </c>
      <c r="L223" s="9" t="n">
        <v>0.00384259259259259</v>
      </c>
      <c r="M223" s="9" t="n">
        <v>0.00471064814814815</v>
      </c>
      <c r="N223" s="9" t="n">
        <v>0.00408564814814815</v>
      </c>
      <c r="O223" s="9" t="n">
        <v>0.00478009259259259</v>
      </c>
      <c r="P223" s="9" t="n">
        <v>0.00195601851851852</v>
      </c>
      <c r="Q223" s="9" t="n">
        <v>0.00478009259259259</v>
      </c>
      <c r="R223" s="9" t="n">
        <v>0.00392361111111111</v>
      </c>
      <c r="S223" s="9" t="n">
        <v>0.00527777777777778</v>
      </c>
      <c r="T223" s="9" t="n">
        <v>0.00361111111111111</v>
      </c>
      <c r="U223" s="9" t="n">
        <v>0.00734953703703704</v>
      </c>
      <c r="V223" s="10" t="s">
        <v>76</v>
      </c>
      <c r="W223" s="10" t="n">
        <f aca="false">E223 + G223 + I223 + K223 + M223 + O223 + Q223 + S223</f>
        <v>0.0373726851851852</v>
      </c>
      <c r="X223" s="11" t="n">
        <f aca="false">W223 / 8</f>
        <v>0.00467158564814815</v>
      </c>
      <c r="Y223" s="11" t="n">
        <f aca="false">MAX(ABS(E223 - X223), ABS(G223 - X223), ABS(I223 - X223), ABS(K223 - X223), ABS(M223 - X223), ABS(O223 - X223), ABS(Q223 - X223), ABS(S223 - X223))</f>
        <v>0.000632233796296296</v>
      </c>
      <c r="Z223" s="9" t="n">
        <v>0.0721064814814815</v>
      </c>
    </row>
    <row r="224" customFormat="false" ht="15" hidden="false" customHeight="false" outlineLevel="0" collapsed="false">
      <c r="A224" s="0" t="s">
        <v>1191</v>
      </c>
      <c r="B224" s="0" t="s">
        <v>73</v>
      </c>
      <c r="C224" s="0" t="s">
        <v>74</v>
      </c>
      <c r="D224" s="0" t="s">
        <v>256</v>
      </c>
      <c r="E224" s="9" t="n">
        <v>0.00480324074074074</v>
      </c>
      <c r="F224" s="9" t="n">
        <v>0.00372685185185185</v>
      </c>
      <c r="G224" s="9" t="n">
        <v>0.00413194444444444</v>
      </c>
      <c r="H224" s="9" t="n">
        <v>0.00150462962962963</v>
      </c>
      <c r="I224" s="9" t="n">
        <v>0.00429398148148148</v>
      </c>
      <c r="J224" s="9" t="n">
        <v>0.00390046296296296</v>
      </c>
      <c r="K224" s="9" t="n">
        <v>0.00434027777777778</v>
      </c>
      <c r="L224" s="9" t="n">
        <v>0.00569444444444445</v>
      </c>
      <c r="M224" s="9" t="n">
        <v>0.00457175925925926</v>
      </c>
      <c r="N224" s="9" t="n">
        <v>0.00394675925925926</v>
      </c>
      <c r="O224" s="9" t="n">
        <v>0.00449074074074074</v>
      </c>
      <c r="P224" s="9" t="n">
        <v>0.00186342592592593</v>
      </c>
      <c r="Q224" s="9" t="n">
        <v>0.00459490740740741</v>
      </c>
      <c r="R224" s="9" t="n">
        <v>0.00451388888888889</v>
      </c>
      <c r="S224" s="9" t="n">
        <v>0.00530092592592593</v>
      </c>
      <c r="T224" s="9" t="n">
        <v>0.00347222222222222</v>
      </c>
      <c r="U224" s="9" t="n">
        <v>0.00704861111111111</v>
      </c>
      <c r="V224" s="10" t="s">
        <v>76</v>
      </c>
      <c r="W224" s="10" t="n">
        <f aca="false">E224 + G224 + I224 + K224 + M224 + O224 + Q224 + S224</f>
        <v>0.0365277777777778</v>
      </c>
      <c r="X224" s="11" t="n">
        <f aca="false">W224 / 8</f>
        <v>0.00456597222222222</v>
      </c>
      <c r="Y224" s="11" t="n">
        <f aca="false">MAX(ABS(E224 - X224), ABS(G224 - X224), ABS(I224 - X224), ABS(K224 - X224), ABS(M224 - X224), ABS(O224 - X224), ABS(Q224 - X224), ABS(S224 - X224))</f>
        <v>0.000734953703703704</v>
      </c>
      <c r="Z224" s="9" t="n">
        <v>0.0721064814814815</v>
      </c>
    </row>
    <row r="225" customFormat="false" ht="15" hidden="false" customHeight="false" outlineLevel="0" collapsed="false">
      <c r="A225" s="0" t="s">
        <v>1192</v>
      </c>
      <c r="B225" s="0" t="s">
        <v>73</v>
      </c>
      <c r="C225" s="0" t="s">
        <v>74</v>
      </c>
      <c r="D225" s="0" t="s">
        <v>256</v>
      </c>
      <c r="E225" s="9" t="n">
        <v>0.00431712962962963</v>
      </c>
      <c r="F225" s="9" t="n">
        <v>0.00350694444444444</v>
      </c>
      <c r="G225" s="9" t="n">
        <v>0.00387731481481482</v>
      </c>
      <c r="H225" s="9" t="n">
        <v>0.0021412037037037</v>
      </c>
      <c r="I225" s="9" t="n">
        <v>0.00398148148148148</v>
      </c>
      <c r="J225" s="9" t="n">
        <v>0.00452546296296296</v>
      </c>
      <c r="K225" s="9" t="n">
        <v>0.00416666666666667</v>
      </c>
      <c r="L225" s="9" t="n">
        <v>0.00451388888888889</v>
      </c>
      <c r="M225" s="9" t="n">
        <v>0.00439814814814815</v>
      </c>
      <c r="N225" s="9" t="n">
        <v>0.0040625</v>
      </c>
      <c r="O225" s="9" t="n">
        <v>0.00449074074074074</v>
      </c>
      <c r="P225" s="9" t="n">
        <v>0.00188657407407407</v>
      </c>
      <c r="Q225" s="9" t="n">
        <v>0.004375</v>
      </c>
      <c r="R225" s="9" t="n">
        <v>0.00383101851851852</v>
      </c>
      <c r="S225" s="9" t="n">
        <v>0.00476851851851852</v>
      </c>
      <c r="T225" s="9" t="n">
        <v>0.00574074074074074</v>
      </c>
      <c r="U225" s="9" t="n">
        <v>0.00767361111111111</v>
      </c>
      <c r="V225" s="10" t="s">
        <v>76</v>
      </c>
      <c r="W225" s="10" t="n">
        <f aca="false">E225 + G225 + I225 + K225 + M225 + O225 + Q225 + S225</f>
        <v>0.034375</v>
      </c>
      <c r="X225" s="11" t="n">
        <f aca="false">W225 / 8</f>
        <v>0.004296875</v>
      </c>
      <c r="Y225" s="11" t="n">
        <f aca="false">MAX(ABS(E225 - X225), ABS(G225 - X225), ABS(I225 - X225), ABS(K225 - X225), ABS(M225 - X225), ABS(O225 - X225), ABS(Q225 - X225), ABS(S225 - X225))</f>
        <v>0.000471643518518519</v>
      </c>
      <c r="Z225" s="9" t="n">
        <v>0.0721296296296296</v>
      </c>
    </row>
    <row r="226" customFormat="false" ht="15" hidden="false" customHeight="false" outlineLevel="0" collapsed="false">
      <c r="A226" s="0" t="s">
        <v>1193</v>
      </c>
      <c r="B226" s="0" t="s">
        <v>78</v>
      </c>
      <c r="C226" s="0" t="s">
        <v>74</v>
      </c>
      <c r="D226" s="0" t="s">
        <v>256</v>
      </c>
      <c r="E226" s="9" t="n">
        <v>0.0046412037037037</v>
      </c>
      <c r="F226" s="9" t="n">
        <v>0.00335648148148148</v>
      </c>
      <c r="G226" s="9" t="n">
        <v>0.00385416666666667</v>
      </c>
      <c r="H226" s="9" t="n">
        <v>0.00148148148148148</v>
      </c>
      <c r="I226" s="9" t="n">
        <v>0.00416666666666667</v>
      </c>
      <c r="J226" s="9" t="n">
        <v>0.00443287037037037</v>
      </c>
      <c r="K226" s="9" t="n">
        <v>0.00446759259259259</v>
      </c>
      <c r="L226" s="9" t="n">
        <v>0.00405092592592593</v>
      </c>
      <c r="M226" s="9" t="n">
        <v>0.00527777777777778</v>
      </c>
      <c r="N226" s="9" t="n">
        <v>0.00391203703703704</v>
      </c>
      <c r="O226" s="9" t="n">
        <v>0.00491898148148148</v>
      </c>
      <c r="P226" s="9" t="n">
        <v>0.00236111111111111</v>
      </c>
      <c r="Q226" s="9" t="n">
        <v>0.00565972222222222</v>
      </c>
      <c r="R226" s="9" t="n">
        <v>0.00369212962962963</v>
      </c>
      <c r="S226" s="9" t="n">
        <v>0.00532407407407407</v>
      </c>
      <c r="T226" s="9" t="n">
        <v>0.00313657407407407</v>
      </c>
      <c r="U226" s="9" t="n">
        <v>0.00782407407407407</v>
      </c>
      <c r="V226" s="10" t="s">
        <v>76</v>
      </c>
      <c r="W226" s="10" t="n">
        <f aca="false">E226 + G226 + I226 + K226 + M226 + O226 + Q226 + S226</f>
        <v>0.0383101851851852</v>
      </c>
      <c r="X226" s="11" t="n">
        <f aca="false">W226 / 8</f>
        <v>0.00478877314814815</v>
      </c>
      <c r="Y226" s="11" t="n">
        <f aca="false">MAX(ABS(E226 - X226), ABS(G226 - X226), ABS(I226 - X226), ABS(K226 - X226), ABS(M226 - X226), ABS(O226 - X226), ABS(Q226 - X226), ABS(S226 - X226))</f>
        <v>0.000934606481481482</v>
      </c>
      <c r="Z226" s="9" t="n">
        <v>0.0724537037037037</v>
      </c>
    </row>
    <row r="227" customFormat="false" ht="15" hidden="false" customHeight="false" outlineLevel="0" collapsed="false">
      <c r="A227" s="0" t="s">
        <v>1194</v>
      </c>
      <c r="B227" s="0" t="s">
        <v>101</v>
      </c>
      <c r="C227" s="0" t="s">
        <v>74</v>
      </c>
      <c r="D227" s="0" t="s">
        <v>256</v>
      </c>
      <c r="E227" s="9" t="n">
        <v>0.00453703703703704</v>
      </c>
      <c r="F227" s="9" t="n">
        <v>0.00388888888888889</v>
      </c>
      <c r="G227" s="9" t="n">
        <v>0.00366898148148148</v>
      </c>
      <c r="H227" s="9" t="n">
        <v>0.00203703703703704</v>
      </c>
      <c r="I227" s="9" t="n">
        <v>0.00388888888888889</v>
      </c>
      <c r="J227" s="9" t="n">
        <v>0.00540509259259259</v>
      </c>
      <c r="K227" s="9" t="n">
        <v>0.00409722222222222</v>
      </c>
      <c r="L227" s="9" t="n">
        <v>0.00503472222222222</v>
      </c>
      <c r="M227" s="9" t="n">
        <v>0.00425925925925926</v>
      </c>
      <c r="N227" s="9" t="n">
        <v>0.0040625</v>
      </c>
      <c r="O227" s="9" t="n">
        <v>0.00417824074074074</v>
      </c>
      <c r="P227" s="9" t="n">
        <v>0.00174768518518519</v>
      </c>
      <c r="Q227" s="9" t="n">
        <v>0.00414351851851852</v>
      </c>
      <c r="R227" s="9" t="n">
        <v>0.00671296296296296</v>
      </c>
      <c r="S227" s="9" t="n">
        <v>0.00469907407407407</v>
      </c>
      <c r="T227" s="9" t="n">
        <v>0.00414351851851852</v>
      </c>
      <c r="U227" s="9" t="n">
        <v>0.00607638888888889</v>
      </c>
      <c r="V227" s="10" t="s">
        <v>76</v>
      </c>
      <c r="W227" s="10" t="n">
        <f aca="false">E227 + G227 + I227 + K227 + M227 + O227 + Q227 + S227</f>
        <v>0.0334722222222222</v>
      </c>
      <c r="X227" s="11" t="n">
        <f aca="false">W227 / 8</f>
        <v>0.00418402777777778</v>
      </c>
      <c r="Y227" s="11" t="n">
        <f aca="false">MAX(ABS(E227 - X227), ABS(G227 - X227), ABS(I227 - X227), ABS(K227 - X227), ABS(M227 - X227), ABS(O227 - X227), ABS(Q227 - X227), ABS(S227 - X227))</f>
        <v>0.000515046296296296</v>
      </c>
      <c r="Z227" s="9" t="n">
        <v>0.0724768518518519</v>
      </c>
    </row>
    <row r="228" customFormat="false" ht="15" hidden="false" customHeight="false" outlineLevel="0" collapsed="false">
      <c r="A228" s="0" t="s">
        <v>1195</v>
      </c>
      <c r="B228" s="0" t="s">
        <v>101</v>
      </c>
      <c r="C228" s="0" t="s">
        <v>74</v>
      </c>
      <c r="D228" s="0" t="s">
        <v>256</v>
      </c>
      <c r="E228" s="9" t="n">
        <v>0.00450231481481482</v>
      </c>
      <c r="F228" s="9" t="n">
        <v>0.00375</v>
      </c>
      <c r="G228" s="9" t="n">
        <v>0.00407407407407407</v>
      </c>
      <c r="H228" s="9" t="n">
        <v>0.0021412037037037</v>
      </c>
      <c r="I228" s="9" t="n">
        <v>0.00407407407407407</v>
      </c>
      <c r="J228" s="9" t="n">
        <v>0.00461805555555556</v>
      </c>
      <c r="K228" s="9" t="n">
        <v>0.00421296296296296</v>
      </c>
      <c r="L228" s="9" t="n">
        <v>0.00537037037037037</v>
      </c>
      <c r="M228" s="9" t="n">
        <v>0.00439814814814815</v>
      </c>
      <c r="N228" s="9" t="n">
        <v>0.0037962962962963</v>
      </c>
      <c r="O228" s="9" t="n">
        <v>0.00423611111111111</v>
      </c>
      <c r="P228" s="9" t="n">
        <v>0.0021412037037037</v>
      </c>
      <c r="Q228" s="9" t="n">
        <v>0.00421296296296296</v>
      </c>
      <c r="R228" s="9" t="n">
        <v>0.00405092592592593</v>
      </c>
      <c r="S228" s="9" t="n">
        <v>0.00456018518518519</v>
      </c>
      <c r="T228" s="9" t="n">
        <v>0.00355324074074074</v>
      </c>
      <c r="U228" s="9" t="n">
        <v>0.00892361111111111</v>
      </c>
      <c r="V228" s="10" t="s">
        <v>76</v>
      </c>
      <c r="W228" s="10" t="n">
        <f aca="false">E228 + G228 + I228 + K228 + M228 + O228 + Q228 + S228</f>
        <v>0.0342708333333333</v>
      </c>
      <c r="X228" s="11" t="n">
        <f aca="false">W228 / 8</f>
        <v>0.00428385416666667</v>
      </c>
      <c r="Y228" s="11" t="n">
        <f aca="false">MAX(ABS(E228 - X228), ABS(G228 - X228), ABS(I228 - X228), ABS(K228 - X228), ABS(M228 - X228), ABS(O228 - X228), ABS(Q228 - X228), ABS(S228 - X228))</f>
        <v>0.000276331018518519</v>
      </c>
      <c r="Z228" s="9" t="n">
        <v>0.0725231481481481</v>
      </c>
    </row>
    <row r="229" customFormat="false" ht="15" hidden="false" customHeight="false" outlineLevel="0" collapsed="false">
      <c r="A229" s="0" t="s">
        <v>1196</v>
      </c>
      <c r="B229" s="0" t="s">
        <v>83</v>
      </c>
      <c r="C229" s="0" t="s">
        <v>74</v>
      </c>
      <c r="D229" s="0" t="s">
        <v>256</v>
      </c>
      <c r="E229" s="9" t="n">
        <v>0.00460648148148148</v>
      </c>
      <c r="F229" s="9" t="n">
        <v>0.00368055555555556</v>
      </c>
      <c r="G229" s="9" t="n">
        <v>0.00369212962962963</v>
      </c>
      <c r="H229" s="9" t="n">
        <v>0.00226851851851852</v>
      </c>
      <c r="I229" s="9" t="n">
        <v>0.00380787037037037</v>
      </c>
      <c r="J229" s="9" t="n">
        <v>0.00505787037037037</v>
      </c>
      <c r="K229" s="9" t="n">
        <v>0.00385416666666667</v>
      </c>
      <c r="L229" s="9" t="n">
        <v>0.00608796296296296</v>
      </c>
      <c r="M229" s="9" t="n">
        <v>0.00407407407407407</v>
      </c>
      <c r="N229" s="9" t="n">
        <v>0.00394675925925926</v>
      </c>
      <c r="O229" s="9" t="n">
        <v>0.00409722222222222</v>
      </c>
      <c r="P229" s="9" t="n">
        <v>0.00174768518518519</v>
      </c>
      <c r="Q229" s="9" t="n">
        <v>0.00418981481481482</v>
      </c>
      <c r="R229" s="9" t="n">
        <v>0.00564814814814815</v>
      </c>
      <c r="S229" s="9" t="n">
        <v>0.00517361111111111</v>
      </c>
      <c r="T229" s="9" t="n">
        <v>0.00362268518518519</v>
      </c>
      <c r="U229" s="9" t="n">
        <v>0.00729166666666667</v>
      </c>
      <c r="V229" s="10" t="s">
        <v>76</v>
      </c>
      <c r="W229" s="10" t="n">
        <f aca="false">E229 + G229 + I229 + K229 + M229 + O229 + Q229 + S229</f>
        <v>0.0334953703703704</v>
      </c>
      <c r="X229" s="11" t="n">
        <f aca="false">W229 / 8</f>
        <v>0.0041869212962963</v>
      </c>
      <c r="Y229" s="11" t="n">
        <f aca="false">MAX(ABS(E229 - X229), ABS(G229 - X229), ABS(I229 - X229), ABS(K229 - X229), ABS(M229 - X229), ABS(O229 - X229), ABS(Q229 - X229), ABS(S229 - X229))</f>
        <v>0.000986689814814815</v>
      </c>
      <c r="Z229" s="9" t="n">
        <v>0.0727546296296296</v>
      </c>
    </row>
    <row r="230" customFormat="false" ht="15" hidden="false" customHeight="false" outlineLevel="0" collapsed="false">
      <c r="A230" s="0" t="s">
        <v>1197</v>
      </c>
      <c r="B230" s="0" t="s">
        <v>78</v>
      </c>
      <c r="C230" s="0" t="s">
        <v>74</v>
      </c>
      <c r="D230" s="0" t="s">
        <v>256</v>
      </c>
      <c r="E230" s="9" t="n">
        <v>0.00474537037037037</v>
      </c>
      <c r="F230" s="9" t="n">
        <v>0.00386574074074074</v>
      </c>
      <c r="G230" s="9" t="n">
        <v>0.00383101851851852</v>
      </c>
      <c r="H230" s="9" t="n">
        <v>0.0025</v>
      </c>
      <c r="I230" s="9" t="n">
        <v>0.00709490740740741</v>
      </c>
      <c r="J230" s="9" t="n">
        <v>0.00496527777777778</v>
      </c>
      <c r="K230" s="9" t="n">
        <v>0.00399305555555556</v>
      </c>
      <c r="L230" s="9" t="n">
        <v>0.00384259259259259</v>
      </c>
      <c r="M230" s="9" t="n">
        <v>0.00391203703703704</v>
      </c>
      <c r="N230" s="9" t="n">
        <v>0.00415509259259259</v>
      </c>
      <c r="O230" s="9" t="n">
        <v>0.00398148148148148</v>
      </c>
      <c r="P230" s="9" t="n">
        <v>0.00174768518518519</v>
      </c>
      <c r="Q230" s="9" t="n">
        <v>0.00384259259259259</v>
      </c>
      <c r="R230" s="9" t="n">
        <v>0.00550925925925926</v>
      </c>
      <c r="S230" s="9" t="n">
        <v>0.00405092592592593</v>
      </c>
      <c r="T230" s="9" t="n">
        <v>0.00341435185185185</v>
      </c>
      <c r="U230" s="9" t="n">
        <v>0.00761574074074074</v>
      </c>
      <c r="V230" s="10" t="s">
        <v>76</v>
      </c>
      <c r="W230" s="10" t="n">
        <f aca="false">E230 + G230 + I230 + K230 + M230 + O230 + Q230 + S230</f>
        <v>0.0354513888888889</v>
      </c>
      <c r="X230" s="11" t="n">
        <f aca="false">W230 / 8</f>
        <v>0.00443142361111111</v>
      </c>
      <c r="Y230" s="11" t="n">
        <f aca="false">MAX(ABS(E230 - X230), ABS(G230 - X230), ABS(I230 - X230), ABS(K230 - X230), ABS(M230 - X230), ABS(O230 - X230), ABS(Q230 - X230), ABS(S230 - X230))</f>
        <v>0.0026634837962963</v>
      </c>
      <c r="Z230" s="9" t="n">
        <v>0.0729861111111111</v>
      </c>
    </row>
    <row r="231" customFormat="false" ht="15" hidden="false" customHeight="false" outlineLevel="0" collapsed="false">
      <c r="A231" s="0" t="s">
        <v>1198</v>
      </c>
      <c r="B231" s="0" t="s">
        <v>78</v>
      </c>
      <c r="C231" s="0" t="s">
        <v>74</v>
      </c>
      <c r="D231" s="0" t="s">
        <v>256</v>
      </c>
      <c r="E231" s="9" t="n">
        <v>0.00510416666666667</v>
      </c>
      <c r="F231" s="9" t="n">
        <v>0.00414351851851852</v>
      </c>
      <c r="G231" s="9" t="n">
        <v>0.004375</v>
      </c>
      <c r="H231" s="9" t="n">
        <v>0.00208333333333333</v>
      </c>
      <c r="I231" s="9" t="n">
        <v>0.00447916666666667</v>
      </c>
      <c r="J231" s="9" t="n">
        <v>0.00459490740740741</v>
      </c>
      <c r="K231" s="9" t="n">
        <v>0.00451388888888889</v>
      </c>
      <c r="L231" s="9" t="n">
        <v>0.00376157407407407</v>
      </c>
      <c r="M231" s="9" t="n">
        <v>0.00487268518518519</v>
      </c>
      <c r="N231" s="9" t="n">
        <v>0.00423611111111111</v>
      </c>
      <c r="O231" s="9" t="n">
        <v>0.00446759259259259</v>
      </c>
      <c r="P231" s="9" t="n">
        <v>0.00174768518518519</v>
      </c>
      <c r="Q231" s="9" t="n">
        <v>0.00436342592592593</v>
      </c>
      <c r="R231" s="9" t="n">
        <v>0.0040625</v>
      </c>
      <c r="S231" s="9" t="n">
        <v>0.00487268518518519</v>
      </c>
      <c r="T231" s="9" t="n">
        <v>0.00342592592592593</v>
      </c>
      <c r="U231" s="9" t="n">
        <v>0.00809027777777778</v>
      </c>
      <c r="V231" s="10" t="s">
        <v>76</v>
      </c>
      <c r="W231" s="10" t="n">
        <f aca="false">E231 + G231 + I231 + K231 + M231 + O231 + Q231 + S231</f>
        <v>0.0370486111111111</v>
      </c>
      <c r="X231" s="11" t="n">
        <f aca="false">W231 / 8</f>
        <v>0.00463107638888889</v>
      </c>
      <c r="Y231" s="11" t="n">
        <f aca="false">MAX(ABS(E231 - X231), ABS(G231 - X231), ABS(I231 - X231), ABS(K231 - X231), ABS(M231 - X231), ABS(O231 - X231), ABS(Q231 - X231), ABS(S231 - X231))</f>
        <v>0.000473090277777778</v>
      </c>
      <c r="Z231" s="9" t="n">
        <v>0.0730902777777778</v>
      </c>
    </row>
    <row r="232" customFormat="false" ht="15" hidden="false" customHeight="false" outlineLevel="0" collapsed="false">
      <c r="A232" s="0" t="s">
        <v>1199</v>
      </c>
      <c r="B232" s="0" t="s">
        <v>83</v>
      </c>
      <c r="C232" s="0" t="s">
        <v>74</v>
      </c>
      <c r="D232" s="0" t="s">
        <v>256</v>
      </c>
      <c r="E232" s="9" t="n">
        <v>0.00394675925925926</v>
      </c>
      <c r="F232" s="9" t="n">
        <v>0.00416666666666667</v>
      </c>
      <c r="G232" s="9" t="n">
        <v>0.00342592592592593</v>
      </c>
      <c r="H232" s="9" t="n">
        <v>0.00266203703703704</v>
      </c>
      <c r="I232" s="9" t="n">
        <v>0.00364583333333333</v>
      </c>
      <c r="J232" s="9" t="n">
        <v>0.00553240740740741</v>
      </c>
      <c r="K232" s="9" t="n">
        <v>0.00357638888888889</v>
      </c>
      <c r="L232" s="9" t="n">
        <v>0.00471064814814815</v>
      </c>
      <c r="M232" s="9" t="n">
        <v>0.00378472222222222</v>
      </c>
      <c r="N232" s="9" t="n">
        <v>0.00425925925925926</v>
      </c>
      <c r="O232" s="9" t="n">
        <v>0.00549768518518519</v>
      </c>
      <c r="P232" s="9" t="n">
        <v>0.00166666666666667</v>
      </c>
      <c r="Q232" s="9" t="n">
        <v>0.00549768518518519</v>
      </c>
      <c r="R232" s="9" t="n">
        <v>0.0034837962962963</v>
      </c>
      <c r="S232" s="9" t="n">
        <v>0.00596064814814815</v>
      </c>
      <c r="T232" s="9" t="n">
        <v>0.00414351851851852</v>
      </c>
      <c r="U232" s="9" t="n">
        <v>0.00778935185185185</v>
      </c>
      <c r="V232" s="10" t="s">
        <v>76</v>
      </c>
      <c r="W232" s="10" t="n">
        <f aca="false">E232 + G232 + I232 + K232 + M232 + O232 + Q232 + S232</f>
        <v>0.0353356481481481</v>
      </c>
      <c r="X232" s="11" t="n">
        <f aca="false">W232 / 8</f>
        <v>0.00441695601851852</v>
      </c>
      <c r="Y232" s="11" t="n">
        <f aca="false">MAX(ABS(E232 - X232), ABS(G232 - X232), ABS(I232 - X232), ABS(K232 - X232), ABS(M232 - X232), ABS(O232 - X232), ABS(Q232 - X232), ABS(S232 - X232))</f>
        <v>0.00154369212962963</v>
      </c>
      <c r="Z232" s="9" t="n">
        <v>0.0736574074074074</v>
      </c>
    </row>
    <row r="233" customFormat="false" ht="15" hidden="false" customHeight="false" outlineLevel="0" collapsed="false">
      <c r="A233" s="0" t="s">
        <v>1200</v>
      </c>
      <c r="B233" s="0" t="s">
        <v>73</v>
      </c>
      <c r="C233" s="0" t="s">
        <v>74</v>
      </c>
      <c r="D233" s="0" t="s">
        <v>256</v>
      </c>
      <c r="E233" s="9" t="n">
        <v>0.00377314814814815</v>
      </c>
      <c r="F233" s="9" t="n">
        <v>0.00387731481481482</v>
      </c>
      <c r="G233" s="9" t="n">
        <v>0.00342592592592593</v>
      </c>
      <c r="H233" s="9" t="n">
        <v>0.00211805555555556</v>
      </c>
      <c r="I233" s="9" t="n">
        <v>0.00416666666666667</v>
      </c>
      <c r="J233" s="9" t="n">
        <v>0.00478009259259259</v>
      </c>
      <c r="K233" s="9" t="n">
        <v>0.00532407407407407</v>
      </c>
      <c r="L233" s="9" t="n">
        <v>0.00539351851851852</v>
      </c>
      <c r="M233" s="9" t="n">
        <v>0.0040162037037037</v>
      </c>
      <c r="N233" s="9" t="n">
        <v>0.00405092592592593</v>
      </c>
      <c r="O233" s="9" t="n">
        <v>0.0037962962962963</v>
      </c>
      <c r="P233" s="9" t="n">
        <v>0.00185185185185185</v>
      </c>
      <c r="Q233" s="9" t="n">
        <v>0.00398148148148148</v>
      </c>
      <c r="R233" s="9" t="n">
        <v>0.0046412037037037</v>
      </c>
      <c r="S233" s="9" t="n">
        <v>0.00637731481481482</v>
      </c>
      <c r="T233" s="9" t="n">
        <v>0.00408564814814815</v>
      </c>
      <c r="U233" s="9" t="n">
        <v>0.00832175925925926</v>
      </c>
      <c r="V233" s="10" t="s">
        <v>76</v>
      </c>
      <c r="W233" s="10" t="n">
        <f aca="false">E233 + G233 + I233 + K233 + M233 + O233 + Q233 + S233</f>
        <v>0.0348611111111111</v>
      </c>
      <c r="X233" s="11" t="n">
        <f aca="false">W233 / 8</f>
        <v>0.00435763888888889</v>
      </c>
      <c r="Y233" s="11" t="n">
        <f aca="false">MAX(ABS(E233 - X233), ABS(G233 - X233), ABS(I233 - X233), ABS(K233 - X233), ABS(M233 - X233), ABS(O233 - X233), ABS(Q233 - X233), ABS(S233 - X233))</f>
        <v>0.00201967592592593</v>
      </c>
      <c r="Z233" s="9" t="n">
        <v>0.073912037037037</v>
      </c>
    </row>
    <row r="234" customFormat="false" ht="15" hidden="false" customHeight="false" outlineLevel="0" collapsed="false">
      <c r="A234" s="0" t="s">
        <v>1201</v>
      </c>
      <c r="B234" s="0" t="s">
        <v>78</v>
      </c>
      <c r="C234" s="0" t="s">
        <v>74</v>
      </c>
      <c r="D234" s="0" t="s">
        <v>256</v>
      </c>
      <c r="E234" s="9" t="n">
        <v>0.00494212962962963</v>
      </c>
      <c r="F234" s="9" t="n">
        <v>0.00356481481481482</v>
      </c>
      <c r="G234" s="9" t="n">
        <v>0.00424768518518519</v>
      </c>
      <c r="H234" s="9" t="n">
        <v>0.00225694444444444</v>
      </c>
      <c r="I234" s="9" t="n">
        <v>0.00438657407407407</v>
      </c>
      <c r="J234" s="9" t="n">
        <v>0.00454861111111111</v>
      </c>
      <c r="K234" s="9" t="n">
        <v>0.00438657407407407</v>
      </c>
      <c r="L234" s="9" t="n">
        <v>0.00592592592592593</v>
      </c>
      <c r="M234" s="9" t="n">
        <v>0.00453703703703704</v>
      </c>
      <c r="N234" s="9" t="n">
        <v>0.00394675925925926</v>
      </c>
      <c r="O234" s="9" t="n">
        <v>0.00462962962962963</v>
      </c>
      <c r="P234" s="9" t="n">
        <v>0.00143518518518519</v>
      </c>
      <c r="Q234" s="9" t="n">
        <v>0.00476851851851852</v>
      </c>
      <c r="R234" s="9" t="n">
        <v>0.00435185185185185</v>
      </c>
      <c r="S234" s="9" t="n">
        <v>0.0053587962962963</v>
      </c>
      <c r="T234" s="9" t="n">
        <v>0.00342592592592593</v>
      </c>
      <c r="U234" s="9" t="n">
        <v>0.00758101851851852</v>
      </c>
      <c r="V234" s="10" t="s">
        <v>76</v>
      </c>
      <c r="W234" s="10" t="n">
        <f aca="false">E234 + G234 + I234 + K234 + M234 + O234 + Q234 + S234</f>
        <v>0.0372569444444445</v>
      </c>
      <c r="X234" s="11" t="n">
        <f aca="false">W234 / 8</f>
        <v>0.00465711805555556</v>
      </c>
      <c r="Y234" s="11" t="n">
        <f aca="false">MAX(ABS(E234 - X234), ABS(G234 - X234), ABS(I234 - X234), ABS(K234 - X234), ABS(M234 - X234), ABS(O234 - X234), ABS(Q234 - X234), ABS(S234 - X234))</f>
        <v>0.000701678240740741</v>
      </c>
      <c r="Z234" s="9" t="n">
        <v>0.074212962962963</v>
      </c>
    </row>
    <row r="235" customFormat="false" ht="15" hidden="false" customHeight="false" outlineLevel="0" collapsed="false">
      <c r="A235" s="0" t="s">
        <v>1202</v>
      </c>
      <c r="B235" s="0" t="s">
        <v>111</v>
      </c>
      <c r="C235" s="0" t="s">
        <v>74</v>
      </c>
      <c r="D235" s="0" t="s">
        <v>256</v>
      </c>
      <c r="E235" s="9" t="n">
        <v>0.0049537037037037</v>
      </c>
      <c r="F235" s="9" t="n">
        <v>0.00364583333333333</v>
      </c>
      <c r="G235" s="9" t="n">
        <v>0.0040162037037037</v>
      </c>
      <c r="H235" s="9" t="n">
        <v>0.00159722222222222</v>
      </c>
      <c r="I235" s="9" t="n">
        <v>0.00472222222222222</v>
      </c>
      <c r="J235" s="9" t="n">
        <v>0.00438657407407407</v>
      </c>
      <c r="K235" s="9" t="n">
        <v>0.00422453703703704</v>
      </c>
      <c r="L235" s="9" t="n">
        <v>0.00539351851851852</v>
      </c>
      <c r="M235" s="9" t="n">
        <v>0.00452546296296296</v>
      </c>
      <c r="N235" s="9" t="n">
        <v>0.00413194444444444</v>
      </c>
      <c r="O235" s="9" t="n">
        <v>0.0043287037037037</v>
      </c>
      <c r="P235" s="9" t="n">
        <v>0.00168981481481482</v>
      </c>
      <c r="Q235" s="9" t="n">
        <v>0.00431712962962963</v>
      </c>
      <c r="R235" s="9" t="n">
        <v>0.00491898148148148</v>
      </c>
      <c r="S235" s="9" t="n">
        <v>0.00481481481481482</v>
      </c>
      <c r="T235" s="9" t="n">
        <v>0.00364583333333333</v>
      </c>
      <c r="U235" s="9" t="n">
        <v>0.00907407407407408</v>
      </c>
      <c r="V235" s="10" t="s">
        <v>76</v>
      </c>
      <c r="W235" s="10" t="n">
        <f aca="false">E235 + G235 + I235 + K235 + M235 + O235 + Q235 + S235</f>
        <v>0.0359027777777778</v>
      </c>
      <c r="X235" s="11" t="n">
        <f aca="false">W235 / 8</f>
        <v>0.00448784722222222</v>
      </c>
      <c r="Y235" s="11" t="n">
        <f aca="false">MAX(ABS(E235 - X235), ABS(G235 - X235), ABS(I235 - X235), ABS(K235 - X235), ABS(M235 - X235), ABS(O235 - X235), ABS(Q235 - X235), ABS(S235 - X235))</f>
        <v>0.000471643518518519</v>
      </c>
      <c r="Z235" s="9" t="n">
        <v>0.0742824074074074</v>
      </c>
    </row>
    <row r="236" customFormat="false" ht="15" hidden="false" customHeight="false" outlineLevel="0" collapsed="false">
      <c r="A236" s="0" t="s">
        <v>1203</v>
      </c>
      <c r="B236" s="0" t="s">
        <v>78</v>
      </c>
      <c r="C236" s="0" t="s">
        <v>74</v>
      </c>
      <c r="D236" s="0" t="s">
        <v>256</v>
      </c>
      <c r="E236" s="9" t="n">
        <v>0.00471064814814815</v>
      </c>
      <c r="F236" s="9" t="n">
        <v>0.00359953703703704</v>
      </c>
      <c r="G236" s="9" t="n">
        <v>0.00394675925925926</v>
      </c>
      <c r="H236" s="9" t="n">
        <v>0.001875</v>
      </c>
      <c r="I236" s="9" t="n">
        <v>0.00412037037037037</v>
      </c>
      <c r="J236" s="9" t="n">
        <v>0.0052662037037037</v>
      </c>
      <c r="K236" s="9" t="n">
        <v>0.00421296296296296</v>
      </c>
      <c r="L236" s="9" t="n">
        <v>0.00658564814814815</v>
      </c>
      <c r="M236" s="9" t="n">
        <v>0.00436342592592593</v>
      </c>
      <c r="N236" s="9" t="n">
        <v>0.00412037037037037</v>
      </c>
      <c r="O236" s="9" t="n">
        <v>0.00436342592592593</v>
      </c>
      <c r="P236" s="9" t="n">
        <v>0.00173611111111111</v>
      </c>
      <c r="Q236" s="9" t="n">
        <v>0.004375</v>
      </c>
      <c r="R236" s="9" t="n">
        <v>0.00479166666666667</v>
      </c>
      <c r="S236" s="9" t="n">
        <v>0.00488425925925926</v>
      </c>
      <c r="T236" s="9" t="n">
        <v>0.004375</v>
      </c>
      <c r="U236" s="9" t="n">
        <v>0.00707175925925926</v>
      </c>
      <c r="V236" s="10" t="s">
        <v>76</v>
      </c>
      <c r="W236" s="10" t="n">
        <f aca="false">E236 + G236 + I236 + K236 + M236 + O236 + Q236 + S236</f>
        <v>0.0349768518518519</v>
      </c>
      <c r="X236" s="11" t="n">
        <f aca="false">W236 / 8</f>
        <v>0.00437210648148148</v>
      </c>
      <c r="Y236" s="11" t="n">
        <f aca="false">MAX(ABS(E236 - X236), ABS(G236 - X236), ABS(I236 - X236), ABS(K236 - X236), ABS(M236 - X236), ABS(O236 - X236), ABS(Q236 - X236), ABS(S236 - X236))</f>
        <v>0.000512152777766204</v>
      </c>
      <c r="Z236" s="9" t="n">
        <v>0.0743055555555556</v>
      </c>
    </row>
    <row r="237" customFormat="false" ht="15" hidden="false" customHeight="false" outlineLevel="0" collapsed="false">
      <c r="A237" s="0" t="s">
        <v>1204</v>
      </c>
      <c r="B237" s="0" t="s">
        <v>80</v>
      </c>
      <c r="C237" s="0" t="s">
        <v>74</v>
      </c>
      <c r="D237" s="0" t="s">
        <v>256</v>
      </c>
      <c r="E237" s="9" t="n">
        <v>0.00372685185185185</v>
      </c>
      <c r="F237" s="9" t="n">
        <v>0.00364583333333333</v>
      </c>
      <c r="G237" s="9" t="n">
        <v>0.00366898148148148</v>
      </c>
      <c r="H237" s="9" t="n">
        <v>0.00236111111111111</v>
      </c>
      <c r="I237" s="9" t="n">
        <v>0.00378472222222222</v>
      </c>
      <c r="J237" s="9" t="n">
        <v>0.00444444444444444</v>
      </c>
      <c r="K237" s="9" t="n">
        <v>0.00722222222222222</v>
      </c>
      <c r="L237" s="9" t="n">
        <v>0.00474537037037037</v>
      </c>
      <c r="M237" s="9" t="n">
        <v>0.00384259259259259</v>
      </c>
      <c r="N237" s="9" t="n">
        <v>0.00376157407407407</v>
      </c>
      <c r="O237" s="9" t="n">
        <v>0.00704861111111111</v>
      </c>
      <c r="P237" s="9" t="n">
        <v>0.00170138888888889</v>
      </c>
      <c r="Q237" s="9" t="n">
        <v>0.00372685185185185</v>
      </c>
      <c r="R237" s="9" t="n">
        <v>0.00425925925925926</v>
      </c>
      <c r="S237" s="9" t="n">
        <v>0.00440972222222222</v>
      </c>
      <c r="T237" s="9" t="n">
        <v>0.00459490740740741</v>
      </c>
      <c r="U237" s="9" t="n">
        <v>0.00796296296296296</v>
      </c>
      <c r="V237" s="10" t="s">
        <v>76</v>
      </c>
      <c r="W237" s="10" t="n">
        <f aca="false">E237 + G237 + I237 + K237 + M237 + O237 + Q237 + S237</f>
        <v>0.0374305555555556</v>
      </c>
      <c r="X237" s="11" t="n">
        <f aca="false">W237 / 8</f>
        <v>0.00467881944444444</v>
      </c>
      <c r="Y237" s="11" t="n">
        <f aca="false">MAX(ABS(E237 - X237), ABS(G237 - X237), ABS(I237 - X237), ABS(K237 - X237), ABS(M237 - X237), ABS(O237 - X237), ABS(Q237 - X237), ABS(S237 - X237))</f>
        <v>0.00254340277777778</v>
      </c>
      <c r="Z237" s="9" t="n">
        <v>0.0747916666666667</v>
      </c>
    </row>
    <row r="238" customFormat="false" ht="15" hidden="false" customHeight="false" outlineLevel="0" collapsed="false">
      <c r="A238" s="0" t="s">
        <v>1205</v>
      </c>
      <c r="B238" s="0" t="s">
        <v>73</v>
      </c>
      <c r="C238" s="0" t="s">
        <v>74</v>
      </c>
      <c r="D238" s="0" t="s">
        <v>256</v>
      </c>
      <c r="E238" s="9" t="n">
        <v>0.00460648148148148</v>
      </c>
      <c r="F238" s="9" t="n">
        <v>0.00383101851851852</v>
      </c>
      <c r="G238" s="9" t="n">
        <v>0.00385416666666667</v>
      </c>
      <c r="H238" s="9" t="n">
        <v>0.00222222222222222</v>
      </c>
      <c r="I238" s="9" t="n">
        <v>0.00409722222222222</v>
      </c>
      <c r="J238" s="9" t="n">
        <v>0.00601851851851852</v>
      </c>
      <c r="K238" s="9" t="n">
        <v>0.00423611111111111</v>
      </c>
      <c r="L238" s="9" t="n">
        <v>0.00585648148148148</v>
      </c>
      <c r="M238" s="9" t="n">
        <v>0.00440972222222222</v>
      </c>
      <c r="N238" s="9" t="n">
        <v>0.00450231481481482</v>
      </c>
      <c r="O238" s="9" t="n">
        <v>0.0044212962962963</v>
      </c>
      <c r="P238" s="9" t="n">
        <v>0.00224537037037037</v>
      </c>
      <c r="Q238" s="9" t="n">
        <v>0.00444444444444444</v>
      </c>
      <c r="R238" s="9" t="n">
        <v>0.00466435185185185</v>
      </c>
      <c r="S238" s="9" t="n">
        <v>0.00506944444444444</v>
      </c>
      <c r="T238" s="9" t="n">
        <v>0.00447916666666667</v>
      </c>
      <c r="U238" s="9" t="n">
        <v>0.00604166666666667</v>
      </c>
      <c r="V238" s="10" t="s">
        <v>76</v>
      </c>
      <c r="W238" s="10" t="n">
        <f aca="false">E238 + G238 + I238 + K238 + M238 + O238 + Q238 + S238</f>
        <v>0.0351388888888889</v>
      </c>
      <c r="X238" s="11" t="n">
        <f aca="false">W238 / 8</f>
        <v>0.00439236111111111</v>
      </c>
      <c r="Y238" s="11" t="n">
        <f aca="false">MAX(ABS(E238 - X238), ABS(G238 - X238), ABS(I238 - X238), ABS(K238 - X238), ABS(M238 - X238), ABS(O238 - X238), ABS(Q238 - X238), ABS(S238 - X238))</f>
        <v>0.000677083333321759</v>
      </c>
      <c r="Z238" s="9" t="n">
        <v>0.0749305555555556</v>
      </c>
    </row>
    <row r="239" customFormat="false" ht="15" hidden="false" customHeight="false" outlineLevel="0" collapsed="false">
      <c r="A239" s="0" t="s">
        <v>1206</v>
      </c>
      <c r="B239" s="0" t="s">
        <v>80</v>
      </c>
      <c r="C239" s="0" t="s">
        <v>74</v>
      </c>
      <c r="D239" s="0" t="s">
        <v>256</v>
      </c>
      <c r="E239" s="9" t="n">
        <v>0.00486111111111111</v>
      </c>
      <c r="F239" s="9" t="n">
        <v>0.0034837962962963</v>
      </c>
      <c r="G239" s="9" t="n">
        <v>0.00707175925925926</v>
      </c>
      <c r="H239" s="9" t="n">
        <v>0.00225694444444444</v>
      </c>
      <c r="I239" s="9" t="n">
        <v>0.00724537037037037</v>
      </c>
      <c r="J239" s="9" t="n">
        <v>0.00396990740740741</v>
      </c>
      <c r="K239" s="9" t="n">
        <v>0.00722222222222222</v>
      </c>
      <c r="L239" s="9" t="n">
        <v>0.00390046296296296</v>
      </c>
      <c r="M239" s="9" t="n">
        <v>0.00417824074074074</v>
      </c>
      <c r="N239" s="9" t="n">
        <v>0.00377314814814815</v>
      </c>
      <c r="O239" s="9" t="n">
        <v>0.00416666666666667</v>
      </c>
      <c r="P239" s="9" t="n">
        <v>0.00163194444444445</v>
      </c>
      <c r="Q239" s="9" t="n">
        <v>0.00414351851851852</v>
      </c>
      <c r="R239" s="9" t="n">
        <v>0.00353009259259259</v>
      </c>
      <c r="S239" s="9" t="n">
        <v>0.0043287037037037</v>
      </c>
      <c r="T239" s="9" t="n">
        <v>0.00295138888888889</v>
      </c>
      <c r="U239" s="9" t="n">
        <v>0.00657407407407407</v>
      </c>
      <c r="V239" s="10" t="s">
        <v>76</v>
      </c>
      <c r="W239" s="10" t="n">
        <f aca="false">E239 + G239 + I239 + K239 + M239 + O239 + Q239 + S239</f>
        <v>0.0432175925925926</v>
      </c>
      <c r="X239" s="11" t="n">
        <f aca="false">W239 / 8</f>
        <v>0.00540219907407407</v>
      </c>
      <c r="Y239" s="11" t="n">
        <f aca="false">MAX(ABS(E239 - X239), ABS(G239 - X239), ABS(I239 - X239), ABS(K239 - X239), ABS(M239 - X239), ABS(O239 - X239), ABS(Q239 - X239), ABS(S239 - X239))</f>
        <v>0.0018431712962963</v>
      </c>
      <c r="Z239" s="9" t="n">
        <v>0.0752083333333333</v>
      </c>
    </row>
    <row r="240" customFormat="false" ht="15" hidden="false" customHeight="false" outlineLevel="0" collapsed="false">
      <c r="A240" s="0" t="s">
        <v>1207</v>
      </c>
      <c r="B240" s="0" t="s">
        <v>80</v>
      </c>
      <c r="C240" s="0" t="s">
        <v>74</v>
      </c>
      <c r="D240" s="0" t="s">
        <v>256</v>
      </c>
      <c r="E240" s="9" t="n">
        <v>0.00482638888888889</v>
      </c>
      <c r="F240" s="9" t="n">
        <v>0.00371527777777778</v>
      </c>
      <c r="G240" s="9" t="n">
        <v>0.00414351851851852</v>
      </c>
      <c r="H240" s="9" t="n">
        <v>0.00248842592592593</v>
      </c>
      <c r="I240" s="9" t="n">
        <v>0.00443287037037037</v>
      </c>
      <c r="J240" s="9" t="n">
        <v>0.00439814814814815</v>
      </c>
      <c r="K240" s="9" t="n">
        <v>0.00454861111111111</v>
      </c>
      <c r="L240" s="9" t="n">
        <v>0.00517361111111111</v>
      </c>
      <c r="M240" s="9" t="n">
        <v>0.00462962962962963</v>
      </c>
      <c r="N240" s="9" t="n">
        <v>0.00412037037037037</v>
      </c>
      <c r="O240" s="9" t="n">
        <v>0.00471064814814815</v>
      </c>
      <c r="P240" s="9" t="n">
        <v>0.00173611111111111</v>
      </c>
      <c r="Q240" s="9" t="n">
        <v>0.00484953703703704</v>
      </c>
      <c r="R240" s="9" t="n">
        <v>0.00443287037037037</v>
      </c>
      <c r="S240" s="9" t="n">
        <v>0.00549768518518519</v>
      </c>
      <c r="T240" s="9" t="n">
        <v>0.00457175925925926</v>
      </c>
      <c r="U240" s="9" t="n">
        <v>0.00725694444444444</v>
      </c>
      <c r="V240" s="10" t="s">
        <v>76</v>
      </c>
      <c r="W240" s="10" t="n">
        <f aca="false">E240 + G240 + I240 + K240 + M240 + O240 + Q240 + S240</f>
        <v>0.0376388888888889</v>
      </c>
      <c r="X240" s="11" t="n">
        <f aca="false">W240 / 8</f>
        <v>0.00470486111111111</v>
      </c>
      <c r="Y240" s="11" t="n">
        <f aca="false">MAX(ABS(E240 - X240), ABS(G240 - X240), ABS(I240 - X240), ABS(K240 - X240), ABS(M240 - X240), ABS(O240 - X240), ABS(Q240 - X240), ABS(S240 - X240))</f>
        <v>0.000792824074074074</v>
      </c>
      <c r="Z240" s="9" t="n">
        <v>0.0754513888888889</v>
      </c>
    </row>
    <row r="241" customFormat="false" ht="15" hidden="false" customHeight="false" outlineLevel="0" collapsed="false">
      <c r="A241" s="0" t="s">
        <v>1208</v>
      </c>
      <c r="B241" s="0" t="s">
        <v>83</v>
      </c>
      <c r="C241" s="0" t="s">
        <v>74</v>
      </c>
      <c r="D241" s="0" t="s">
        <v>256</v>
      </c>
      <c r="E241" s="9" t="n">
        <v>0.00453703703703704</v>
      </c>
      <c r="F241" s="9" t="n">
        <v>0.00415509259259259</v>
      </c>
      <c r="G241" s="9" t="n">
        <v>0.00412037037037037</v>
      </c>
      <c r="H241" s="9" t="n">
        <v>0.00291666666666667</v>
      </c>
      <c r="I241" s="9" t="n">
        <v>0.00400462962962963</v>
      </c>
      <c r="J241" s="9" t="n">
        <v>0.00648148148148148</v>
      </c>
      <c r="K241" s="9" t="n">
        <v>0.00424768518518519</v>
      </c>
      <c r="L241" s="9" t="n">
        <v>0.00361111111111111</v>
      </c>
      <c r="M241" s="9" t="n">
        <v>0.00409722222222222</v>
      </c>
      <c r="N241" s="9" t="n">
        <v>0.0043287037037037</v>
      </c>
      <c r="O241" s="9" t="n">
        <v>0.00440972222222222</v>
      </c>
      <c r="P241" s="9" t="n">
        <v>0.00209490740740741</v>
      </c>
      <c r="Q241" s="9" t="n">
        <v>0.00462962962962963</v>
      </c>
      <c r="R241" s="9" t="n">
        <v>0.0041087962962963</v>
      </c>
      <c r="S241" s="9" t="n">
        <v>0.00549768518518519</v>
      </c>
      <c r="T241" s="9" t="n">
        <v>0.00524305555555556</v>
      </c>
      <c r="U241" s="9" t="n">
        <v>0.00721064814814815</v>
      </c>
      <c r="V241" s="10" t="s">
        <v>76</v>
      </c>
      <c r="W241" s="10" t="n">
        <f aca="false">E241 + G241 + I241 + K241 + M241 + O241 + Q241 + S241</f>
        <v>0.0355439814814815</v>
      </c>
      <c r="X241" s="11" t="n">
        <f aca="false">W241 / 8</f>
        <v>0.00444299768518519</v>
      </c>
      <c r="Y241" s="11" t="n">
        <f aca="false">MAX(ABS(E241 - X241), ABS(G241 - X241), ABS(I241 - X241), ABS(K241 - X241), ABS(M241 - X241), ABS(O241 - X241), ABS(Q241 - X241), ABS(S241 - X241))</f>
        <v>0.0010546875</v>
      </c>
      <c r="Z241" s="9" t="n">
        <v>0.0755787037037037</v>
      </c>
    </row>
    <row r="242" customFormat="false" ht="15" hidden="false" customHeight="false" outlineLevel="0" collapsed="false">
      <c r="A242" s="0" t="s">
        <v>1209</v>
      </c>
      <c r="B242" s="0" t="s">
        <v>80</v>
      </c>
      <c r="C242" s="0" t="s">
        <v>74</v>
      </c>
      <c r="D242" s="0" t="s">
        <v>256</v>
      </c>
      <c r="E242" s="9" t="n">
        <v>0.00447916666666667</v>
      </c>
      <c r="F242" s="9" t="n">
        <v>0.00383101851851852</v>
      </c>
      <c r="G242" s="9" t="n">
        <v>0.00383101851851852</v>
      </c>
      <c r="H242" s="9" t="n">
        <v>0.0022337962962963</v>
      </c>
      <c r="I242" s="9" t="n">
        <v>0.00403935185185185</v>
      </c>
      <c r="J242" s="9" t="n">
        <v>0.00572916666666667</v>
      </c>
      <c r="K242" s="9" t="n">
        <v>0.0056712962962963</v>
      </c>
      <c r="L242" s="9" t="n">
        <v>0.00459490740740741</v>
      </c>
      <c r="M242" s="9" t="n">
        <v>0.00585648148148148</v>
      </c>
      <c r="N242" s="9" t="n">
        <v>0.00391203703703704</v>
      </c>
      <c r="O242" s="9" t="n">
        <v>0.00407407407407407</v>
      </c>
      <c r="P242" s="9" t="n">
        <v>0.00217592592592593</v>
      </c>
      <c r="Q242" s="9" t="n">
        <v>0.00408564814814815</v>
      </c>
      <c r="R242" s="9" t="n">
        <v>0.00422453703703704</v>
      </c>
      <c r="S242" s="9" t="n">
        <v>0.00439814814814815</v>
      </c>
      <c r="T242" s="9" t="n">
        <v>0.00459490740740741</v>
      </c>
      <c r="U242" s="9" t="n">
        <v>0.00797453703703704</v>
      </c>
      <c r="V242" s="10" t="s">
        <v>76</v>
      </c>
      <c r="W242" s="10" t="n">
        <f aca="false">E242 + G242 + I242 + K242 + M242 + O242 + Q242 + S242</f>
        <v>0.0364351851851852</v>
      </c>
      <c r="X242" s="11" t="n">
        <f aca="false">W242 / 8</f>
        <v>0.00455439814814815</v>
      </c>
      <c r="Y242" s="11" t="n">
        <f aca="false">MAX(ABS(E242 - X242), ABS(G242 - X242), ABS(I242 - X242), ABS(K242 - X242), ABS(M242 - X242), ABS(O242 - X242), ABS(Q242 - X242), ABS(S242 - X242))</f>
        <v>0.00130208333333333</v>
      </c>
      <c r="Z242" s="9" t="n">
        <v>0.0756018518518519</v>
      </c>
    </row>
    <row r="243" customFormat="false" ht="15" hidden="false" customHeight="false" outlineLevel="0" collapsed="false">
      <c r="A243" s="0" t="s">
        <v>1210</v>
      </c>
      <c r="B243" s="0" t="s">
        <v>80</v>
      </c>
      <c r="C243" s="0" t="s">
        <v>74</v>
      </c>
      <c r="D243" s="0" t="s">
        <v>256</v>
      </c>
      <c r="E243" s="9" t="n">
        <v>0.00484953703703704</v>
      </c>
      <c r="F243" s="9" t="n">
        <v>0.00486111111111111</v>
      </c>
      <c r="G243" s="9" t="n">
        <v>0.00403935185185185</v>
      </c>
      <c r="H243" s="9" t="n">
        <v>0.0034837962962963</v>
      </c>
      <c r="I243" s="9" t="n">
        <v>0.00390046296296296</v>
      </c>
      <c r="J243" s="9" t="n">
        <v>0.00671296296296296</v>
      </c>
      <c r="K243" s="9" t="n">
        <v>0.00415509259259259</v>
      </c>
      <c r="L243" s="9" t="n">
        <v>0.00400462962962963</v>
      </c>
      <c r="M243" s="9" t="n">
        <v>0.00418981481481482</v>
      </c>
      <c r="N243" s="9" t="n">
        <v>0.00496527777777778</v>
      </c>
      <c r="O243" s="9" t="n">
        <v>0.00409722222222222</v>
      </c>
      <c r="P243" s="9" t="n">
        <v>0.00256944444444445</v>
      </c>
      <c r="Q243" s="9" t="n">
        <v>0.00402777777777778</v>
      </c>
      <c r="R243" s="9" t="n">
        <v>0.00378472222222222</v>
      </c>
      <c r="S243" s="9" t="n">
        <v>0.0041087962962963</v>
      </c>
      <c r="T243" s="9" t="n">
        <v>0.00377314814814815</v>
      </c>
      <c r="U243" s="9" t="n">
        <v>0.00828703703703704</v>
      </c>
      <c r="V243" s="10" t="s">
        <v>76</v>
      </c>
      <c r="W243" s="10" t="n">
        <f aca="false">E243 + G243 + I243 + K243 + M243 + O243 + Q243 + S243</f>
        <v>0.0333680555555556</v>
      </c>
      <c r="X243" s="11" t="n">
        <f aca="false">W243 / 8</f>
        <v>0.00417100694444444</v>
      </c>
      <c r="Y243" s="11" t="n">
        <f aca="false">MAX(ABS(E243 - X243), ABS(G243 - X243), ABS(I243 - X243), ABS(K243 - X243), ABS(M243 - X243), ABS(O243 - X243), ABS(Q243 - X243), ABS(S243 - X243))</f>
        <v>0.000678530092592593</v>
      </c>
      <c r="Z243" s="9" t="n">
        <v>0.0757175925925926</v>
      </c>
    </row>
    <row r="244" customFormat="false" ht="15" hidden="false" customHeight="false" outlineLevel="0" collapsed="false">
      <c r="A244" s="0" t="s">
        <v>1211</v>
      </c>
      <c r="B244" s="0" t="s">
        <v>88</v>
      </c>
      <c r="C244" s="0" t="s">
        <v>74</v>
      </c>
      <c r="D244" s="0" t="s">
        <v>256</v>
      </c>
      <c r="E244" s="9" t="n">
        <v>0.00469907407407407</v>
      </c>
      <c r="F244" s="9" t="n">
        <v>0.00376157407407407</v>
      </c>
      <c r="G244" s="9" t="n">
        <v>0.00424768518518519</v>
      </c>
      <c r="H244" s="9" t="n">
        <v>0.00199074074074074</v>
      </c>
      <c r="I244" s="9" t="n">
        <v>0.00626157407407407</v>
      </c>
      <c r="J244" s="9" t="n">
        <v>0.00429398148148148</v>
      </c>
      <c r="K244" s="9" t="n">
        <v>0.00501157407407407</v>
      </c>
      <c r="L244" s="9" t="n">
        <v>0.00328703703703704</v>
      </c>
      <c r="M244" s="9" t="n">
        <v>0.00486111111111111</v>
      </c>
      <c r="N244" s="9" t="n">
        <v>0.00393518518518519</v>
      </c>
      <c r="O244" s="9" t="n">
        <v>0.00487268518518519</v>
      </c>
      <c r="P244" s="9" t="n">
        <v>0.00238425925925926</v>
      </c>
      <c r="Q244" s="9" t="n">
        <v>0.00548611111111111</v>
      </c>
      <c r="R244" s="9" t="n">
        <v>0.00384259259259259</v>
      </c>
      <c r="S244" s="9" t="n">
        <v>0.0053125</v>
      </c>
      <c r="T244" s="9" t="n">
        <v>0.00350694444444444</v>
      </c>
      <c r="U244" s="9" t="n">
        <v>0.00818287037037037</v>
      </c>
      <c r="V244" s="10" t="s">
        <v>76</v>
      </c>
      <c r="W244" s="10" t="n">
        <f aca="false">E244 + G244 + I244 + K244 + M244 + O244 + Q244 + S244</f>
        <v>0.0407523148148148</v>
      </c>
      <c r="X244" s="11" t="n">
        <f aca="false">W244 / 8</f>
        <v>0.00509403935185185</v>
      </c>
      <c r="Y244" s="11" t="n">
        <f aca="false">MAX(ABS(E244 - X244), ABS(G244 - X244), ABS(I244 - X244), ABS(K244 - X244), ABS(M244 - X244), ABS(O244 - X244), ABS(Q244 - X244), ABS(S244 - X244))</f>
        <v>0.00116753472222222</v>
      </c>
      <c r="Z244" s="9" t="n">
        <v>0.0758333333333333</v>
      </c>
    </row>
    <row r="245" customFormat="false" ht="15" hidden="false" customHeight="false" outlineLevel="0" collapsed="false">
      <c r="A245" s="0" t="s">
        <v>1212</v>
      </c>
      <c r="B245" s="0" t="s">
        <v>78</v>
      </c>
      <c r="C245" s="0" t="s">
        <v>74</v>
      </c>
      <c r="D245" s="0" t="s">
        <v>256</v>
      </c>
      <c r="E245" s="9" t="n">
        <v>0.00520833333333333</v>
      </c>
      <c r="F245" s="9" t="n">
        <v>0.00385416666666667</v>
      </c>
      <c r="G245" s="9" t="n">
        <v>0.00450231481481482</v>
      </c>
      <c r="H245" s="9" t="n">
        <v>0.00243055555555556</v>
      </c>
      <c r="I245" s="9" t="n">
        <v>0.00456018518518519</v>
      </c>
      <c r="J245" s="9" t="n">
        <v>0.00563657407407407</v>
      </c>
      <c r="K245" s="9" t="n">
        <v>0.00487268518518519</v>
      </c>
      <c r="L245" s="9" t="n">
        <v>0.00491898148148148</v>
      </c>
      <c r="M245" s="9" t="n">
        <v>0.00475694444444445</v>
      </c>
      <c r="N245" s="9" t="n">
        <v>0.00420138888888889</v>
      </c>
      <c r="O245" s="9" t="n">
        <v>0.00456018518518519</v>
      </c>
      <c r="P245" s="9" t="n">
        <v>0.00196759259259259</v>
      </c>
      <c r="Q245" s="9" t="n">
        <v>0.00469907407407407</v>
      </c>
      <c r="R245" s="9" t="n">
        <v>0.00413194444444444</v>
      </c>
      <c r="S245" s="9" t="n">
        <v>0.00510416666666667</v>
      </c>
      <c r="T245" s="9" t="n">
        <v>0.00362268518518519</v>
      </c>
      <c r="U245" s="9" t="n">
        <v>0.00717592592592593</v>
      </c>
      <c r="V245" s="10" t="s">
        <v>76</v>
      </c>
      <c r="W245" s="10" t="n">
        <f aca="false">E245 + G245 + I245 + K245 + M245 + O245 + Q245 + S245</f>
        <v>0.0382638888888889</v>
      </c>
      <c r="X245" s="11" t="n">
        <f aca="false">W245 / 8</f>
        <v>0.00478298611111111</v>
      </c>
      <c r="Y245" s="11" t="n">
        <f aca="false">MAX(ABS(E245 - X245), ABS(G245 - X245), ABS(I245 - X245), ABS(K245 - X245), ABS(M245 - X245), ABS(O245 - X245), ABS(Q245 - X245), ABS(S245 - X245))</f>
        <v>0.000425347222222222</v>
      </c>
      <c r="Z245" s="9" t="n">
        <v>0.076099537037037</v>
      </c>
    </row>
    <row r="246" customFormat="false" ht="15" hidden="false" customHeight="false" outlineLevel="0" collapsed="false">
      <c r="A246" s="0" t="s">
        <v>1213</v>
      </c>
      <c r="B246" s="0" t="s">
        <v>88</v>
      </c>
      <c r="C246" s="0" t="s">
        <v>74</v>
      </c>
      <c r="D246" s="0" t="s">
        <v>256</v>
      </c>
      <c r="E246" s="9" t="n">
        <v>0.00467592592592593</v>
      </c>
      <c r="F246" s="9" t="n">
        <v>0.00403935185185185</v>
      </c>
      <c r="G246" s="9" t="n">
        <v>0.00427083333333333</v>
      </c>
      <c r="H246" s="9" t="n">
        <v>0.00295138888888889</v>
      </c>
      <c r="I246" s="9" t="n">
        <v>0.00469907407407407</v>
      </c>
      <c r="J246" s="9" t="n">
        <v>0.0046875</v>
      </c>
      <c r="K246" s="9" t="n">
        <v>0.0049537037037037</v>
      </c>
      <c r="L246" s="9" t="n">
        <v>0.00452546296296296</v>
      </c>
      <c r="M246" s="9" t="n">
        <v>0.00490740740740741</v>
      </c>
      <c r="N246" s="9" t="n">
        <v>0.00378472222222222</v>
      </c>
      <c r="O246" s="9" t="n">
        <v>0.005</v>
      </c>
      <c r="P246" s="9" t="n">
        <v>0.0021875</v>
      </c>
      <c r="Q246" s="9" t="n">
        <v>0.00498842592592593</v>
      </c>
      <c r="R246" s="9" t="n">
        <v>0.00444444444444444</v>
      </c>
      <c r="S246" s="9" t="n">
        <v>0.0052662037037037</v>
      </c>
      <c r="T246" s="9" t="n">
        <v>0.00337962962962963</v>
      </c>
      <c r="U246" s="9" t="n">
        <v>0.00746527777777778</v>
      </c>
      <c r="V246" s="10" t="s">
        <v>76</v>
      </c>
      <c r="W246" s="10" t="n">
        <f aca="false">E246 + G246 + I246 + K246 + M246 + O246 + Q246 + S246</f>
        <v>0.0387615740740741</v>
      </c>
      <c r="X246" s="11" t="n">
        <f aca="false">W246 / 8</f>
        <v>0.00484519675925926</v>
      </c>
      <c r="Y246" s="11" t="n">
        <f aca="false">MAX(ABS(E246 - X246), ABS(G246 - X246), ABS(I246 - X246), ABS(K246 - X246), ABS(M246 - X246), ABS(O246 - X246), ABS(Q246 - X246), ABS(S246 - X246))</f>
        <v>0.000574363425925926</v>
      </c>
      <c r="Z246" s="9" t="n">
        <v>0.0761226851851852</v>
      </c>
    </row>
    <row r="247" customFormat="false" ht="15" hidden="false" customHeight="false" outlineLevel="0" collapsed="false">
      <c r="A247" s="0" t="s">
        <v>1214</v>
      </c>
      <c r="B247" s="0" t="s">
        <v>78</v>
      </c>
      <c r="C247" s="0" t="s">
        <v>74</v>
      </c>
      <c r="D247" s="0" t="s">
        <v>256</v>
      </c>
      <c r="E247" s="9" t="n">
        <v>0.00467592592592593</v>
      </c>
      <c r="F247" s="9" t="n">
        <v>0.00425925925925926</v>
      </c>
      <c r="G247" s="9" t="n">
        <v>0.00398148148148148</v>
      </c>
      <c r="H247" s="9" t="n">
        <v>0.00184027777777778</v>
      </c>
      <c r="I247" s="9" t="n">
        <v>0.00402777777777778</v>
      </c>
      <c r="J247" s="9" t="n">
        <v>0.0049537037037037</v>
      </c>
      <c r="K247" s="9" t="n">
        <v>0.00415509259259259</v>
      </c>
      <c r="L247" s="9" t="n">
        <v>0.00545138888888889</v>
      </c>
      <c r="M247" s="9" t="n">
        <v>0.00412037037037037</v>
      </c>
      <c r="N247" s="9" t="n">
        <v>0.00430555555555556</v>
      </c>
      <c r="O247" s="9" t="n">
        <v>0.00417824074074074</v>
      </c>
      <c r="P247" s="9" t="n">
        <v>0.00222222222222222</v>
      </c>
      <c r="Q247" s="9" t="n">
        <v>0.00405092592592593</v>
      </c>
      <c r="R247" s="9" t="n">
        <v>0.00568287037037037</v>
      </c>
      <c r="S247" s="9" t="n">
        <v>0.00467592592592593</v>
      </c>
      <c r="T247" s="9" t="n">
        <v>0.0047337962962963</v>
      </c>
      <c r="U247" s="9" t="n">
        <v>0.00900462962962963</v>
      </c>
      <c r="V247" s="10" t="s">
        <v>76</v>
      </c>
      <c r="W247" s="10" t="n">
        <f aca="false">E247 + G247 + I247 + K247 + M247 + O247 + Q247 + S247</f>
        <v>0.0338657407407407</v>
      </c>
      <c r="X247" s="11" t="n">
        <f aca="false">W247 / 8</f>
        <v>0.00423321759259259</v>
      </c>
      <c r="Y247" s="11" t="n">
        <f aca="false">MAX(ABS(E247 - X247), ABS(G247 - X247), ABS(I247 - X247), ABS(K247 - X247), ABS(M247 - X247), ABS(O247 - X247), ABS(Q247 - X247), ABS(S247 - X247))</f>
        <v>0.000442708333333333</v>
      </c>
      <c r="Z247" s="9" t="n">
        <v>0.0762268518518519</v>
      </c>
    </row>
    <row r="248" customFormat="false" ht="15" hidden="false" customHeight="false" outlineLevel="0" collapsed="false">
      <c r="A248" s="0" t="s">
        <v>1215</v>
      </c>
      <c r="B248" s="0" t="s">
        <v>78</v>
      </c>
      <c r="C248" s="0" t="s">
        <v>74</v>
      </c>
      <c r="D248" s="0" t="s">
        <v>256</v>
      </c>
      <c r="E248" s="9" t="n">
        <v>0.00478009259259259</v>
      </c>
      <c r="F248" s="9" t="n">
        <v>0.00368055555555556</v>
      </c>
      <c r="G248" s="9" t="n">
        <v>0.00405092592592593</v>
      </c>
      <c r="H248" s="9" t="n">
        <v>0.00212962962962963</v>
      </c>
      <c r="I248" s="9" t="n">
        <v>0.00424768518518519</v>
      </c>
      <c r="J248" s="9" t="n">
        <v>0.00538194444444444</v>
      </c>
      <c r="K248" s="9" t="n">
        <v>0.00445601851851852</v>
      </c>
      <c r="L248" s="9" t="n">
        <v>0.00659722222222222</v>
      </c>
      <c r="M248" s="9" t="n">
        <v>0.0046875</v>
      </c>
      <c r="N248" s="9" t="n">
        <v>0.00412037037037037</v>
      </c>
      <c r="O248" s="9" t="n">
        <v>0.00465277777777778</v>
      </c>
      <c r="P248" s="9" t="n">
        <v>0.00158564814814815</v>
      </c>
      <c r="Q248" s="9" t="n">
        <v>0.00483796296296296</v>
      </c>
      <c r="R248" s="9" t="n">
        <v>0.00405092592592593</v>
      </c>
      <c r="S248" s="9" t="n">
        <v>0.0053587962962963</v>
      </c>
      <c r="T248" s="9" t="n">
        <v>0.00471064814814815</v>
      </c>
      <c r="U248" s="9" t="n">
        <v>0.00703703703703704</v>
      </c>
      <c r="V248" s="10" t="s">
        <v>76</v>
      </c>
      <c r="W248" s="10" t="n">
        <f aca="false">E248 + G248 + I248 + K248 + M248 + O248 + Q248 + S248</f>
        <v>0.0370717592592593</v>
      </c>
      <c r="X248" s="11" t="n">
        <f aca="false">W248 / 8</f>
        <v>0.00463396990740741</v>
      </c>
      <c r="Y248" s="11" t="n">
        <f aca="false">MAX(ABS(E248 - X248), ABS(G248 - X248), ABS(I248 - X248), ABS(K248 - X248), ABS(M248 - X248), ABS(O248 - X248), ABS(Q248 - X248), ABS(S248 - X248))</f>
        <v>0.000724826388888889</v>
      </c>
      <c r="Z248" s="9" t="n">
        <v>0.0762384259259259</v>
      </c>
    </row>
    <row r="249" customFormat="false" ht="15" hidden="false" customHeight="false" outlineLevel="0" collapsed="false">
      <c r="A249" s="0" t="s">
        <v>1216</v>
      </c>
      <c r="B249" s="0" t="s">
        <v>80</v>
      </c>
      <c r="C249" s="0" t="s">
        <v>74</v>
      </c>
      <c r="D249" s="0" t="s">
        <v>256</v>
      </c>
      <c r="E249" s="9" t="n">
        <v>0.00454861111111111</v>
      </c>
      <c r="F249" s="9" t="n">
        <v>0.00398148148148148</v>
      </c>
      <c r="G249" s="9" t="n">
        <v>0.00417824074074074</v>
      </c>
      <c r="H249" s="9" t="n">
        <v>0.00253472222222222</v>
      </c>
      <c r="I249" s="9" t="n">
        <v>0.0044212962962963</v>
      </c>
      <c r="J249" s="9" t="n">
        <v>0.0062962962962963</v>
      </c>
      <c r="K249" s="9" t="n">
        <v>0.00462962962962963</v>
      </c>
      <c r="L249" s="9" t="n">
        <v>0.00407407407407407</v>
      </c>
      <c r="M249" s="9" t="n">
        <v>0.00462962962962963</v>
      </c>
      <c r="N249" s="9" t="n">
        <v>0.00449074074074074</v>
      </c>
      <c r="O249" s="9" t="n">
        <v>0.00456018518518519</v>
      </c>
      <c r="P249" s="9" t="n">
        <v>0.00179398148148148</v>
      </c>
      <c r="Q249" s="9" t="n">
        <v>0.0046875</v>
      </c>
      <c r="R249" s="9" t="n">
        <v>0.0041087962962963</v>
      </c>
      <c r="S249" s="9" t="n">
        <v>0.00513888888888889</v>
      </c>
      <c r="T249" s="9" t="n">
        <v>0.0053125</v>
      </c>
      <c r="U249" s="9" t="n">
        <v>0.00704861111111111</v>
      </c>
      <c r="V249" s="10" t="s">
        <v>76</v>
      </c>
      <c r="W249" s="10" t="n">
        <f aca="false">E249 + G249 + I249 + K249 + M249 + O249 + Q249 + S249</f>
        <v>0.0367939814814815</v>
      </c>
      <c r="X249" s="11" t="n">
        <f aca="false">W249 / 8</f>
        <v>0.00459924768518518</v>
      </c>
      <c r="Y249" s="11" t="n">
        <f aca="false">MAX(ABS(E249 - X249), ABS(G249 - X249), ABS(I249 - X249), ABS(K249 - X249), ABS(M249 - X249), ABS(O249 - X249), ABS(Q249 - X249), ABS(S249 - X249))</f>
        <v>0.000539641203703704</v>
      </c>
      <c r="Z249" s="9" t="n">
        <v>0.0763310185185185</v>
      </c>
    </row>
    <row r="250" customFormat="false" ht="15" hidden="false" customHeight="false" outlineLevel="0" collapsed="false">
      <c r="A250" s="0" t="s">
        <v>1217</v>
      </c>
      <c r="B250" s="0" t="s">
        <v>80</v>
      </c>
      <c r="C250" s="0" t="s">
        <v>74</v>
      </c>
      <c r="D250" s="0" t="s">
        <v>256</v>
      </c>
      <c r="E250" s="9" t="n">
        <v>0.00407407407407407</v>
      </c>
      <c r="F250" s="9" t="n">
        <v>0.00380787037037037</v>
      </c>
      <c r="G250" s="9" t="n">
        <v>0.00671296296296296</v>
      </c>
      <c r="H250" s="9" t="n">
        <v>0.00206018518518519</v>
      </c>
      <c r="I250" s="9" t="n">
        <v>0.00680555555555556</v>
      </c>
      <c r="J250" s="9" t="n">
        <v>0.00608796296296296</v>
      </c>
      <c r="K250" s="9" t="n">
        <v>0.00686342592592593</v>
      </c>
      <c r="L250" s="9" t="n">
        <v>0.0049537037037037</v>
      </c>
      <c r="M250" s="9" t="n">
        <v>0.00354166666666667</v>
      </c>
      <c r="N250" s="9" t="n">
        <v>0.00386574074074074</v>
      </c>
      <c r="O250" s="9" t="n">
        <v>0.00359953703703704</v>
      </c>
      <c r="P250" s="9" t="n">
        <v>0.00260416666666667</v>
      </c>
      <c r="Q250" s="9" t="n">
        <v>0.00355324074074074</v>
      </c>
      <c r="R250" s="9" t="n">
        <v>0.00349537037037037</v>
      </c>
      <c r="S250" s="9" t="n">
        <v>0.00390046296296296</v>
      </c>
      <c r="T250" s="9" t="n">
        <v>0.00430555555555556</v>
      </c>
      <c r="U250" s="9" t="n">
        <v>0.00628472222222222</v>
      </c>
      <c r="V250" s="10" t="s">
        <v>76</v>
      </c>
      <c r="W250" s="10" t="n">
        <f aca="false">E250 + G250 + I250 + K250 + M250 + O250 + Q250 + S250</f>
        <v>0.0390509259259259</v>
      </c>
      <c r="X250" s="11" t="n">
        <f aca="false">W250 / 8</f>
        <v>0.00488136574074074</v>
      </c>
      <c r="Y250" s="11" t="n">
        <f aca="false">MAX(ABS(E250 - X250), ABS(G250 - X250), ABS(I250 - X250), ABS(K250 - X250), ABS(M250 - X250), ABS(O250 - X250), ABS(Q250 - X250), ABS(S250 - X250))</f>
        <v>0.00198206018518519</v>
      </c>
      <c r="Z250" s="9" t="n">
        <v>0.0764467592592593</v>
      </c>
    </row>
    <row r="251" customFormat="false" ht="15" hidden="false" customHeight="false" outlineLevel="0" collapsed="false">
      <c r="A251" s="0" t="s">
        <v>1218</v>
      </c>
      <c r="B251" s="0" t="s">
        <v>111</v>
      </c>
      <c r="C251" s="0" t="s">
        <v>74</v>
      </c>
      <c r="D251" s="0" t="s">
        <v>256</v>
      </c>
      <c r="E251" s="9" t="n">
        <v>0.00503472222222222</v>
      </c>
      <c r="F251" s="9" t="n">
        <v>0.00383101851851852</v>
      </c>
      <c r="G251" s="9" t="n">
        <v>0.00415509259259259</v>
      </c>
      <c r="H251" s="9" t="n">
        <v>0.00296296296296296</v>
      </c>
      <c r="I251" s="9" t="n">
        <v>0.00420138888888889</v>
      </c>
      <c r="J251" s="9" t="n">
        <v>0.00607638888888889</v>
      </c>
      <c r="K251" s="9" t="n">
        <v>0.00416666666666667</v>
      </c>
      <c r="L251" s="9" t="n">
        <v>0.00571759259259259</v>
      </c>
      <c r="M251" s="9" t="n">
        <v>0.00420138888888889</v>
      </c>
      <c r="N251" s="9" t="n">
        <v>0.00416666666666667</v>
      </c>
      <c r="O251" s="9" t="n">
        <v>0.00435185185185185</v>
      </c>
      <c r="P251" s="9" t="n">
        <v>0.00206018518518519</v>
      </c>
      <c r="Q251" s="9" t="n">
        <v>0.00440972222222222</v>
      </c>
      <c r="R251" s="9" t="n">
        <v>0.00564814814814815</v>
      </c>
      <c r="S251" s="9" t="n">
        <v>0.00469907407407407</v>
      </c>
      <c r="T251" s="9" t="n">
        <v>0.00483796296296296</v>
      </c>
      <c r="U251" s="9" t="n">
        <v>0.00601851851851852</v>
      </c>
      <c r="V251" s="10" t="s">
        <v>76</v>
      </c>
      <c r="W251" s="10" t="n">
        <f aca="false">E251 + G251 + I251 + K251 + M251 + O251 + Q251 + S251</f>
        <v>0.0352199074074074</v>
      </c>
      <c r="X251" s="11" t="n">
        <f aca="false">W251 / 8</f>
        <v>0.00440248842592593</v>
      </c>
      <c r="Y251" s="11" t="n">
        <f aca="false">MAX(ABS(E251 - X251), ABS(G251 - X251), ABS(I251 - X251), ABS(K251 - X251), ABS(M251 - X251), ABS(O251 - X251), ABS(Q251 - X251), ABS(S251 - X251))</f>
        <v>0.000632233796296296</v>
      </c>
      <c r="Z251" s="9" t="n">
        <v>0.0764583333333333</v>
      </c>
    </row>
    <row r="252" customFormat="false" ht="15" hidden="false" customHeight="false" outlineLevel="0" collapsed="false">
      <c r="A252" s="0" t="s">
        <v>1219</v>
      </c>
      <c r="B252" s="0" t="s">
        <v>78</v>
      </c>
      <c r="C252" s="0" t="s">
        <v>74</v>
      </c>
      <c r="D252" s="0" t="s">
        <v>256</v>
      </c>
      <c r="E252" s="9" t="n">
        <v>0.00594907407407408</v>
      </c>
      <c r="F252" s="9" t="n">
        <v>0.0037037037037037</v>
      </c>
      <c r="G252" s="9" t="n">
        <v>0.00332175925925926</v>
      </c>
      <c r="H252" s="9" t="n">
        <v>0.00228009259259259</v>
      </c>
      <c r="I252" s="9" t="n">
        <v>0.00408564814814815</v>
      </c>
      <c r="J252" s="9" t="n">
        <v>0.00513888888888889</v>
      </c>
      <c r="K252" s="9" t="n">
        <v>0.00422453703703704</v>
      </c>
      <c r="L252" s="9" t="n">
        <v>0.00695601851851852</v>
      </c>
      <c r="M252" s="9" t="n">
        <v>0.00421296296296296</v>
      </c>
      <c r="N252" s="9" t="n">
        <v>0.00395833333333333</v>
      </c>
      <c r="O252" s="9" t="n">
        <v>0.00407407407407407</v>
      </c>
      <c r="P252" s="9" t="n">
        <v>0.00152777777777778</v>
      </c>
      <c r="Q252" s="9" t="n">
        <v>0.00405092592592593</v>
      </c>
      <c r="R252" s="9" t="n">
        <v>0.00417824074074074</v>
      </c>
      <c r="S252" s="9" t="n">
        <v>0.00467592592592593</v>
      </c>
      <c r="T252" s="9" t="n">
        <v>0.00548611111111111</v>
      </c>
      <c r="U252" s="9" t="n">
        <v>0.00878472222222222</v>
      </c>
      <c r="V252" s="10" t="s">
        <v>76</v>
      </c>
      <c r="W252" s="10" t="n">
        <f aca="false">E252 + G252 + I252 + K252 + M252 + O252 + Q252 + S252</f>
        <v>0.0345949074074074</v>
      </c>
      <c r="X252" s="11" t="n">
        <f aca="false">W252 / 8</f>
        <v>0.00432436342592593</v>
      </c>
      <c r="Y252" s="11" t="n">
        <f aca="false">MAX(ABS(E252 - X252), ABS(G252 - X252), ABS(I252 - X252), ABS(K252 - X252), ABS(M252 - X252), ABS(O252 - X252), ABS(Q252 - X252), ABS(S252 - X252))</f>
        <v>0.00162471064814815</v>
      </c>
      <c r="Z252" s="9" t="n">
        <v>0.0765162037037037</v>
      </c>
    </row>
    <row r="253" customFormat="false" ht="15" hidden="false" customHeight="false" outlineLevel="0" collapsed="false">
      <c r="A253" s="0" t="s">
        <v>1220</v>
      </c>
      <c r="B253" s="0" t="s">
        <v>80</v>
      </c>
      <c r="C253" s="0" t="s">
        <v>74</v>
      </c>
      <c r="D253" s="0" t="s">
        <v>256</v>
      </c>
      <c r="E253" s="9" t="n">
        <v>0.00439814814814815</v>
      </c>
      <c r="F253" s="9" t="n">
        <v>0.00408564814814815</v>
      </c>
      <c r="G253" s="9" t="n">
        <v>0.00359953703703704</v>
      </c>
      <c r="H253" s="9" t="n">
        <v>0.00318287037037037</v>
      </c>
      <c r="I253" s="9" t="n">
        <v>0.00425925925925926</v>
      </c>
      <c r="J253" s="9" t="n">
        <v>0.00614583333333333</v>
      </c>
      <c r="K253" s="9" t="n">
        <v>0.00378472222222222</v>
      </c>
      <c r="L253" s="9" t="n">
        <v>0.00659722222222222</v>
      </c>
      <c r="M253" s="9" t="n">
        <v>0.00396990740740741</v>
      </c>
      <c r="N253" s="9" t="n">
        <v>0.00421296296296296</v>
      </c>
      <c r="O253" s="9" t="n">
        <v>0.00395833333333333</v>
      </c>
      <c r="P253" s="9" t="n">
        <v>0.0025</v>
      </c>
      <c r="Q253" s="9" t="n">
        <v>0.00392361111111111</v>
      </c>
      <c r="R253" s="9" t="n">
        <v>0.0058912037037037</v>
      </c>
      <c r="S253" s="9" t="n">
        <v>0.00453703703703704</v>
      </c>
      <c r="T253" s="9" t="n">
        <v>0.0059837962962963</v>
      </c>
      <c r="U253" s="9" t="n">
        <v>0.00575231481481482</v>
      </c>
      <c r="V253" s="10" t="s">
        <v>76</v>
      </c>
      <c r="W253" s="10" t="n">
        <f aca="false">E253 + G253 + I253 + K253 + M253 + O253 + Q253 + S253</f>
        <v>0.0324305555555556</v>
      </c>
      <c r="X253" s="11" t="n">
        <f aca="false">W253 / 8</f>
        <v>0.00405381944444445</v>
      </c>
      <c r="Y253" s="11" t="n">
        <f aca="false">MAX(ABS(E253 - X253), ABS(G253 - X253), ABS(I253 - X253), ABS(K253 - X253), ABS(M253 - X253), ABS(O253 - X253), ABS(Q253 - X253), ABS(S253 - X253))</f>
        <v>0.000483217592592593</v>
      </c>
      <c r="Z253" s="9" t="n">
        <v>0.0767013888888889</v>
      </c>
    </row>
    <row r="254" customFormat="false" ht="15" hidden="false" customHeight="false" outlineLevel="0" collapsed="false">
      <c r="A254" s="0" t="s">
        <v>1221</v>
      </c>
      <c r="B254" s="0" t="s">
        <v>101</v>
      </c>
      <c r="C254" s="0" t="s">
        <v>74</v>
      </c>
      <c r="D254" s="0" t="s">
        <v>256</v>
      </c>
      <c r="E254" s="9" t="n">
        <v>0.00525462962962963</v>
      </c>
      <c r="F254" s="9" t="n">
        <v>0.0033912037037037</v>
      </c>
      <c r="G254" s="9" t="n">
        <v>0.0052662037037037</v>
      </c>
      <c r="H254" s="9" t="n">
        <v>0.00206018518518519</v>
      </c>
      <c r="I254" s="9" t="n">
        <v>0.00475694444444445</v>
      </c>
      <c r="J254" s="9" t="n">
        <v>0.00400462962962963</v>
      </c>
      <c r="K254" s="9" t="n">
        <v>0.00475694444444445</v>
      </c>
      <c r="L254" s="9" t="n">
        <v>0.00502314814814815</v>
      </c>
      <c r="M254" s="9" t="n">
        <v>0.00521990740740741</v>
      </c>
      <c r="N254" s="9" t="n">
        <v>0.00392361111111111</v>
      </c>
      <c r="O254" s="9" t="n">
        <v>0.00524305555555556</v>
      </c>
      <c r="P254" s="9" t="n">
        <v>0.0019212962962963</v>
      </c>
      <c r="Q254" s="9" t="n">
        <v>0.00523148148148148</v>
      </c>
      <c r="R254" s="9" t="n">
        <v>0.00461805555555556</v>
      </c>
      <c r="S254" s="9" t="n">
        <v>0.00606481481481482</v>
      </c>
      <c r="T254" s="9" t="n">
        <v>0.00362268518518519</v>
      </c>
      <c r="U254" s="9" t="n">
        <v>0.00690972222222222</v>
      </c>
      <c r="V254" s="10" t="s">
        <v>76</v>
      </c>
      <c r="W254" s="10" t="n">
        <f aca="false">E254 + G254 + I254 + K254 + M254 + O254 + Q254 + S254</f>
        <v>0.0417939814814815</v>
      </c>
      <c r="X254" s="11" t="n">
        <f aca="false">W254 / 8</f>
        <v>0.00522424768518519</v>
      </c>
      <c r="Y254" s="11" t="n">
        <f aca="false">MAX(ABS(E254 - X254), ABS(G254 - X254), ABS(I254 - X254), ABS(K254 - X254), ABS(M254 - X254), ABS(O254 - X254), ABS(Q254 - X254), ABS(S254 - X254))</f>
        <v>0.00084056712962963</v>
      </c>
      <c r="Z254" s="9" t="n">
        <v>0.0771643518518519</v>
      </c>
    </row>
    <row r="255" customFormat="false" ht="15" hidden="false" customHeight="false" outlineLevel="0" collapsed="false">
      <c r="A255" s="0" t="s">
        <v>1222</v>
      </c>
      <c r="B255" s="0" t="s">
        <v>80</v>
      </c>
      <c r="C255" s="0" t="s">
        <v>74</v>
      </c>
      <c r="D255" s="0" t="s">
        <v>256</v>
      </c>
      <c r="E255" s="9" t="n">
        <v>0.00506944444444444</v>
      </c>
      <c r="F255" s="9" t="n">
        <v>0.00393518518518519</v>
      </c>
      <c r="G255" s="9" t="n">
        <v>0.0044212962962963</v>
      </c>
      <c r="H255" s="9" t="n">
        <v>0.00287037037037037</v>
      </c>
      <c r="I255" s="9" t="n">
        <v>0.00462962962962963</v>
      </c>
      <c r="J255" s="9" t="n">
        <v>0.00502314814814815</v>
      </c>
      <c r="K255" s="9" t="n">
        <v>0.00487268518518519</v>
      </c>
      <c r="L255" s="9" t="n">
        <v>0.0046875</v>
      </c>
      <c r="M255" s="9" t="n">
        <v>0.005</v>
      </c>
      <c r="N255" s="9" t="n">
        <v>0.00409722222222222</v>
      </c>
      <c r="O255" s="9" t="n">
        <v>0.00490740740740741</v>
      </c>
      <c r="P255" s="9" t="n">
        <v>0.00239583333333333</v>
      </c>
      <c r="Q255" s="9" t="n">
        <v>0.00494212962962963</v>
      </c>
      <c r="R255" s="9" t="n">
        <v>0.00527777777777778</v>
      </c>
      <c r="S255" s="9" t="n">
        <v>0.00542824074074074</v>
      </c>
      <c r="T255" s="9" t="n">
        <v>0.00329861111111111</v>
      </c>
      <c r="U255" s="9" t="n">
        <v>0.00640046296296296</v>
      </c>
      <c r="V255" s="10" t="s">
        <v>76</v>
      </c>
      <c r="W255" s="10" t="n">
        <f aca="false">E255 + G255 + I255 + K255 + M255 + O255 + Q255 + S255</f>
        <v>0.0392708333333333</v>
      </c>
      <c r="X255" s="11" t="n">
        <f aca="false">W255 / 8</f>
        <v>0.00490885416666667</v>
      </c>
      <c r="Y255" s="11" t="n">
        <f aca="false">MAX(ABS(E255 - X255), ABS(G255 - X255), ABS(I255 - X255), ABS(K255 - X255), ABS(M255 - X255), ABS(O255 - X255), ABS(Q255 - X255), ABS(S255 - X255))</f>
        <v>0.000519386574074074</v>
      </c>
      <c r="Z255" s="9" t="n">
        <v>0.0771643518518519</v>
      </c>
    </row>
    <row r="256" customFormat="false" ht="15" hidden="false" customHeight="false" outlineLevel="0" collapsed="false">
      <c r="A256" s="0" t="s">
        <v>1223</v>
      </c>
      <c r="B256" s="0" t="s">
        <v>88</v>
      </c>
      <c r="C256" s="0" t="s">
        <v>74</v>
      </c>
      <c r="D256" s="0" t="s">
        <v>256</v>
      </c>
      <c r="E256" s="9" t="n">
        <v>0.00457175925925926</v>
      </c>
      <c r="F256" s="9" t="n">
        <v>0.00378472222222222</v>
      </c>
      <c r="G256" s="9" t="n">
        <v>0.00380787037037037</v>
      </c>
      <c r="H256" s="9" t="n">
        <v>0.00372685185185185</v>
      </c>
      <c r="I256" s="9" t="n">
        <v>0.00422453703703704</v>
      </c>
      <c r="J256" s="9" t="n">
        <v>0.00459490740740741</v>
      </c>
      <c r="K256" s="9" t="n">
        <v>0.00418981481481482</v>
      </c>
      <c r="L256" s="9" t="n">
        <v>0.00592592592592593</v>
      </c>
      <c r="M256" s="9" t="n">
        <v>0.00469907407407407</v>
      </c>
      <c r="N256" s="9" t="n">
        <v>0.0040162037037037</v>
      </c>
      <c r="O256" s="9" t="n">
        <v>0.004375</v>
      </c>
      <c r="P256" s="9" t="n">
        <v>0.00267361111111111</v>
      </c>
      <c r="Q256" s="9" t="n">
        <v>0.00436342592592593</v>
      </c>
      <c r="R256" s="9" t="n">
        <v>0.00422453703703704</v>
      </c>
      <c r="S256" s="9" t="n">
        <v>0.00511574074074074</v>
      </c>
      <c r="T256" s="9" t="n">
        <v>0.00402777777777778</v>
      </c>
      <c r="U256" s="9" t="n">
        <v>0.00922453703703704</v>
      </c>
      <c r="V256" s="10" t="s">
        <v>76</v>
      </c>
      <c r="W256" s="10" t="n">
        <f aca="false">E256 + G256 + I256 + K256 + M256 + O256 + Q256 + S256</f>
        <v>0.0353472222222222</v>
      </c>
      <c r="X256" s="11" t="n">
        <f aca="false">W256 / 8</f>
        <v>0.00441840277777778</v>
      </c>
      <c r="Y256" s="11" t="n">
        <f aca="false">MAX(ABS(E256 - X256), ABS(G256 - X256), ABS(I256 - X256), ABS(K256 - X256), ABS(M256 - X256), ABS(O256 - X256), ABS(Q256 - X256), ABS(S256 - X256))</f>
        <v>0.000697337962962963</v>
      </c>
      <c r="Z256" s="9" t="n">
        <v>0.0774537037037037</v>
      </c>
    </row>
    <row r="257" customFormat="false" ht="15" hidden="false" customHeight="false" outlineLevel="0" collapsed="false">
      <c r="A257" s="0" t="s">
        <v>1224</v>
      </c>
      <c r="B257" s="0" t="s">
        <v>83</v>
      </c>
      <c r="C257" s="0" t="s">
        <v>74</v>
      </c>
      <c r="D257" s="0" t="s">
        <v>256</v>
      </c>
      <c r="E257" s="9" t="n">
        <v>0.00484953703703704</v>
      </c>
      <c r="F257" s="9" t="n">
        <v>0.00413194444444444</v>
      </c>
      <c r="G257" s="9" t="n">
        <v>0.00400462962962963</v>
      </c>
      <c r="H257" s="9" t="n">
        <v>0.00228009259259259</v>
      </c>
      <c r="I257" s="9" t="n">
        <v>0.00436342592592593</v>
      </c>
      <c r="J257" s="9" t="n">
        <v>0.00393518518518519</v>
      </c>
      <c r="K257" s="9" t="n">
        <v>0.00471064814814815</v>
      </c>
      <c r="L257" s="9" t="n">
        <v>0.00616898148148148</v>
      </c>
      <c r="M257" s="9" t="n">
        <v>0.00458333333333333</v>
      </c>
      <c r="N257" s="9" t="n">
        <v>0.00423611111111111</v>
      </c>
      <c r="O257" s="9" t="n">
        <v>0.00451388888888889</v>
      </c>
      <c r="P257" s="9" t="n">
        <v>0.00207175925925926</v>
      </c>
      <c r="Q257" s="9" t="n">
        <v>0.00454861111111111</v>
      </c>
      <c r="R257" s="9" t="n">
        <v>0.0040162037037037</v>
      </c>
      <c r="S257" s="9" t="n">
        <v>0.00538194444444444</v>
      </c>
      <c r="T257" s="9" t="n">
        <v>0.00622685185185185</v>
      </c>
      <c r="U257" s="9" t="n">
        <v>0.00753472222222222</v>
      </c>
      <c r="V257" s="10" t="s">
        <v>76</v>
      </c>
      <c r="W257" s="10" t="n">
        <f aca="false">E257 + G257 + I257 + K257 + M257 + O257 + Q257 + S257</f>
        <v>0.0369560185185185</v>
      </c>
      <c r="X257" s="11" t="n">
        <f aca="false">W257 / 8</f>
        <v>0.00461950231481482</v>
      </c>
      <c r="Y257" s="11" t="n">
        <f aca="false">MAX(ABS(E257 - X257), ABS(G257 - X257), ABS(I257 - X257), ABS(K257 - X257), ABS(M257 - X257), ABS(O257 - X257), ABS(Q257 - X257), ABS(S257 - X257))</f>
        <v>0.00076244212962963</v>
      </c>
      <c r="Z257" s="9" t="n">
        <v>0.0774652777777778</v>
      </c>
    </row>
    <row r="258" customFormat="false" ht="15" hidden="false" customHeight="false" outlineLevel="0" collapsed="false">
      <c r="A258" s="0" t="s">
        <v>1225</v>
      </c>
      <c r="B258" s="0" t="s">
        <v>78</v>
      </c>
      <c r="C258" s="0" t="s">
        <v>74</v>
      </c>
      <c r="D258" s="0" t="s">
        <v>256</v>
      </c>
      <c r="E258" s="9" t="n">
        <v>0.00471064814814815</v>
      </c>
      <c r="F258" s="9" t="n">
        <v>0.00390046296296296</v>
      </c>
      <c r="G258" s="9" t="n">
        <v>0.0041087962962963</v>
      </c>
      <c r="H258" s="9" t="n">
        <v>0.00210648148148148</v>
      </c>
      <c r="I258" s="9" t="n">
        <v>0.00408564814814815</v>
      </c>
      <c r="J258" s="9" t="n">
        <v>0.00502314814814815</v>
      </c>
      <c r="K258" s="9" t="n">
        <v>0.00409722222222222</v>
      </c>
      <c r="L258" s="9" t="n">
        <v>0.00564814814814815</v>
      </c>
      <c r="M258" s="9" t="n">
        <v>0.00447916666666667</v>
      </c>
      <c r="N258" s="9" t="n">
        <v>0.0044212962962963</v>
      </c>
      <c r="O258" s="9" t="n">
        <v>0.00444444444444444</v>
      </c>
      <c r="P258" s="9" t="n">
        <v>0.00208333333333333</v>
      </c>
      <c r="Q258" s="9" t="n">
        <v>0.00421296296296296</v>
      </c>
      <c r="R258" s="9" t="n">
        <v>0.00489583333333333</v>
      </c>
      <c r="S258" s="9" t="n">
        <v>0.00539351851851852</v>
      </c>
      <c r="T258" s="9" t="n">
        <v>0.00489583333333333</v>
      </c>
      <c r="U258" s="9" t="n">
        <v>0.00938657407407407</v>
      </c>
      <c r="V258" s="10" t="s">
        <v>76</v>
      </c>
      <c r="W258" s="10" t="n">
        <f aca="false">E258 + G258 + I258 + K258 + M258 + O258 + Q258 + S258</f>
        <v>0.0355324074074074</v>
      </c>
      <c r="X258" s="11" t="n">
        <f aca="false">W258 / 8</f>
        <v>0.00444155092592593</v>
      </c>
      <c r="Y258" s="11" t="n">
        <f aca="false">MAX(ABS(E258 - X258), ABS(G258 - X258), ABS(I258 - X258), ABS(K258 - X258), ABS(M258 - X258), ABS(O258 - X258), ABS(Q258 - X258), ABS(S258 - X258))</f>
        <v>0.000951967592592593</v>
      </c>
      <c r="Z258" s="9" t="n">
        <v>0.0777777777777778</v>
      </c>
    </row>
    <row r="259" customFormat="false" ht="15" hidden="false" customHeight="false" outlineLevel="0" collapsed="false">
      <c r="A259" s="0" t="s">
        <v>1226</v>
      </c>
      <c r="B259" s="0" t="s">
        <v>73</v>
      </c>
      <c r="C259" s="0" t="s">
        <v>74</v>
      </c>
      <c r="D259" s="0" t="s">
        <v>256</v>
      </c>
      <c r="E259" s="9" t="n">
        <v>0.00478009259259259</v>
      </c>
      <c r="F259" s="9" t="n">
        <v>0.00363425925925926</v>
      </c>
      <c r="G259" s="9" t="n">
        <v>0.00453703703703704</v>
      </c>
      <c r="H259" s="9" t="n">
        <v>0.00280092592592593</v>
      </c>
      <c r="I259" s="9" t="n">
        <v>0.00430555555555556</v>
      </c>
      <c r="J259" s="9" t="n">
        <v>0.00516203703703704</v>
      </c>
      <c r="K259" s="9" t="n">
        <v>0.0043287037037037</v>
      </c>
      <c r="L259" s="9" t="n">
        <v>0.00502314814814815</v>
      </c>
      <c r="M259" s="9" t="n">
        <v>0.00449074074074074</v>
      </c>
      <c r="N259" s="9" t="n">
        <v>0.00420138888888889</v>
      </c>
      <c r="O259" s="9" t="n">
        <v>0.00423611111111111</v>
      </c>
      <c r="P259" s="9" t="n">
        <v>0.00228009259259259</v>
      </c>
      <c r="Q259" s="9" t="n">
        <v>0.00445601851851852</v>
      </c>
      <c r="R259" s="9" t="n">
        <v>0.00471064814814815</v>
      </c>
      <c r="S259" s="9" t="n">
        <v>0.00496527777777778</v>
      </c>
      <c r="T259" s="9" t="n">
        <v>0.00466435185185185</v>
      </c>
      <c r="U259" s="9" t="n">
        <v>0.0094212962962963</v>
      </c>
      <c r="V259" s="10" t="s">
        <v>76</v>
      </c>
      <c r="W259" s="10" t="n">
        <f aca="false">E259 + G259 + I259 + K259 + M259 + O259 + Q259 + S259</f>
        <v>0.036099537037037</v>
      </c>
      <c r="X259" s="11" t="n">
        <f aca="false">W259 / 8</f>
        <v>0.00451244212962963</v>
      </c>
      <c r="Y259" s="11" t="n">
        <f aca="false">MAX(ABS(E259 - X259), ABS(G259 - X259), ABS(I259 - X259), ABS(K259 - X259), ABS(M259 - X259), ABS(O259 - X259), ABS(Q259 - X259), ABS(S259 - X259))</f>
        <v>0.000452835648136574</v>
      </c>
      <c r="Z259" s="9" t="n">
        <v>0.0779166666666667</v>
      </c>
    </row>
    <row r="260" customFormat="false" ht="15" hidden="false" customHeight="false" outlineLevel="0" collapsed="false">
      <c r="A260" s="0" t="s">
        <v>1227</v>
      </c>
      <c r="B260" s="0" t="s">
        <v>80</v>
      </c>
      <c r="C260" s="0" t="s">
        <v>74</v>
      </c>
      <c r="D260" s="0" t="s">
        <v>256</v>
      </c>
      <c r="E260" s="9" t="n">
        <v>0.00403935185185185</v>
      </c>
      <c r="F260" s="9" t="n">
        <v>0.00378472222222222</v>
      </c>
      <c r="G260" s="9" t="n">
        <v>0.00353009259259259</v>
      </c>
      <c r="H260" s="9" t="n">
        <v>0.00259259259259259</v>
      </c>
      <c r="I260" s="9" t="n">
        <v>0.00361111111111111</v>
      </c>
      <c r="J260" s="9" t="n">
        <v>0.0058912037037037</v>
      </c>
      <c r="K260" s="9" t="n">
        <v>0.00384259259259259</v>
      </c>
      <c r="L260" s="9" t="n">
        <v>0.0146990740740741</v>
      </c>
      <c r="M260" s="9" t="n">
        <v>0.00384259259259259</v>
      </c>
      <c r="N260" s="9" t="n">
        <v>0.00416666666666667</v>
      </c>
      <c r="O260" s="9" t="n">
        <v>0.00383101851851852</v>
      </c>
      <c r="P260" s="9" t="n">
        <v>0.00251157407407407</v>
      </c>
      <c r="Q260" s="9" t="n">
        <v>0.00392361111111111</v>
      </c>
      <c r="R260" s="9" t="n">
        <v>0.00443287037037037</v>
      </c>
      <c r="S260" s="9" t="n">
        <v>0.00424768518518519</v>
      </c>
      <c r="T260" s="9" t="n">
        <v>0.0030787037037037</v>
      </c>
      <c r="U260" s="9" t="n">
        <v>0.00640046296296296</v>
      </c>
      <c r="V260" s="10" t="s">
        <v>76</v>
      </c>
      <c r="W260" s="10" t="n">
        <f aca="false">E260 + G260 + I260 + K260 + M260 + O260 + Q260 + S260</f>
        <v>0.0308680555555556</v>
      </c>
      <c r="X260" s="11" t="n">
        <f aca="false">W260 / 8</f>
        <v>0.00385850694444444</v>
      </c>
      <c r="Y260" s="11" t="n">
        <f aca="false">MAX(ABS(E260 - X260), ABS(G260 - X260), ABS(I260 - X260), ABS(K260 - X260), ABS(M260 - X260), ABS(O260 - X260), ABS(Q260 - X260), ABS(S260 - X260))</f>
        <v>0.000389178240740741</v>
      </c>
      <c r="Z260" s="9" t="n">
        <v>0.0783333333333333</v>
      </c>
    </row>
    <row r="261" customFormat="false" ht="15" hidden="false" customHeight="false" outlineLevel="0" collapsed="false">
      <c r="A261" s="0" t="s">
        <v>1228</v>
      </c>
      <c r="B261" s="0" t="s">
        <v>111</v>
      </c>
      <c r="C261" s="0" t="s">
        <v>74</v>
      </c>
      <c r="D261" s="0" t="s">
        <v>256</v>
      </c>
      <c r="E261" s="9" t="n">
        <v>0.00488425925925926</v>
      </c>
      <c r="F261" s="9" t="n">
        <v>0.00368055555555556</v>
      </c>
      <c r="G261" s="9" t="n">
        <v>0.00428240740740741</v>
      </c>
      <c r="H261" s="9" t="n">
        <v>0.00238425925925926</v>
      </c>
      <c r="I261" s="9" t="n">
        <v>0.00737268518518519</v>
      </c>
      <c r="J261" s="9" t="n">
        <v>0.00393518518518519</v>
      </c>
      <c r="K261" s="9" t="n">
        <v>0.00459490740740741</v>
      </c>
      <c r="L261" s="9" t="n">
        <v>0.00609953703703704</v>
      </c>
      <c r="M261" s="9" t="n">
        <v>0.0046875</v>
      </c>
      <c r="N261" s="9" t="n">
        <v>0.0040162037037037</v>
      </c>
      <c r="O261" s="9" t="n">
        <v>0.0046875</v>
      </c>
      <c r="P261" s="9" t="n">
        <v>0.00170138888888889</v>
      </c>
      <c r="Q261" s="9" t="n">
        <v>0.00484953703703704</v>
      </c>
      <c r="R261" s="9" t="n">
        <v>0.00501157407407407</v>
      </c>
      <c r="S261" s="9" t="n">
        <v>0.00538194444444444</v>
      </c>
      <c r="T261" s="9" t="n">
        <v>0.00393518518518519</v>
      </c>
      <c r="U261" s="9" t="n">
        <v>0.00712962962962963</v>
      </c>
      <c r="V261" s="10" t="s">
        <v>76</v>
      </c>
      <c r="W261" s="10" t="n">
        <f aca="false">E261 + G261 + I261 + K261 + M261 + O261 + Q261 + S261</f>
        <v>0.0407407407407407</v>
      </c>
      <c r="X261" s="11" t="n">
        <f aca="false">W261 / 8</f>
        <v>0.00509259259259259</v>
      </c>
      <c r="Y261" s="11" t="n">
        <f aca="false">MAX(ABS(E261 - X261), ABS(G261 - X261), ABS(I261 - X261), ABS(K261 - X261), ABS(M261 - X261), ABS(O261 - X261), ABS(Q261 - X261), ABS(S261 - X261))</f>
        <v>0.00228009259259259</v>
      </c>
      <c r="Z261" s="9" t="n">
        <v>0.0785069444444445</v>
      </c>
    </row>
    <row r="262" customFormat="false" ht="15" hidden="false" customHeight="false" outlineLevel="0" collapsed="false">
      <c r="A262" s="0" t="s">
        <v>1229</v>
      </c>
      <c r="B262" s="0" t="s">
        <v>73</v>
      </c>
      <c r="C262" s="0" t="s">
        <v>74</v>
      </c>
      <c r="D262" s="0" t="s">
        <v>256</v>
      </c>
      <c r="E262" s="9" t="n">
        <v>0.0046412037037037</v>
      </c>
      <c r="F262" s="9" t="n">
        <v>0.00375</v>
      </c>
      <c r="G262" s="9" t="n">
        <v>0.00430555555555556</v>
      </c>
      <c r="H262" s="9" t="n">
        <v>0.00280092592592593</v>
      </c>
      <c r="I262" s="9" t="n">
        <v>0.00469907407407407</v>
      </c>
      <c r="J262" s="9" t="n">
        <v>0.00494212962962963</v>
      </c>
      <c r="K262" s="9" t="n">
        <v>0.00532407407407407</v>
      </c>
      <c r="L262" s="9" t="n">
        <v>0.00510416666666667</v>
      </c>
      <c r="M262" s="9" t="n">
        <v>0.00493055555555556</v>
      </c>
      <c r="N262" s="9" t="n">
        <v>0.00418981481481482</v>
      </c>
      <c r="O262" s="9" t="n">
        <v>0.00487268518518519</v>
      </c>
      <c r="P262" s="9" t="n">
        <v>0.00196759259259259</v>
      </c>
      <c r="Q262" s="9" t="n">
        <v>0.00496527777777778</v>
      </c>
      <c r="R262" s="9" t="n">
        <v>0.00484953703703704</v>
      </c>
      <c r="S262" s="9" t="n">
        <v>0.00559027777777778</v>
      </c>
      <c r="T262" s="9" t="n">
        <v>0.00337962962962963</v>
      </c>
      <c r="U262" s="9" t="n">
        <v>0.00840277777777778</v>
      </c>
      <c r="V262" s="10" t="s">
        <v>76</v>
      </c>
      <c r="W262" s="10" t="n">
        <f aca="false">E262 + G262 + I262 + K262 + M262 + O262 + Q262 + S262</f>
        <v>0.0393287037037037</v>
      </c>
      <c r="X262" s="11" t="n">
        <f aca="false">W262 / 8</f>
        <v>0.00491608796296296</v>
      </c>
      <c r="Y262" s="11" t="n">
        <f aca="false">MAX(ABS(E262 - X262), ABS(G262 - X262), ABS(I262 - X262), ABS(K262 - X262), ABS(M262 - X262), ABS(O262 - X262), ABS(Q262 - X262), ABS(S262 - X262))</f>
        <v>0.000674189814803241</v>
      </c>
      <c r="Z262" s="9" t="n">
        <v>0.0786342592592593</v>
      </c>
    </row>
    <row r="263" customFormat="false" ht="15" hidden="false" customHeight="false" outlineLevel="0" collapsed="false">
      <c r="A263" s="0" t="s">
        <v>1230</v>
      </c>
      <c r="B263" s="0" t="s">
        <v>88</v>
      </c>
      <c r="C263" s="0" t="s">
        <v>74</v>
      </c>
      <c r="D263" s="0" t="s">
        <v>256</v>
      </c>
      <c r="E263" s="9" t="n">
        <v>0.00503472222222222</v>
      </c>
      <c r="F263" s="9" t="n">
        <v>0.00380787037037037</v>
      </c>
      <c r="G263" s="9" t="n">
        <v>0.00457175925925926</v>
      </c>
      <c r="H263" s="9" t="n">
        <v>0.00209490740740741</v>
      </c>
      <c r="I263" s="9" t="n">
        <v>0.00472222222222222</v>
      </c>
      <c r="J263" s="9" t="n">
        <v>0.0047337962962963</v>
      </c>
      <c r="K263" s="9" t="n">
        <v>0.0047337962962963</v>
      </c>
      <c r="L263" s="9" t="n">
        <v>0.0059837962962963</v>
      </c>
      <c r="M263" s="9" t="n">
        <v>0.00489583333333333</v>
      </c>
      <c r="N263" s="9" t="n">
        <v>0.00396990740740741</v>
      </c>
      <c r="O263" s="9" t="n">
        <v>0.00494212962962963</v>
      </c>
      <c r="P263" s="9" t="n">
        <v>0.00217592592592593</v>
      </c>
      <c r="Q263" s="9" t="n">
        <v>0.00497685185185185</v>
      </c>
      <c r="R263" s="9" t="n">
        <v>0.00476851851851852</v>
      </c>
      <c r="S263" s="9" t="n">
        <v>0.0058912037037037</v>
      </c>
      <c r="T263" s="9" t="n">
        <v>0.0040625</v>
      </c>
      <c r="U263" s="9" t="n">
        <v>0.00743055555555556</v>
      </c>
      <c r="V263" s="10" t="s">
        <v>76</v>
      </c>
      <c r="W263" s="10" t="n">
        <f aca="false">E263 + G263 + I263 + K263 + M263 + O263 + Q263 + S263</f>
        <v>0.0397685185185185</v>
      </c>
      <c r="X263" s="11" t="n">
        <f aca="false">W263 / 8</f>
        <v>0.00497106481481482</v>
      </c>
      <c r="Y263" s="11" t="n">
        <f aca="false">MAX(ABS(E263 - X263), ABS(G263 - X263), ABS(I263 - X263), ABS(K263 - X263), ABS(M263 - X263), ABS(O263 - X263), ABS(Q263 - X263), ABS(S263 - X263))</f>
        <v>0.000920138888888889</v>
      </c>
      <c r="Z263" s="9" t="n">
        <v>0.0787268518518519</v>
      </c>
    </row>
    <row r="264" customFormat="false" ht="15" hidden="false" customHeight="false" outlineLevel="0" collapsed="false">
      <c r="A264" s="0" t="s">
        <v>1231</v>
      </c>
      <c r="B264" s="0" t="s">
        <v>78</v>
      </c>
      <c r="C264" s="0" t="s">
        <v>74</v>
      </c>
      <c r="D264" s="0" t="s">
        <v>256</v>
      </c>
      <c r="E264" s="9" t="n">
        <v>0.00503472222222222</v>
      </c>
      <c r="F264" s="9" t="n">
        <v>0.00409722222222222</v>
      </c>
      <c r="G264" s="9" t="n">
        <v>0.00462962962962963</v>
      </c>
      <c r="H264" s="9" t="n">
        <v>0.0019212962962963</v>
      </c>
      <c r="I264" s="9" t="n">
        <v>0.00482638888888889</v>
      </c>
      <c r="J264" s="9" t="n">
        <v>0.00430555555555556</v>
      </c>
      <c r="K264" s="9" t="n">
        <v>0.00487268518518519</v>
      </c>
      <c r="L264" s="9" t="n">
        <v>0.00445601851851852</v>
      </c>
      <c r="M264" s="9" t="n">
        <v>0.00519675925925926</v>
      </c>
      <c r="N264" s="9" t="n">
        <v>0.00451388888888889</v>
      </c>
      <c r="O264" s="9" t="n">
        <v>0.00525462962962963</v>
      </c>
      <c r="P264" s="9" t="n">
        <v>0.00164351851851852</v>
      </c>
      <c r="Q264" s="9" t="n">
        <v>0.00532407407407407</v>
      </c>
      <c r="R264" s="9" t="n">
        <v>0.00445601851851852</v>
      </c>
      <c r="S264" s="9" t="n">
        <v>0.00572916666666667</v>
      </c>
      <c r="T264" s="9" t="n">
        <v>0.00501157407407407</v>
      </c>
      <c r="U264" s="9" t="n">
        <v>0.00762731481481482</v>
      </c>
      <c r="V264" s="10" t="s">
        <v>76</v>
      </c>
      <c r="W264" s="10" t="n">
        <f aca="false">E264 + G264 + I264 + K264 + M264 + O264 + Q264 + S264</f>
        <v>0.0408680555555556</v>
      </c>
      <c r="X264" s="11" t="n">
        <f aca="false">W264 / 8</f>
        <v>0.00510850694444444</v>
      </c>
      <c r="Y264" s="11" t="n">
        <f aca="false">MAX(ABS(E264 - X264), ABS(G264 - X264), ABS(I264 - X264), ABS(K264 - X264), ABS(M264 - X264), ABS(O264 - X264), ABS(Q264 - X264), ABS(S264 - X264))</f>
        <v>0.000620659722222222</v>
      </c>
      <c r="Z264" s="9" t="n">
        <v>0.0788194444444444</v>
      </c>
    </row>
    <row r="265" customFormat="false" ht="15" hidden="false" customHeight="false" outlineLevel="0" collapsed="false">
      <c r="A265" s="0" t="s">
        <v>1232</v>
      </c>
      <c r="B265" s="0" t="s">
        <v>80</v>
      </c>
      <c r="C265" s="0" t="s">
        <v>74</v>
      </c>
      <c r="D265" s="0" t="s">
        <v>256</v>
      </c>
      <c r="E265" s="9" t="n">
        <v>0.00450231481481482</v>
      </c>
      <c r="F265" s="9" t="n">
        <v>0.0037962962962963</v>
      </c>
      <c r="G265" s="9" t="n">
        <v>0.00358796296296296</v>
      </c>
      <c r="H265" s="9" t="n">
        <v>0.00184027777777778</v>
      </c>
      <c r="I265" s="9" t="n">
        <v>0.00700231481481482</v>
      </c>
      <c r="J265" s="9" t="n">
        <v>0.00225694444444444</v>
      </c>
      <c r="K265" s="9" t="n">
        <v>0.00706018518518519</v>
      </c>
      <c r="L265" s="9" t="n">
        <v>0.00385416666666667</v>
      </c>
      <c r="M265" s="9" t="n">
        <v>0.00701388888888889</v>
      </c>
      <c r="N265" s="9" t="n">
        <v>0.00384259259259259</v>
      </c>
      <c r="O265" s="9" t="n">
        <v>0.0069212962962963</v>
      </c>
      <c r="P265" s="9" t="n">
        <v>0.00174768518518519</v>
      </c>
      <c r="Q265" s="9" t="n">
        <v>0.00712962962962963</v>
      </c>
      <c r="R265" s="9" t="n">
        <v>0.0033912037037037</v>
      </c>
      <c r="S265" s="9" t="n">
        <v>0.00726851851851852</v>
      </c>
      <c r="T265" s="9" t="n">
        <v>0.00243055555555556</v>
      </c>
      <c r="U265" s="9" t="n">
        <v>0.00538194444444444</v>
      </c>
      <c r="V265" s="10" t="s">
        <v>76</v>
      </c>
      <c r="W265" s="10" t="n">
        <f aca="false">E265 + G265 + I265 + K265 + M265 + O265 + Q265 + S265</f>
        <v>0.0504861111111111</v>
      </c>
      <c r="X265" s="11" t="n">
        <f aca="false">W265 / 8</f>
        <v>0.00631076388888889</v>
      </c>
      <c r="Y265" s="11" t="n">
        <f aca="false">MAX(ABS(E265 - X265), ABS(G265 - X265), ABS(I265 - X265), ABS(K265 - X265), ABS(M265 - X265), ABS(O265 - X265), ABS(Q265 - X265), ABS(S265 - X265))</f>
        <v>0.00272280092592593</v>
      </c>
      <c r="Z265" s="9" t="n">
        <v>0.0789351851851852</v>
      </c>
    </row>
    <row r="266" customFormat="false" ht="15" hidden="false" customHeight="false" outlineLevel="0" collapsed="false">
      <c r="A266" s="0" t="s">
        <v>1233</v>
      </c>
      <c r="B266" s="0" t="s">
        <v>80</v>
      </c>
      <c r="C266" s="0" t="s">
        <v>74</v>
      </c>
      <c r="D266" s="0" t="s">
        <v>256</v>
      </c>
      <c r="E266" s="9" t="n">
        <v>0.00469907407407407</v>
      </c>
      <c r="F266" s="9" t="n">
        <v>0.00414351851851852</v>
      </c>
      <c r="G266" s="9" t="n">
        <v>0.00424768518518519</v>
      </c>
      <c r="H266" s="9" t="n">
        <v>0.00253472222222222</v>
      </c>
      <c r="I266" s="9" t="n">
        <v>0.00428240740740741</v>
      </c>
      <c r="J266" s="9" t="n">
        <v>0.00451388888888889</v>
      </c>
      <c r="K266" s="9" t="n">
        <v>0.00444444444444444</v>
      </c>
      <c r="L266" s="9" t="n">
        <v>0.00686342592592593</v>
      </c>
      <c r="M266" s="9" t="n">
        <v>0.00452546296296296</v>
      </c>
      <c r="N266" s="9" t="n">
        <v>0.00421296296296296</v>
      </c>
      <c r="O266" s="9" t="n">
        <v>0.00438657407407407</v>
      </c>
      <c r="P266" s="9" t="n">
        <v>0.00246527777777778</v>
      </c>
      <c r="Q266" s="9" t="n">
        <v>0.00467592592592593</v>
      </c>
      <c r="R266" s="9" t="n">
        <v>0.00497685185185185</v>
      </c>
      <c r="S266" s="9" t="n">
        <v>0.00542824074074074</v>
      </c>
      <c r="T266" s="9" t="n">
        <v>0.004375</v>
      </c>
      <c r="U266" s="9" t="n">
        <v>0.00854166666666667</v>
      </c>
      <c r="V266" s="10" t="s">
        <v>76</v>
      </c>
      <c r="W266" s="10" t="n">
        <f aca="false">E266 + G266 + I266 + K266 + M266 + O266 + Q266 + S266</f>
        <v>0.0366898148148148</v>
      </c>
      <c r="X266" s="11" t="n">
        <f aca="false">W266 / 8</f>
        <v>0.00458622685185185</v>
      </c>
      <c r="Y266" s="11" t="n">
        <f aca="false">MAX(ABS(E266 - X266), ABS(G266 - X266), ABS(I266 - X266), ABS(K266 - X266), ABS(M266 - X266), ABS(O266 - X266), ABS(Q266 - X266), ABS(S266 - X266))</f>
        <v>0.000842013888888889</v>
      </c>
      <c r="Z266" s="9" t="n">
        <v>0.079224537037037</v>
      </c>
    </row>
    <row r="267" customFormat="false" ht="15" hidden="false" customHeight="false" outlineLevel="0" collapsed="false">
      <c r="A267" s="0" t="s">
        <v>1234</v>
      </c>
      <c r="B267" s="0" t="s">
        <v>80</v>
      </c>
      <c r="C267" s="0" t="s">
        <v>74</v>
      </c>
      <c r="D267" s="0" t="s">
        <v>256</v>
      </c>
      <c r="E267" s="9" t="n">
        <v>0.00462962962962963</v>
      </c>
      <c r="F267" s="9" t="n">
        <v>0.00353009259259259</v>
      </c>
      <c r="G267" s="9" t="n">
        <v>0.00498842592592593</v>
      </c>
      <c r="H267" s="9" t="n">
        <v>0.0025</v>
      </c>
      <c r="I267" s="9" t="n">
        <v>0.00417824074074074</v>
      </c>
      <c r="J267" s="9" t="n">
        <v>0.0041087962962963</v>
      </c>
      <c r="K267" s="9" t="n">
        <v>0.00474537037037037</v>
      </c>
      <c r="L267" s="9" t="n">
        <v>0.00613425925925926</v>
      </c>
      <c r="M267" s="9" t="n">
        <v>0.00498842592592593</v>
      </c>
      <c r="N267" s="9" t="n">
        <v>0.00453703703703704</v>
      </c>
      <c r="O267" s="9" t="n">
        <v>0.00465277777777778</v>
      </c>
      <c r="P267" s="9" t="n">
        <v>0.0018287037037037</v>
      </c>
      <c r="Q267" s="9" t="n">
        <v>0.00478009259259259</v>
      </c>
      <c r="R267" s="9" t="n">
        <v>0.00474537037037037</v>
      </c>
      <c r="S267" s="9" t="n">
        <v>0.00538194444444444</v>
      </c>
      <c r="T267" s="9" t="n">
        <v>0.00549768518518519</v>
      </c>
      <c r="U267" s="9" t="n">
        <v>0.00822916666666667</v>
      </c>
      <c r="V267" s="10" t="s">
        <v>76</v>
      </c>
      <c r="W267" s="10" t="n">
        <f aca="false">E267 + G267 + I267 + K267 + M267 + O267 + Q267 + S267</f>
        <v>0.0383449074074074</v>
      </c>
      <c r="X267" s="11" t="n">
        <f aca="false">W267 / 8</f>
        <v>0.00479311342592593</v>
      </c>
      <c r="Y267" s="11" t="n">
        <f aca="false">MAX(ABS(E267 - X267), ABS(G267 - X267), ABS(I267 - X267), ABS(K267 - X267), ABS(M267 - X267), ABS(O267 - X267), ABS(Q267 - X267), ABS(S267 - X267))</f>
        <v>0.000614872685185185</v>
      </c>
      <c r="Z267" s="9" t="n">
        <v>0.0793518518518519</v>
      </c>
    </row>
    <row r="268" customFormat="false" ht="15" hidden="false" customHeight="false" outlineLevel="0" collapsed="false">
      <c r="A268" s="0" t="s">
        <v>1235</v>
      </c>
      <c r="B268" s="0" t="s">
        <v>88</v>
      </c>
      <c r="C268" s="0" t="s">
        <v>74</v>
      </c>
      <c r="D268" s="0" t="s">
        <v>256</v>
      </c>
      <c r="E268" s="9" t="n">
        <v>0.00461805555555556</v>
      </c>
      <c r="F268" s="9" t="n">
        <v>0.00408564814814815</v>
      </c>
      <c r="G268" s="9" t="n">
        <v>0.0040162037037037</v>
      </c>
      <c r="H268" s="9" t="n">
        <v>0.00394675925925926</v>
      </c>
      <c r="I268" s="9" t="n">
        <v>0.0072337962962963</v>
      </c>
      <c r="J268" s="9" t="n">
        <v>0.00740740740740741</v>
      </c>
      <c r="K268" s="9" t="n">
        <v>0.00417824074074074</v>
      </c>
      <c r="L268" s="9" t="n">
        <v>0.00510416666666667</v>
      </c>
      <c r="M268" s="9" t="n">
        <v>0.004375</v>
      </c>
      <c r="N268" s="9" t="n">
        <v>0.00383101851851852</v>
      </c>
      <c r="O268" s="9" t="n">
        <v>0.004375</v>
      </c>
      <c r="P268" s="9" t="n">
        <v>0.00157407407407407</v>
      </c>
      <c r="Q268" s="9" t="n">
        <v>0.00434027777777778</v>
      </c>
      <c r="R268" s="9" t="n">
        <v>0.00444444444444444</v>
      </c>
      <c r="S268" s="9" t="n">
        <v>0.00479166666666667</v>
      </c>
      <c r="T268" s="9" t="n">
        <v>0.00400462962962963</v>
      </c>
      <c r="U268" s="9" t="n">
        <v>0.00732638888888889</v>
      </c>
      <c r="V268" s="10" t="s">
        <v>76</v>
      </c>
      <c r="W268" s="10" t="n">
        <f aca="false">E268 + G268 + I268 + K268 + M268 + O268 + Q268 + S268</f>
        <v>0.0379282407407407</v>
      </c>
      <c r="X268" s="11" t="n">
        <f aca="false">W268 / 8</f>
        <v>0.00474103009259259</v>
      </c>
      <c r="Y268" s="11" t="n">
        <f aca="false">MAX(ABS(E268 - X268), ABS(G268 - X268), ABS(I268 - X268), ABS(K268 - X268), ABS(M268 - X268), ABS(O268 - X268), ABS(Q268 - X268), ABS(S268 - X268))</f>
        <v>0.0024927662037037</v>
      </c>
      <c r="Z268" s="9" t="n">
        <v>0.0795717592592593</v>
      </c>
    </row>
    <row r="269" customFormat="false" ht="15" hidden="false" customHeight="false" outlineLevel="0" collapsed="false">
      <c r="A269" s="0" t="s">
        <v>1236</v>
      </c>
      <c r="B269" s="0" t="s">
        <v>83</v>
      </c>
      <c r="C269" s="0" t="s">
        <v>74</v>
      </c>
      <c r="D269" s="0" t="s">
        <v>256</v>
      </c>
      <c r="E269" s="9" t="n">
        <v>0.00435185185185185</v>
      </c>
      <c r="F269" s="9" t="n">
        <v>0.00396990740740741</v>
      </c>
      <c r="G269" s="9" t="n">
        <v>0.0040625</v>
      </c>
      <c r="H269" s="9" t="n">
        <v>0.00496527777777778</v>
      </c>
      <c r="I269" s="9" t="n">
        <v>0.00418981481481482</v>
      </c>
      <c r="J269" s="9" t="n">
        <v>0.00761574074074074</v>
      </c>
      <c r="K269" s="9" t="n">
        <v>0.00416666666666667</v>
      </c>
      <c r="L269" s="9" t="n">
        <v>0.00408564814814815</v>
      </c>
      <c r="M269" s="9" t="n">
        <v>0.00447916666666667</v>
      </c>
      <c r="N269" s="9" t="n">
        <v>0.00403935185185185</v>
      </c>
      <c r="O269" s="9" t="n">
        <v>0.00457175925925926</v>
      </c>
      <c r="P269" s="9" t="n">
        <v>0.00233796296296296</v>
      </c>
      <c r="Q269" s="9" t="n">
        <v>0.0047337962962963</v>
      </c>
      <c r="R269" s="9" t="n">
        <v>0.0043287037037037</v>
      </c>
      <c r="S269" s="9" t="n">
        <v>0.00506944444444444</v>
      </c>
      <c r="T269" s="9" t="n">
        <v>0.00538194444444444</v>
      </c>
      <c r="U269" s="9" t="n">
        <v>0.00737268518518519</v>
      </c>
      <c r="V269" s="10" t="s">
        <v>76</v>
      </c>
      <c r="W269" s="10" t="n">
        <f aca="false">E269 + G269 + I269 + K269 + M269 + O269 + Q269 + S269</f>
        <v>0.035625</v>
      </c>
      <c r="X269" s="11" t="n">
        <f aca="false">W269 / 8</f>
        <v>0.004453125</v>
      </c>
      <c r="Y269" s="11" t="n">
        <f aca="false">MAX(ABS(E269 - X269), ABS(G269 - X269), ABS(I269 - X269), ABS(K269 - X269), ABS(M269 - X269), ABS(O269 - X269), ABS(Q269 - X269), ABS(S269 - X269))</f>
        <v>0.00061631944443287</v>
      </c>
      <c r="Z269" s="9" t="n">
        <v>0.0796296296296296</v>
      </c>
    </row>
    <row r="270" customFormat="false" ht="15" hidden="false" customHeight="false" outlineLevel="0" collapsed="false">
      <c r="A270" s="0" t="s">
        <v>1237</v>
      </c>
      <c r="B270" s="0" t="s">
        <v>73</v>
      </c>
      <c r="C270" s="0" t="s">
        <v>74</v>
      </c>
      <c r="D270" s="0" t="s">
        <v>256</v>
      </c>
      <c r="E270" s="9" t="n">
        <v>0.00472222222222222</v>
      </c>
      <c r="F270" s="9" t="n">
        <v>0.00398148148148148</v>
      </c>
      <c r="G270" s="9" t="n">
        <v>0.0040162037037037</v>
      </c>
      <c r="H270" s="9" t="n">
        <v>0.00238425925925926</v>
      </c>
      <c r="I270" s="9" t="n">
        <v>0.00420138888888889</v>
      </c>
      <c r="J270" s="9" t="n">
        <v>0.0049537037037037</v>
      </c>
      <c r="K270" s="9" t="n">
        <v>0.00621527777777778</v>
      </c>
      <c r="L270" s="9" t="n">
        <v>0.00741898148148148</v>
      </c>
      <c r="M270" s="9" t="n">
        <v>0.00436342592592593</v>
      </c>
      <c r="N270" s="9" t="n">
        <v>0.0040162037037037</v>
      </c>
      <c r="O270" s="9" t="n">
        <v>0.00461805555555556</v>
      </c>
      <c r="P270" s="9" t="n">
        <v>0.00239583333333333</v>
      </c>
      <c r="Q270" s="9" t="n">
        <v>0.00449074074074074</v>
      </c>
      <c r="R270" s="9" t="n">
        <v>0.00481481481481482</v>
      </c>
      <c r="S270" s="9" t="n">
        <v>0.00521990740740741</v>
      </c>
      <c r="T270" s="9" t="n">
        <v>0.00523148148148148</v>
      </c>
      <c r="U270" s="9" t="n">
        <v>0.00670138888888889</v>
      </c>
      <c r="V270" s="10" t="s">
        <v>76</v>
      </c>
      <c r="W270" s="10" t="n">
        <f aca="false">E270 + G270 + I270 + K270 + M270 + O270 + Q270 + S270</f>
        <v>0.0378472222222222</v>
      </c>
      <c r="X270" s="11" t="n">
        <f aca="false">W270 / 8</f>
        <v>0.00473090277777778</v>
      </c>
      <c r="Y270" s="11" t="n">
        <f aca="false">MAX(ABS(E270 - X270), ABS(G270 - X270), ABS(I270 - X270), ABS(K270 - X270), ABS(M270 - X270), ABS(O270 - X270), ABS(Q270 - X270), ABS(S270 - X270))</f>
        <v>0.001484375</v>
      </c>
      <c r="Z270" s="9" t="n">
        <v>0.0796527777777778</v>
      </c>
    </row>
    <row r="271" customFormat="false" ht="15" hidden="false" customHeight="false" outlineLevel="0" collapsed="false">
      <c r="A271" s="0" t="s">
        <v>1238</v>
      </c>
      <c r="B271" s="0" t="s">
        <v>88</v>
      </c>
      <c r="C271" s="0" t="s">
        <v>74</v>
      </c>
      <c r="D271" s="0" t="s">
        <v>256</v>
      </c>
      <c r="E271" s="9" t="n">
        <v>0.00482638888888889</v>
      </c>
      <c r="F271" s="9" t="n">
        <v>0.00364583333333333</v>
      </c>
      <c r="G271" s="9" t="n">
        <v>0.00413194444444444</v>
      </c>
      <c r="H271" s="9" t="n">
        <v>0.00361111111111111</v>
      </c>
      <c r="I271" s="9" t="n">
        <v>0.00422453703703704</v>
      </c>
      <c r="J271" s="9" t="n">
        <v>0.00545138888888889</v>
      </c>
      <c r="K271" s="9" t="n">
        <v>0.00425925925925926</v>
      </c>
      <c r="L271" s="9" t="n">
        <v>0.00695601851851852</v>
      </c>
      <c r="M271" s="9" t="n">
        <v>0.00436342592592593</v>
      </c>
      <c r="N271" s="9" t="n">
        <v>0.00444444444444444</v>
      </c>
      <c r="O271" s="9" t="n">
        <v>0.00446759259259259</v>
      </c>
      <c r="P271" s="9" t="n">
        <v>0.00248842592592593</v>
      </c>
      <c r="Q271" s="9" t="n">
        <v>0.00456018518518519</v>
      </c>
      <c r="R271" s="9" t="n">
        <v>0.0044212962962963</v>
      </c>
      <c r="S271" s="9" t="n">
        <v>0.00503472222222222</v>
      </c>
      <c r="T271" s="9" t="n">
        <v>0.00453703703703704</v>
      </c>
      <c r="U271" s="9" t="n">
        <v>0.00832175925925926</v>
      </c>
      <c r="V271" s="10" t="s">
        <v>76</v>
      </c>
      <c r="W271" s="10" t="n">
        <f aca="false">E271 + G271 + I271 + K271 + M271 + O271 + Q271 + S271</f>
        <v>0.0358680555555556</v>
      </c>
      <c r="X271" s="11" t="n">
        <f aca="false">W271 / 8</f>
        <v>0.00448350694444444</v>
      </c>
      <c r="Y271" s="11" t="n">
        <f aca="false">MAX(ABS(E271 - X271), ABS(G271 - X271), ABS(I271 - X271), ABS(K271 - X271), ABS(M271 - X271), ABS(O271 - X271), ABS(Q271 - X271), ABS(S271 - X271))</f>
        <v>0.000551215277777778</v>
      </c>
      <c r="Z271" s="9" t="n">
        <v>0.0796643518518519</v>
      </c>
    </row>
    <row r="272" customFormat="false" ht="15" hidden="false" customHeight="false" outlineLevel="0" collapsed="false">
      <c r="A272" s="0" t="s">
        <v>1239</v>
      </c>
      <c r="B272" s="0" t="s">
        <v>101</v>
      </c>
      <c r="C272" s="0" t="s">
        <v>74</v>
      </c>
      <c r="D272" s="0" t="s">
        <v>256</v>
      </c>
      <c r="E272" s="9" t="n">
        <v>0.00421296296296296</v>
      </c>
      <c r="F272" s="9" t="n">
        <v>0.00458333333333333</v>
      </c>
      <c r="G272" s="9" t="n">
        <v>0.00366898148148148</v>
      </c>
      <c r="H272" s="9" t="n">
        <v>0.00274305555555556</v>
      </c>
      <c r="I272" s="9" t="n">
        <v>0.00429398148148148</v>
      </c>
      <c r="J272" s="9" t="n">
        <v>0.00717592592592593</v>
      </c>
      <c r="K272" s="9" t="n">
        <v>0.00415509259259259</v>
      </c>
      <c r="L272" s="9" t="n">
        <v>0.00482638888888889</v>
      </c>
      <c r="M272" s="9" t="n">
        <v>0.00540509259259259</v>
      </c>
      <c r="N272" s="9" t="n">
        <v>0.00445601851851852</v>
      </c>
      <c r="O272" s="9" t="n">
        <v>0.0041087962962963</v>
      </c>
      <c r="P272" s="9" t="n">
        <v>0.00241898148148148</v>
      </c>
      <c r="Q272" s="9" t="n">
        <v>0.00413194444444444</v>
      </c>
      <c r="R272" s="9" t="n">
        <v>0.00400462962962963</v>
      </c>
      <c r="S272" s="9" t="n">
        <v>0.00457175925925926</v>
      </c>
      <c r="T272" s="9" t="n">
        <v>0.00833333333333333</v>
      </c>
      <c r="U272" s="9" t="n">
        <v>0.00674768518518519</v>
      </c>
      <c r="V272" s="10" t="s">
        <v>76</v>
      </c>
      <c r="W272" s="10" t="n">
        <f aca="false">E272 + G272 + I272 + K272 + M272 + O272 + Q272 + S272</f>
        <v>0.0345486111111111</v>
      </c>
      <c r="X272" s="11" t="n">
        <f aca="false">W272 / 8</f>
        <v>0.00431857638888889</v>
      </c>
      <c r="Y272" s="11" t="n">
        <f aca="false">MAX(ABS(E272 - X272), ABS(G272 - X272), ABS(I272 - X272), ABS(K272 - X272), ABS(M272 - X272), ABS(O272 - X272), ABS(Q272 - X272), ABS(S272 - X272))</f>
        <v>0.0010865162037037</v>
      </c>
      <c r="Z272" s="9" t="n">
        <v>0.0797337962962963</v>
      </c>
    </row>
    <row r="273" customFormat="false" ht="15" hidden="false" customHeight="false" outlineLevel="0" collapsed="false">
      <c r="A273" s="0" t="s">
        <v>1240</v>
      </c>
      <c r="B273" s="0" t="s">
        <v>73</v>
      </c>
      <c r="C273" s="0" t="s">
        <v>74</v>
      </c>
      <c r="D273" s="0" t="s">
        <v>256</v>
      </c>
      <c r="E273" s="9" t="n">
        <v>0.00517361111111111</v>
      </c>
      <c r="F273" s="9" t="n">
        <v>0.00431712962962963</v>
      </c>
      <c r="G273" s="9" t="n">
        <v>0.00421296296296296</v>
      </c>
      <c r="H273" s="9" t="n">
        <v>0.00256944444444445</v>
      </c>
      <c r="I273" s="9" t="n">
        <v>0.00422453703703704</v>
      </c>
      <c r="J273" s="9" t="n">
        <v>0.00540509259259259</v>
      </c>
      <c r="K273" s="9" t="n">
        <v>0.00508101851851852</v>
      </c>
      <c r="L273" s="9" t="n">
        <v>0.00456018518518519</v>
      </c>
      <c r="M273" s="9" t="n">
        <v>0.00503472222222222</v>
      </c>
      <c r="N273" s="9" t="n">
        <v>0.00436342592592593</v>
      </c>
      <c r="O273" s="9" t="n">
        <v>0.00469907407407407</v>
      </c>
      <c r="P273" s="9" t="n">
        <v>0.00221064814814815</v>
      </c>
      <c r="Q273" s="9" t="n">
        <v>0.00516203703703704</v>
      </c>
      <c r="R273" s="9" t="n">
        <v>0.00407407407407407</v>
      </c>
      <c r="S273" s="9" t="n">
        <v>0.00527777777777778</v>
      </c>
      <c r="T273" s="9" t="n">
        <v>0.00381944444444444</v>
      </c>
      <c r="U273" s="9" t="n">
        <v>0.0102777777777778</v>
      </c>
      <c r="V273" s="10" t="s">
        <v>76</v>
      </c>
      <c r="W273" s="10" t="n">
        <f aca="false">E273 + G273 + I273 + K273 + M273 + O273 + Q273 + S273</f>
        <v>0.0388657407407407</v>
      </c>
      <c r="X273" s="11" t="n">
        <f aca="false">W273 / 8</f>
        <v>0.00485821759259259</v>
      </c>
      <c r="Y273" s="11" t="n">
        <f aca="false">MAX(ABS(E273 - X273), ABS(G273 - X273), ABS(I273 - X273), ABS(K273 - X273), ABS(M273 - X273), ABS(O273 - X273), ABS(Q273 - X273), ABS(S273 - X273))</f>
        <v>0.00064525462962963</v>
      </c>
      <c r="Z273" s="9" t="n">
        <v>0.0803935185185185</v>
      </c>
    </row>
    <row r="274" customFormat="false" ht="15" hidden="false" customHeight="false" outlineLevel="0" collapsed="false">
      <c r="A274" s="0" t="s">
        <v>1241</v>
      </c>
      <c r="B274" s="0" t="s">
        <v>73</v>
      </c>
      <c r="C274" s="0" t="s">
        <v>74</v>
      </c>
      <c r="D274" s="0" t="s">
        <v>256</v>
      </c>
      <c r="E274" s="9" t="n">
        <v>0.00517361111111111</v>
      </c>
      <c r="F274" s="9" t="n">
        <v>0.00431712962962963</v>
      </c>
      <c r="G274" s="9" t="n">
        <v>0.00421296296296296</v>
      </c>
      <c r="H274" s="9" t="n">
        <v>0.00255787037037037</v>
      </c>
      <c r="I274" s="9" t="n">
        <v>0.00424768518518519</v>
      </c>
      <c r="J274" s="9" t="n">
        <v>0.00542824074074074</v>
      </c>
      <c r="K274" s="9" t="n">
        <v>0.00511574074074074</v>
      </c>
      <c r="L274" s="9" t="n">
        <v>0.00387731481481482</v>
      </c>
      <c r="M274" s="9" t="n">
        <v>0.0050462962962963</v>
      </c>
      <c r="N274" s="9" t="n">
        <v>0.00436342592592593</v>
      </c>
      <c r="O274" s="9" t="n">
        <v>0.0046875</v>
      </c>
      <c r="P274" s="9" t="n">
        <v>0.0025</v>
      </c>
      <c r="Q274" s="9" t="n">
        <v>0.00513888888888889</v>
      </c>
      <c r="R274" s="9" t="n">
        <v>0.00334490740740741</v>
      </c>
      <c r="S274" s="9" t="n">
        <v>0.00527777777777778</v>
      </c>
      <c r="T274" s="9" t="n">
        <v>0.00383101851851852</v>
      </c>
      <c r="U274" s="9" t="n">
        <v>0.0113888888888889</v>
      </c>
      <c r="V274" s="10" t="s">
        <v>76</v>
      </c>
      <c r="W274" s="10" t="n">
        <f aca="false">E274 + G274 + I274 + K274 + M274 + O274 + Q274 + S274</f>
        <v>0.038900462962963</v>
      </c>
      <c r="X274" s="11" t="n">
        <f aca="false">W274 / 8</f>
        <v>0.00486255787037037</v>
      </c>
      <c r="Y274" s="11" t="n">
        <f aca="false">MAX(ABS(E274 - X274), ABS(G274 - X274), ABS(I274 - X274), ABS(K274 - X274), ABS(M274 - X274), ABS(O274 - X274), ABS(Q274 - X274), ABS(S274 - X274))</f>
        <v>0.000649594907407407</v>
      </c>
      <c r="Z274" s="9" t="n">
        <v>0.0803935185185185</v>
      </c>
    </row>
    <row r="275" customFormat="false" ht="15" hidden="false" customHeight="false" outlineLevel="0" collapsed="false">
      <c r="A275" s="0" t="s">
        <v>1242</v>
      </c>
      <c r="B275" s="0" t="s">
        <v>73</v>
      </c>
      <c r="C275" s="0" t="s">
        <v>74</v>
      </c>
      <c r="D275" s="0" t="s">
        <v>256</v>
      </c>
      <c r="E275" s="9" t="n">
        <v>0.00517361111111111</v>
      </c>
      <c r="F275" s="9" t="n">
        <v>0.00431712962962963</v>
      </c>
      <c r="G275" s="9" t="n">
        <v>0.00421296296296296</v>
      </c>
      <c r="H275" s="9" t="n">
        <v>0.00252314814814815</v>
      </c>
      <c r="I275" s="9" t="n">
        <v>0.00422453703703704</v>
      </c>
      <c r="J275" s="9" t="n">
        <v>0.00547453703703704</v>
      </c>
      <c r="K275" s="9" t="n">
        <v>0.00509259259259259</v>
      </c>
      <c r="L275" s="9" t="n">
        <v>0.00395833333333333</v>
      </c>
      <c r="M275" s="9" t="n">
        <v>0.0050462962962963</v>
      </c>
      <c r="N275" s="9" t="n">
        <v>0.004375</v>
      </c>
      <c r="O275" s="9" t="n">
        <v>0.00469907407407407</v>
      </c>
      <c r="P275" s="9" t="n">
        <v>0.00263888888888889</v>
      </c>
      <c r="Q275" s="9" t="n">
        <v>0.00513888888888889</v>
      </c>
      <c r="R275" s="9" t="n">
        <v>0.00335648148148148</v>
      </c>
      <c r="S275" s="9" t="n">
        <v>0.0052662037037037</v>
      </c>
      <c r="T275" s="9" t="n">
        <v>0.00384259259259259</v>
      </c>
      <c r="U275" s="9" t="n">
        <v>0.0111458333333333</v>
      </c>
      <c r="V275" s="10" t="s">
        <v>76</v>
      </c>
      <c r="W275" s="10" t="n">
        <f aca="false">E275 + G275 + I275 + K275 + M275 + O275 + Q275 + S275</f>
        <v>0.0388541666666667</v>
      </c>
      <c r="X275" s="11" t="n">
        <f aca="false">W275 / 8</f>
        <v>0.00485677083333333</v>
      </c>
      <c r="Y275" s="11" t="n">
        <f aca="false">MAX(ABS(E275 - X275), ABS(G275 - X275), ABS(I275 - X275), ABS(K275 - X275), ABS(M275 - X275), ABS(O275 - X275), ABS(Q275 - X275), ABS(S275 - X275))</f>
        <v>0.00064380787037037</v>
      </c>
      <c r="Z275" s="9" t="n">
        <v>0.0803935185185185</v>
      </c>
    </row>
    <row r="276" customFormat="false" ht="15" hidden="false" customHeight="false" outlineLevel="0" collapsed="false">
      <c r="A276" s="0" t="s">
        <v>1243</v>
      </c>
      <c r="B276" s="0" t="s">
        <v>101</v>
      </c>
      <c r="C276" s="0" t="s">
        <v>74</v>
      </c>
      <c r="D276" s="0" t="s">
        <v>256</v>
      </c>
      <c r="E276" s="9" t="n">
        <v>0.00483796296296296</v>
      </c>
      <c r="F276" s="9" t="n">
        <v>0.00384259259259259</v>
      </c>
      <c r="G276" s="9" t="n">
        <v>0.00424768518518519</v>
      </c>
      <c r="H276" s="9" t="n">
        <v>0.00226851851851852</v>
      </c>
      <c r="I276" s="9" t="n">
        <v>0.00431712962962963</v>
      </c>
      <c r="J276" s="9" t="n">
        <v>0.00447916666666667</v>
      </c>
      <c r="K276" s="9" t="n">
        <v>0.00480324074074074</v>
      </c>
      <c r="L276" s="9" t="n">
        <v>0.00795138888888889</v>
      </c>
      <c r="M276" s="9" t="n">
        <v>0.00484953703703704</v>
      </c>
      <c r="N276" s="9" t="n">
        <v>0.00398148148148148</v>
      </c>
      <c r="O276" s="9" t="n">
        <v>0.00466435185185185</v>
      </c>
      <c r="P276" s="9" t="n">
        <v>0.00168981481481482</v>
      </c>
      <c r="Q276" s="9" t="n">
        <v>0.00474537037037037</v>
      </c>
      <c r="R276" s="9" t="n">
        <v>0.00478009259259259</v>
      </c>
      <c r="S276" s="9" t="n">
        <v>0.00582175925925926</v>
      </c>
      <c r="T276" s="9" t="n">
        <v>0.00474537037037037</v>
      </c>
      <c r="U276" s="9" t="n">
        <v>0.00857638888888889</v>
      </c>
      <c r="V276" s="10" t="s">
        <v>76</v>
      </c>
      <c r="W276" s="10" t="n">
        <f aca="false">E276 + G276 + I276 + K276 + M276 + O276 + Q276 + S276</f>
        <v>0.038287037037037</v>
      </c>
      <c r="X276" s="11" t="n">
        <f aca="false">W276 / 8</f>
        <v>0.00478587962962963</v>
      </c>
      <c r="Y276" s="11" t="n">
        <f aca="false">MAX(ABS(E276 - X276), ABS(G276 - X276), ABS(I276 - X276), ABS(K276 - X276), ABS(M276 - X276), ABS(O276 - X276), ABS(Q276 - X276), ABS(S276 - X276))</f>
        <v>0.00103587962962963</v>
      </c>
      <c r="Z276" s="9" t="n">
        <v>0.0804976851851852</v>
      </c>
    </row>
    <row r="277" customFormat="false" ht="15" hidden="false" customHeight="false" outlineLevel="0" collapsed="false">
      <c r="A277" s="0" t="s">
        <v>1244</v>
      </c>
      <c r="B277" s="0" t="s">
        <v>101</v>
      </c>
      <c r="C277" s="0" t="s">
        <v>74</v>
      </c>
      <c r="D277" s="0" t="s">
        <v>256</v>
      </c>
      <c r="E277" s="9" t="n">
        <v>0.00496527777777778</v>
      </c>
      <c r="F277" s="9" t="n">
        <v>0.00445601851851852</v>
      </c>
      <c r="G277" s="9" t="n">
        <v>0.00416666666666667</v>
      </c>
      <c r="H277" s="9" t="n">
        <v>0.00225694444444444</v>
      </c>
      <c r="I277" s="9" t="n">
        <v>0.00431712962962963</v>
      </c>
      <c r="J277" s="9" t="n">
        <v>0.00347222222222222</v>
      </c>
      <c r="K277" s="9" t="n">
        <v>0.00454861111111111</v>
      </c>
      <c r="L277" s="9" t="n">
        <v>0.00663194444444445</v>
      </c>
      <c r="M277" s="9" t="n">
        <v>0.00444444444444444</v>
      </c>
      <c r="N277" s="9" t="n">
        <v>0.0044212962962963</v>
      </c>
      <c r="O277" s="9" t="n">
        <v>0.00452546296296296</v>
      </c>
      <c r="P277" s="9" t="n">
        <v>0.00238425925925926</v>
      </c>
      <c r="Q277" s="9" t="n">
        <v>0.00460648148148148</v>
      </c>
      <c r="R277" s="9" t="n">
        <v>0.00594907407407408</v>
      </c>
      <c r="S277" s="9" t="n">
        <v>0.00481481481481482</v>
      </c>
      <c r="T277" s="9" t="n">
        <v>0.00813657407407407</v>
      </c>
      <c r="U277" s="9" t="n">
        <v>0.00719907407407407</v>
      </c>
      <c r="V277" s="10" t="s">
        <v>76</v>
      </c>
      <c r="W277" s="10" t="n">
        <f aca="false">E277 + G277 + I277 + K277 + M277 + O277 + Q277 + S277</f>
        <v>0.0363888888888889</v>
      </c>
      <c r="X277" s="11" t="n">
        <f aca="false">W277 / 8</f>
        <v>0.00454861111111111</v>
      </c>
      <c r="Y277" s="11" t="n">
        <f aca="false">MAX(ABS(E277 - X277), ABS(G277 - X277), ABS(I277 - X277), ABS(K277 - X277), ABS(M277 - X277), ABS(O277 - X277), ABS(Q277 - X277), ABS(S277 - X277))</f>
        <v>0.000416666666666667</v>
      </c>
      <c r="Z277" s="9" t="n">
        <v>0.0811805555555556</v>
      </c>
    </row>
    <row r="278" customFormat="false" ht="15" hidden="false" customHeight="false" outlineLevel="0" collapsed="false">
      <c r="A278" s="0" t="s">
        <v>1245</v>
      </c>
      <c r="B278" s="0" t="s">
        <v>73</v>
      </c>
      <c r="C278" s="0" t="s">
        <v>74</v>
      </c>
      <c r="D278" s="0" t="s">
        <v>256</v>
      </c>
      <c r="E278" s="9" t="n">
        <v>0.00488425925925926</v>
      </c>
      <c r="F278" s="9" t="n">
        <v>0.00403935185185185</v>
      </c>
      <c r="G278" s="9" t="n">
        <v>0.0040625</v>
      </c>
      <c r="H278" s="9" t="n">
        <v>0.00230324074074074</v>
      </c>
      <c r="I278" s="9" t="n">
        <v>0.00434027777777778</v>
      </c>
      <c r="J278" s="9" t="n">
        <v>0.0053587962962963</v>
      </c>
      <c r="K278" s="9" t="n">
        <v>0.00505787037037037</v>
      </c>
      <c r="L278" s="9" t="n">
        <v>0.0059375</v>
      </c>
      <c r="M278" s="9" t="n">
        <v>0.00452546296296296</v>
      </c>
      <c r="N278" s="9" t="n">
        <v>0.00458333333333333</v>
      </c>
      <c r="O278" s="9" t="n">
        <v>0.00454861111111111</v>
      </c>
      <c r="P278" s="9" t="n">
        <v>0.00209490740740741</v>
      </c>
      <c r="Q278" s="9" t="n">
        <v>0.00478009259259259</v>
      </c>
      <c r="R278" s="9" t="n">
        <v>0.00608796296296296</v>
      </c>
      <c r="S278" s="9" t="n">
        <v>0.00510416666666667</v>
      </c>
      <c r="T278" s="9" t="n">
        <v>0.00546296296296296</v>
      </c>
      <c r="U278" s="9" t="n">
        <v>0.00822916666666667</v>
      </c>
      <c r="V278" s="10" t="s">
        <v>76</v>
      </c>
      <c r="W278" s="10" t="n">
        <f aca="false">E278 + G278 + I278 + K278 + M278 + O278 + Q278 + S278</f>
        <v>0.0373032407407407</v>
      </c>
      <c r="X278" s="11" t="n">
        <f aca="false">W278 / 8</f>
        <v>0.00466290509259259</v>
      </c>
      <c r="Y278" s="11" t="n">
        <f aca="false">MAX(ABS(E278 - X278), ABS(G278 - X278), ABS(I278 - X278), ABS(K278 - X278), ABS(M278 - X278), ABS(O278 - X278), ABS(Q278 - X278), ABS(S278 - X278))</f>
        <v>0.000600405092592593</v>
      </c>
      <c r="Z278" s="9" t="n">
        <v>0.0813078703703704</v>
      </c>
    </row>
    <row r="279" customFormat="false" ht="15" hidden="false" customHeight="false" outlineLevel="0" collapsed="false">
      <c r="A279" s="0" t="s">
        <v>1246</v>
      </c>
      <c r="B279" s="0" t="s">
        <v>88</v>
      </c>
      <c r="C279" s="0" t="s">
        <v>74</v>
      </c>
      <c r="D279" s="0" t="s">
        <v>256</v>
      </c>
      <c r="E279" s="9" t="n">
        <v>0.00498842592592593</v>
      </c>
      <c r="F279" s="9" t="n">
        <v>0.00375</v>
      </c>
      <c r="G279" s="9" t="n">
        <v>0.00424768518518519</v>
      </c>
      <c r="H279" s="9" t="n">
        <v>0.00219907407407407</v>
      </c>
      <c r="I279" s="9" t="n">
        <v>0.00471064814814815</v>
      </c>
      <c r="J279" s="9" t="n">
        <v>0.00564814814814815</v>
      </c>
      <c r="K279" s="9" t="n">
        <v>0.00490740740740741</v>
      </c>
      <c r="L279" s="9" t="n">
        <v>0.0066087962962963</v>
      </c>
      <c r="M279" s="9" t="n">
        <v>0.00513888888888889</v>
      </c>
      <c r="N279" s="9" t="n">
        <v>0.004375</v>
      </c>
      <c r="O279" s="9" t="n">
        <v>0.00491898148148148</v>
      </c>
      <c r="P279" s="9" t="n">
        <v>0.00234953703703704</v>
      </c>
      <c r="Q279" s="9" t="n">
        <v>0.00498842592592593</v>
      </c>
      <c r="R279" s="9" t="n">
        <v>0.00457175925925926</v>
      </c>
      <c r="S279" s="9" t="n">
        <v>0.00549768518518519</v>
      </c>
      <c r="T279" s="9" t="n">
        <v>0.0037037037037037</v>
      </c>
      <c r="U279" s="9" t="n">
        <v>0.00905092592592593</v>
      </c>
      <c r="V279" s="10" t="s">
        <v>76</v>
      </c>
      <c r="W279" s="10" t="n">
        <f aca="false">E279 + G279 + I279 + K279 + M279 + O279 + Q279 + S279</f>
        <v>0.0393981481481481</v>
      </c>
      <c r="X279" s="11" t="n">
        <f aca="false">W279 / 8</f>
        <v>0.00492476851851852</v>
      </c>
      <c r="Y279" s="11" t="n">
        <f aca="false">MAX(ABS(E279 - X279), ABS(G279 - X279), ABS(I279 - X279), ABS(K279 - X279), ABS(M279 - X279), ABS(O279 - X279), ABS(Q279 - X279), ABS(S279 - X279))</f>
        <v>0.000677083333333333</v>
      </c>
      <c r="Z279" s="9" t="n">
        <v>0.0815740740740741</v>
      </c>
    </row>
    <row r="280" customFormat="false" ht="15" hidden="false" customHeight="false" outlineLevel="0" collapsed="false">
      <c r="A280" s="0" t="s">
        <v>1247</v>
      </c>
      <c r="B280" s="0" t="s">
        <v>80</v>
      </c>
      <c r="C280" s="0" t="s">
        <v>74</v>
      </c>
      <c r="D280" s="0" t="s">
        <v>256</v>
      </c>
      <c r="E280" s="9" t="n">
        <v>0.00513888888888889</v>
      </c>
      <c r="F280" s="9" t="n">
        <v>0.00461805555555556</v>
      </c>
      <c r="G280" s="9" t="n">
        <v>0.00412037037037037</v>
      </c>
      <c r="H280" s="9" t="n">
        <v>0.00322916666666667</v>
      </c>
      <c r="I280" s="9" t="n">
        <v>0.00417824074074074</v>
      </c>
      <c r="J280" s="9" t="n">
        <v>0.00587962962962963</v>
      </c>
      <c r="K280" s="9" t="n">
        <v>0.00415509259259259</v>
      </c>
      <c r="L280" s="9" t="n">
        <v>0.00702546296296296</v>
      </c>
      <c r="M280" s="9" t="n">
        <v>0.00405092592592593</v>
      </c>
      <c r="N280" s="9" t="n">
        <v>0.00490740740740741</v>
      </c>
      <c r="O280" s="9" t="n">
        <v>0.00418981481481482</v>
      </c>
      <c r="P280" s="9" t="n">
        <v>0.00240740740740741</v>
      </c>
      <c r="Q280" s="9" t="n">
        <v>0.00413194444444444</v>
      </c>
      <c r="R280" s="9" t="n">
        <v>0.00601851851851852</v>
      </c>
      <c r="S280" s="9" t="n">
        <v>0.00446759259259259</v>
      </c>
      <c r="T280" s="9" t="n">
        <v>0.00685185185185185</v>
      </c>
      <c r="U280" s="9" t="n">
        <v>0.00657407407407407</v>
      </c>
      <c r="V280" s="10" t="s">
        <v>76</v>
      </c>
      <c r="W280" s="10" t="n">
        <f aca="false">E280 + G280 + I280 + K280 + M280 + O280 + Q280 + S280</f>
        <v>0.0344328703703704</v>
      </c>
      <c r="X280" s="11" t="n">
        <f aca="false">W280 / 8</f>
        <v>0.0043041087962963</v>
      </c>
      <c r="Y280" s="11" t="n">
        <f aca="false">MAX(ABS(E280 - X280), ABS(G280 - X280), ABS(I280 - X280), ABS(K280 - X280), ABS(M280 - X280), ABS(O280 - X280), ABS(Q280 - X280), ABS(S280 - X280))</f>
        <v>0.000834780092592593</v>
      </c>
      <c r="Z280" s="9" t="n">
        <v>0.0818402777777778</v>
      </c>
    </row>
    <row r="281" customFormat="false" ht="15" hidden="false" customHeight="false" outlineLevel="0" collapsed="false">
      <c r="A281" s="0" t="s">
        <v>1248</v>
      </c>
      <c r="B281" s="0" t="s">
        <v>73</v>
      </c>
      <c r="C281" s="0" t="s">
        <v>74</v>
      </c>
      <c r="D281" s="0" t="s">
        <v>256</v>
      </c>
      <c r="E281" s="9" t="n">
        <v>0.00550925925925926</v>
      </c>
      <c r="F281" s="9" t="n">
        <v>0.00414351851851852</v>
      </c>
      <c r="G281" s="9" t="n">
        <v>0.00453703703703704</v>
      </c>
      <c r="H281" s="9" t="n">
        <v>0.00258101851851852</v>
      </c>
      <c r="I281" s="9" t="n">
        <v>0.00460648148148148</v>
      </c>
      <c r="J281" s="9" t="n">
        <v>0.00466435185185185</v>
      </c>
      <c r="K281" s="9" t="n">
        <v>0.0046875</v>
      </c>
      <c r="L281" s="9" t="n">
        <v>0.00653935185185185</v>
      </c>
      <c r="M281" s="9" t="n">
        <v>0.00460648148148148</v>
      </c>
      <c r="N281" s="9" t="n">
        <v>0.00416666666666667</v>
      </c>
      <c r="O281" s="9" t="n">
        <v>0.00466435185185185</v>
      </c>
      <c r="P281" s="9" t="n">
        <v>0.00157407407407407</v>
      </c>
      <c r="Q281" s="9" t="n">
        <v>0.0046412037037037</v>
      </c>
      <c r="R281" s="9" t="n">
        <v>0.00491898148148148</v>
      </c>
      <c r="S281" s="9" t="n">
        <v>0.00511574074074074</v>
      </c>
      <c r="T281" s="9" t="n">
        <v>0.00385416666666667</v>
      </c>
      <c r="U281" s="9" t="n">
        <v>0.0112037037037037</v>
      </c>
      <c r="V281" s="10" t="s">
        <v>76</v>
      </c>
      <c r="W281" s="10" t="n">
        <f aca="false">E281 + G281 + I281 + K281 + M281 + O281 + Q281 + S281</f>
        <v>0.0383680555555556</v>
      </c>
      <c r="X281" s="11" t="n">
        <f aca="false">W281 / 8</f>
        <v>0.00479600694444445</v>
      </c>
      <c r="Y281" s="11" t="n">
        <f aca="false">MAX(ABS(E281 - X281), ABS(G281 - X281), ABS(I281 - X281), ABS(K281 - X281), ABS(M281 - X281), ABS(O281 - X281), ABS(Q281 - X281), ABS(S281 - X281))</f>
        <v>0.000713252314803241</v>
      </c>
      <c r="Z281" s="9" t="n">
        <v>0.0819097222222222</v>
      </c>
    </row>
    <row r="282" customFormat="false" ht="15" hidden="false" customHeight="false" outlineLevel="0" collapsed="false">
      <c r="A282" s="0" t="s">
        <v>1249</v>
      </c>
      <c r="B282" s="0" t="s">
        <v>73</v>
      </c>
      <c r="C282" s="0" t="s">
        <v>74</v>
      </c>
      <c r="D282" s="0" t="s">
        <v>256</v>
      </c>
      <c r="E282" s="9" t="n">
        <v>0.00508101851851852</v>
      </c>
      <c r="F282" s="9" t="n">
        <v>0.00386574074074074</v>
      </c>
      <c r="G282" s="9" t="n">
        <v>0.00435185185185185</v>
      </c>
      <c r="H282" s="9" t="n">
        <v>0.0021412037037037</v>
      </c>
      <c r="I282" s="9" t="n">
        <v>0.00447916666666667</v>
      </c>
      <c r="J282" s="9" t="n">
        <v>0.00480324074074074</v>
      </c>
      <c r="K282" s="9" t="n">
        <v>0.00483796296296296</v>
      </c>
      <c r="L282" s="9" t="n">
        <v>0.00612268518518519</v>
      </c>
      <c r="M282" s="9" t="n">
        <v>0.0050462962962963</v>
      </c>
      <c r="N282" s="9" t="n">
        <v>0.00479166666666667</v>
      </c>
      <c r="O282" s="9" t="n">
        <v>0.00496527777777778</v>
      </c>
      <c r="P282" s="9" t="n">
        <v>0.00221064814814815</v>
      </c>
      <c r="Q282" s="9" t="n">
        <v>0.00506944444444444</v>
      </c>
      <c r="R282" s="9" t="n">
        <v>0.00564814814814815</v>
      </c>
      <c r="S282" s="9" t="n">
        <v>0.00641203703703704</v>
      </c>
      <c r="T282" s="9" t="n">
        <v>0.00553240740740741</v>
      </c>
      <c r="U282" s="9" t="n">
        <v>0.00665509259259259</v>
      </c>
      <c r="V282" s="10" t="s">
        <v>76</v>
      </c>
      <c r="W282" s="10" t="n">
        <f aca="false">E282 + G282 + I282 + K282 + M282 + O282 + Q282 + S282</f>
        <v>0.0402430555555556</v>
      </c>
      <c r="X282" s="11" t="n">
        <f aca="false">W282 / 8</f>
        <v>0.00503038194444444</v>
      </c>
      <c r="Y282" s="11" t="n">
        <f aca="false">MAX(ABS(E282 - X282), ABS(G282 - X282), ABS(I282 - X282), ABS(K282 - X282), ABS(M282 - X282), ABS(O282 - X282), ABS(Q282 - X282), ABS(S282 - X282))</f>
        <v>0.00138165509259259</v>
      </c>
      <c r="Z282" s="9" t="n">
        <v>0.0819328703703704</v>
      </c>
    </row>
    <row r="283" customFormat="false" ht="15" hidden="false" customHeight="false" outlineLevel="0" collapsed="false">
      <c r="A283" s="0" t="s">
        <v>1250</v>
      </c>
      <c r="B283" s="0" t="s">
        <v>83</v>
      </c>
      <c r="C283" s="0" t="s">
        <v>74</v>
      </c>
      <c r="D283" s="0" t="s">
        <v>256</v>
      </c>
      <c r="E283" s="9" t="n">
        <v>0.00430555555555556</v>
      </c>
      <c r="F283" s="9" t="n">
        <v>0.00384259259259259</v>
      </c>
      <c r="G283" s="9" t="n">
        <v>0.00413194444444444</v>
      </c>
      <c r="H283" s="9" t="n">
        <v>0.00271990740740741</v>
      </c>
      <c r="I283" s="9" t="n">
        <v>0.00439814814814815</v>
      </c>
      <c r="J283" s="9" t="n">
        <v>0.00543981481481482</v>
      </c>
      <c r="K283" s="9" t="n">
        <v>0.00462962962962963</v>
      </c>
      <c r="L283" s="9" t="n">
        <v>0.00643518518518519</v>
      </c>
      <c r="M283" s="9" t="n">
        <v>0.00517361111111111</v>
      </c>
      <c r="N283" s="9" t="n">
        <v>0.00434027777777778</v>
      </c>
      <c r="O283" s="9" t="n">
        <v>0.00511574074074074</v>
      </c>
      <c r="P283" s="9" t="n">
        <v>0.00289351851851852</v>
      </c>
      <c r="Q283" s="9" t="n">
        <v>0.00476851851851852</v>
      </c>
      <c r="R283" s="9" t="n">
        <v>0.00584490740740741</v>
      </c>
      <c r="S283" s="9" t="n">
        <v>0.00541666666666667</v>
      </c>
      <c r="T283" s="9" t="n">
        <v>0.00516203703703704</v>
      </c>
      <c r="U283" s="9" t="n">
        <v>0.00768518518518519</v>
      </c>
      <c r="V283" s="10" t="s">
        <v>76</v>
      </c>
      <c r="W283" s="10" t="n">
        <f aca="false">E283 + G283 + I283 + K283 + M283 + O283 + Q283 + S283</f>
        <v>0.0379398148148148</v>
      </c>
      <c r="X283" s="11" t="n">
        <f aca="false">W283 / 8</f>
        <v>0.00474247685185185</v>
      </c>
      <c r="Y283" s="11" t="n">
        <f aca="false">MAX(ABS(E283 - X283), ABS(G283 - X283), ABS(I283 - X283), ABS(K283 - X283), ABS(M283 - X283), ABS(O283 - X283), ABS(Q283 - X283), ABS(S283 - X283))</f>
        <v>0.000674189814814815</v>
      </c>
      <c r="Z283" s="9" t="n">
        <v>0.0821875</v>
      </c>
    </row>
    <row r="284" customFormat="false" ht="15" hidden="false" customHeight="false" outlineLevel="0" collapsed="false">
      <c r="A284" s="0" t="s">
        <v>1251</v>
      </c>
      <c r="B284" s="0" t="s">
        <v>73</v>
      </c>
      <c r="C284" s="0" t="s">
        <v>74</v>
      </c>
      <c r="D284" s="0" t="s">
        <v>256</v>
      </c>
      <c r="E284" s="9" t="n">
        <v>0.0044212962962963</v>
      </c>
      <c r="F284" s="9" t="n">
        <v>0.00399305555555556</v>
      </c>
      <c r="G284" s="9" t="n">
        <v>0.00407407407407407</v>
      </c>
      <c r="H284" s="9" t="n">
        <v>0.00248842592592593</v>
      </c>
      <c r="I284" s="9" t="n">
        <v>0.00452546296296296</v>
      </c>
      <c r="J284" s="9" t="n">
        <v>0.0062037037037037</v>
      </c>
      <c r="K284" s="9" t="n">
        <v>0.00418981481481482</v>
      </c>
      <c r="L284" s="9" t="n">
        <v>0.00612268518518519</v>
      </c>
      <c r="M284" s="9" t="n">
        <v>0.00461805555555556</v>
      </c>
      <c r="N284" s="9" t="n">
        <v>0.00469907407407407</v>
      </c>
      <c r="O284" s="9" t="n">
        <v>0.00453703703703704</v>
      </c>
      <c r="P284" s="9" t="n">
        <v>0.00293981481481482</v>
      </c>
      <c r="Q284" s="9" t="n">
        <v>0.00486111111111111</v>
      </c>
      <c r="R284" s="9" t="n">
        <v>0.00569444444444445</v>
      </c>
      <c r="S284" s="9" t="n">
        <v>0.00516203703703704</v>
      </c>
      <c r="T284" s="9" t="n">
        <v>0.00378472222222222</v>
      </c>
      <c r="U284" s="9" t="n">
        <v>0.0100462962962963</v>
      </c>
      <c r="V284" s="10" t="s">
        <v>76</v>
      </c>
      <c r="W284" s="10" t="n">
        <f aca="false">E284 + G284 + I284 + K284 + M284 + O284 + Q284 + S284</f>
        <v>0.0363888888888889</v>
      </c>
      <c r="X284" s="11" t="n">
        <f aca="false">W284 / 8</f>
        <v>0.00454861111111111</v>
      </c>
      <c r="Y284" s="11" t="n">
        <f aca="false">MAX(ABS(E284 - X284), ABS(G284 - X284), ABS(I284 - X284), ABS(K284 - X284), ABS(M284 - X284), ABS(O284 - X284), ABS(Q284 - X284), ABS(S284 - X284))</f>
        <v>0.000613425925925926</v>
      </c>
      <c r="Z284" s="9" t="n">
        <v>0.0822916666666667</v>
      </c>
    </row>
    <row r="285" customFormat="false" ht="15" hidden="false" customHeight="false" outlineLevel="0" collapsed="false">
      <c r="A285" s="0" t="s">
        <v>1252</v>
      </c>
      <c r="B285" s="0" t="s">
        <v>101</v>
      </c>
      <c r="C285" s="0" t="s">
        <v>74</v>
      </c>
      <c r="D285" s="0" t="s">
        <v>256</v>
      </c>
      <c r="E285" s="9" t="n">
        <v>0.00430555555555556</v>
      </c>
      <c r="F285" s="9" t="n">
        <v>0.00365740740740741</v>
      </c>
      <c r="G285" s="9" t="n">
        <v>0.0053587962962963</v>
      </c>
      <c r="H285" s="9" t="n">
        <v>0.00177083333333333</v>
      </c>
      <c r="I285" s="9" t="n">
        <v>0.00607638888888889</v>
      </c>
      <c r="J285" s="9" t="n">
        <v>0.00532407407407407</v>
      </c>
      <c r="K285" s="9" t="n">
        <v>0.00604166666666667</v>
      </c>
      <c r="L285" s="9" t="n">
        <v>0.00570601851851852</v>
      </c>
      <c r="M285" s="9" t="n">
        <v>0.00634259259259259</v>
      </c>
      <c r="N285" s="9" t="n">
        <v>0.0040625</v>
      </c>
      <c r="O285" s="9" t="n">
        <v>0.00641203703703704</v>
      </c>
      <c r="P285" s="9" t="n">
        <v>0.00164351851851852</v>
      </c>
      <c r="Q285" s="9" t="n">
        <v>0.00645833333333333</v>
      </c>
      <c r="R285" s="9" t="n">
        <v>0.00428240740740741</v>
      </c>
      <c r="S285" s="9" t="n">
        <v>0.00659722222222222</v>
      </c>
      <c r="T285" s="9" t="n">
        <v>0.00304398148148148</v>
      </c>
      <c r="U285" s="9" t="n">
        <v>0.00631944444444444</v>
      </c>
      <c r="V285" s="10" t="s">
        <v>76</v>
      </c>
      <c r="W285" s="10" t="n">
        <f aca="false">E285 + G285 + I285 + K285 + M285 + O285 + Q285 + S285</f>
        <v>0.0475925925925926</v>
      </c>
      <c r="X285" s="11" t="n">
        <f aca="false">W285 / 8</f>
        <v>0.00594907407407407</v>
      </c>
      <c r="Y285" s="11" t="n">
        <f aca="false">MAX(ABS(E285 - X285), ABS(G285 - X285), ABS(I285 - X285), ABS(K285 - X285), ABS(M285 - X285), ABS(O285 - X285), ABS(Q285 - X285), ABS(S285 - X285))</f>
        <v>0.00164351851851852</v>
      </c>
      <c r="Z285" s="9" t="n">
        <v>0.083287037037037</v>
      </c>
    </row>
    <row r="286" customFormat="false" ht="15" hidden="false" customHeight="false" outlineLevel="0" collapsed="false">
      <c r="A286" s="0" t="s">
        <v>1253</v>
      </c>
      <c r="B286" s="0" t="s">
        <v>80</v>
      </c>
      <c r="C286" s="0" t="s">
        <v>74</v>
      </c>
      <c r="D286" s="0" t="s">
        <v>256</v>
      </c>
      <c r="E286" s="9" t="n">
        <v>0.00677083333333333</v>
      </c>
      <c r="F286" s="9" t="n">
        <v>0.00371527777777778</v>
      </c>
      <c r="G286" s="9" t="n">
        <v>0.00454861111111111</v>
      </c>
      <c r="H286" s="9" t="n">
        <v>0.00228009259259259</v>
      </c>
      <c r="I286" s="9" t="n">
        <v>0.00505787037037037</v>
      </c>
      <c r="J286" s="9" t="n">
        <v>0.0056712962962963</v>
      </c>
      <c r="K286" s="9" t="n">
        <v>0.00472222222222222</v>
      </c>
      <c r="L286" s="9" t="n">
        <v>0.00541666666666667</v>
      </c>
      <c r="M286" s="9" t="n">
        <v>0.00523148148148148</v>
      </c>
      <c r="N286" s="9" t="n">
        <v>0.00393518518518519</v>
      </c>
      <c r="O286" s="9" t="n">
        <v>0.00481481481481482</v>
      </c>
      <c r="P286" s="9" t="n">
        <v>0.0019212962962963</v>
      </c>
      <c r="Q286" s="9" t="n">
        <v>0.00487268518518519</v>
      </c>
      <c r="R286" s="9" t="n">
        <v>0.00420138888888889</v>
      </c>
      <c r="S286" s="9" t="n">
        <v>0.00633101851851852</v>
      </c>
      <c r="T286" s="9" t="n">
        <v>0.00486111111111111</v>
      </c>
      <c r="U286" s="9" t="n">
        <v>0.00908564814814815</v>
      </c>
      <c r="V286" s="10" t="s">
        <v>76</v>
      </c>
      <c r="W286" s="10" t="n">
        <f aca="false">E286 + G286 + I286 + K286 + M286 + O286 + Q286 + S286</f>
        <v>0.042349537037037</v>
      </c>
      <c r="X286" s="11" t="n">
        <f aca="false">W286 / 8</f>
        <v>0.00529369212962963</v>
      </c>
      <c r="Y286" s="11" t="n">
        <f aca="false">MAX(ABS(E286 - X286), ABS(G286 - X286), ABS(I286 - X286), ABS(K286 - X286), ABS(M286 - X286), ABS(O286 - X286), ABS(Q286 - X286), ABS(S286 - X286))</f>
        <v>0.0014771412037037</v>
      </c>
      <c r="Z286" s="9" t="n">
        <v>0.0833680555555556</v>
      </c>
    </row>
    <row r="287" customFormat="false" ht="15" hidden="false" customHeight="false" outlineLevel="0" collapsed="false">
      <c r="A287" s="0" t="s">
        <v>1254</v>
      </c>
      <c r="B287" s="0" t="s">
        <v>83</v>
      </c>
      <c r="C287" s="0" t="s">
        <v>74</v>
      </c>
      <c r="D287" s="0" t="s">
        <v>256</v>
      </c>
      <c r="E287" s="9" t="n">
        <v>0.00422453703703704</v>
      </c>
      <c r="F287" s="9" t="n">
        <v>0.00461805555555556</v>
      </c>
      <c r="G287" s="9" t="n">
        <v>0.00391203703703704</v>
      </c>
      <c r="H287" s="9" t="n">
        <v>0.00273148148148148</v>
      </c>
      <c r="I287" s="9" t="n">
        <v>0.00396990740740741</v>
      </c>
      <c r="J287" s="9" t="n">
        <v>0.00740740740740741</v>
      </c>
      <c r="K287" s="9" t="n">
        <v>0.00402777777777778</v>
      </c>
      <c r="L287" s="9" t="n">
        <v>0.00552083333333333</v>
      </c>
      <c r="M287" s="9" t="n">
        <v>0.0046412037037037</v>
      </c>
      <c r="N287" s="9" t="n">
        <v>0.00490740740740741</v>
      </c>
      <c r="O287" s="9" t="n">
        <v>0.00415509259259259</v>
      </c>
      <c r="P287" s="9" t="n">
        <v>0.00248842592592593</v>
      </c>
      <c r="Q287" s="9" t="n">
        <v>0.00424768518518519</v>
      </c>
      <c r="R287" s="9" t="n">
        <v>0.00615740740740741</v>
      </c>
      <c r="S287" s="9" t="n">
        <v>0.00725694444444444</v>
      </c>
      <c r="T287" s="9" t="n">
        <v>0.0059375</v>
      </c>
      <c r="U287" s="9" t="n">
        <v>0.00768518518518519</v>
      </c>
      <c r="V287" s="10" t="s">
        <v>76</v>
      </c>
      <c r="W287" s="10" t="n">
        <f aca="false">E287 + G287 + I287 + K287 + M287 + O287 + Q287 + S287</f>
        <v>0.0364351851851852</v>
      </c>
      <c r="X287" s="11" t="n">
        <f aca="false">W287 / 8</f>
        <v>0.00455439814814815</v>
      </c>
      <c r="Y287" s="11" t="n">
        <f aca="false">MAX(ABS(E287 - X287), ABS(G287 - X287), ABS(I287 - X287), ABS(K287 - X287), ABS(M287 - X287), ABS(O287 - X287), ABS(Q287 - X287), ABS(S287 - X287))</f>
        <v>0.0027025462962963</v>
      </c>
      <c r="Z287" s="9" t="n">
        <v>0.0837847222222222</v>
      </c>
    </row>
    <row r="288" customFormat="false" ht="15" hidden="false" customHeight="false" outlineLevel="0" collapsed="false">
      <c r="A288" s="0" t="s">
        <v>1255</v>
      </c>
      <c r="B288" s="0" t="s">
        <v>111</v>
      </c>
      <c r="C288" s="0" t="s">
        <v>74</v>
      </c>
      <c r="D288" s="0" t="s">
        <v>256</v>
      </c>
      <c r="E288" s="9" t="n">
        <v>0.00515046296296296</v>
      </c>
      <c r="F288" s="9" t="n">
        <v>0.00390046296296296</v>
      </c>
      <c r="G288" s="9" t="n">
        <v>0.00431712962962963</v>
      </c>
      <c r="H288" s="9" t="n">
        <v>0.00210648148148148</v>
      </c>
      <c r="I288" s="9" t="n">
        <v>0.00460648148148148</v>
      </c>
      <c r="J288" s="9" t="n">
        <v>0.00599537037037037</v>
      </c>
      <c r="K288" s="9" t="n">
        <v>0.0046875</v>
      </c>
      <c r="L288" s="9" t="n">
        <v>0.00826388888888889</v>
      </c>
      <c r="M288" s="9" t="n">
        <v>0.00488425925925926</v>
      </c>
      <c r="N288" s="9" t="n">
        <v>0.00450231481481482</v>
      </c>
      <c r="O288" s="9" t="n">
        <v>0.00479166666666667</v>
      </c>
      <c r="P288" s="9" t="n">
        <v>0.00217592592592593</v>
      </c>
      <c r="Q288" s="9" t="n">
        <v>0.00487268518518519</v>
      </c>
      <c r="R288" s="9" t="n">
        <v>0.00625</v>
      </c>
      <c r="S288" s="9" t="n">
        <v>0.00517361111111111</v>
      </c>
      <c r="T288" s="9" t="n">
        <v>0.00601851851851852</v>
      </c>
      <c r="U288" s="9" t="n">
        <v>0.00753472222222222</v>
      </c>
      <c r="V288" s="10" t="s">
        <v>76</v>
      </c>
      <c r="W288" s="10" t="n">
        <f aca="false">E288 + G288 + I288 + K288 + M288 + O288 + Q288 + S288</f>
        <v>0.0384837962962963</v>
      </c>
      <c r="X288" s="11" t="n">
        <f aca="false">W288 / 8</f>
        <v>0.00481047453703704</v>
      </c>
      <c r="Y288" s="11" t="n">
        <f aca="false">MAX(ABS(E288 - X288), ABS(G288 - X288), ABS(I288 - X288), ABS(K288 - X288), ABS(M288 - X288), ABS(O288 - X288), ABS(Q288 - X288), ABS(S288 - X288))</f>
        <v>0.000493344907407407</v>
      </c>
      <c r="Z288" s="9" t="n">
        <v>0.0851388888888889</v>
      </c>
    </row>
    <row r="289" customFormat="false" ht="15" hidden="false" customHeight="false" outlineLevel="0" collapsed="false">
      <c r="A289" s="0" t="s">
        <v>1256</v>
      </c>
      <c r="B289" s="0" t="s">
        <v>111</v>
      </c>
      <c r="C289" s="0" t="s">
        <v>74</v>
      </c>
      <c r="D289" s="0" t="s">
        <v>256</v>
      </c>
      <c r="E289" s="9" t="n">
        <v>0.00475694444444445</v>
      </c>
      <c r="F289" s="9" t="n">
        <v>0.00421296296296296</v>
      </c>
      <c r="G289" s="9" t="n">
        <v>0.00428240740740741</v>
      </c>
      <c r="H289" s="9" t="n">
        <v>0.00292824074074074</v>
      </c>
      <c r="I289" s="9" t="n">
        <v>0.00434027777777778</v>
      </c>
      <c r="J289" s="9" t="n">
        <v>0.006875</v>
      </c>
      <c r="K289" s="9" t="n">
        <v>0.0044212962962963</v>
      </c>
      <c r="L289" s="9" t="n">
        <v>0.0058912037037037</v>
      </c>
      <c r="M289" s="9" t="n">
        <v>0.00502314814814815</v>
      </c>
      <c r="N289" s="9" t="n">
        <v>0.00471064814814815</v>
      </c>
      <c r="O289" s="9" t="n">
        <v>0.00490740740740741</v>
      </c>
      <c r="P289" s="9" t="n">
        <v>0.00215277777777778</v>
      </c>
      <c r="Q289" s="9" t="n">
        <v>0.00465277777777778</v>
      </c>
      <c r="R289" s="9" t="n">
        <v>0.00409722222222222</v>
      </c>
      <c r="S289" s="9" t="n">
        <v>0.00548611111111111</v>
      </c>
      <c r="T289" s="9" t="n">
        <v>0.00521990740740741</v>
      </c>
      <c r="U289" s="9" t="n">
        <v>0.0117939814814815</v>
      </c>
      <c r="V289" s="10" t="s">
        <v>76</v>
      </c>
      <c r="W289" s="10" t="n">
        <f aca="false">E289 + G289 + I289 + K289 + M289 + O289 + Q289 + S289</f>
        <v>0.0378703703703704</v>
      </c>
      <c r="X289" s="11" t="n">
        <f aca="false">W289 / 8</f>
        <v>0.0047337962962963</v>
      </c>
      <c r="Y289" s="11" t="n">
        <f aca="false">MAX(ABS(E289 - X289), ABS(G289 - X289), ABS(I289 - X289), ABS(K289 - X289), ABS(M289 - X289), ABS(O289 - X289), ABS(Q289 - X289), ABS(S289 - X289))</f>
        <v>0.000752314814814815</v>
      </c>
      <c r="Z289" s="9" t="n">
        <v>0.0856481481481482</v>
      </c>
    </row>
    <row r="290" customFormat="false" ht="15" hidden="false" customHeight="false" outlineLevel="0" collapsed="false">
      <c r="A290" s="0" t="s">
        <v>1257</v>
      </c>
      <c r="B290" s="0" t="s">
        <v>101</v>
      </c>
      <c r="C290" s="0" t="s">
        <v>74</v>
      </c>
      <c r="D290" s="0" t="s">
        <v>256</v>
      </c>
      <c r="E290" s="9" t="n">
        <v>0.00461805555555556</v>
      </c>
      <c r="F290" s="9" t="n">
        <v>0.00435185185185185</v>
      </c>
      <c r="G290" s="9" t="n">
        <v>0.00395833333333333</v>
      </c>
      <c r="H290" s="9" t="n">
        <v>0.00247685185185185</v>
      </c>
      <c r="I290" s="9" t="n">
        <v>0.00399305555555556</v>
      </c>
      <c r="J290" s="9" t="n">
        <v>0.00778935185185185</v>
      </c>
      <c r="K290" s="9" t="n">
        <v>0.00421296296296296</v>
      </c>
      <c r="L290" s="9" t="n">
        <v>0.0093287037037037</v>
      </c>
      <c r="M290" s="9" t="n">
        <v>0.00422453703703704</v>
      </c>
      <c r="N290" s="9" t="n">
        <v>0.00515046296296296</v>
      </c>
      <c r="O290" s="9" t="n">
        <v>0.00449074074074074</v>
      </c>
      <c r="P290" s="9" t="n">
        <v>0.00206018518518519</v>
      </c>
      <c r="Q290" s="9" t="n">
        <v>0.00440972222222222</v>
      </c>
      <c r="R290" s="9" t="n">
        <v>0.00445601851851852</v>
      </c>
      <c r="S290" s="9" t="n">
        <v>0.00503472222222222</v>
      </c>
      <c r="T290" s="9" t="n">
        <v>0.00825231481481482</v>
      </c>
      <c r="U290" s="9" t="n">
        <v>0.00721064814814815</v>
      </c>
      <c r="V290" s="10" t="s">
        <v>76</v>
      </c>
      <c r="W290" s="10" t="n">
        <f aca="false">E290 + G290 + I290 + K290 + M290 + O290 + Q290 + S290</f>
        <v>0.0349421296296296</v>
      </c>
      <c r="X290" s="11" t="n">
        <f aca="false">W290 / 8</f>
        <v>0.0043677662037037</v>
      </c>
      <c r="Y290" s="11" t="n">
        <f aca="false">MAX(ABS(E290 - X290), ABS(G290 - X290), ABS(I290 - X290), ABS(K290 - X290), ABS(M290 - X290), ABS(O290 - X290), ABS(Q290 - X290), ABS(S290 - X290))</f>
        <v>0.000666956018518519</v>
      </c>
      <c r="Z290" s="9" t="n">
        <v>0.0859259259259259</v>
      </c>
    </row>
    <row r="291" customFormat="false" ht="15" hidden="false" customHeight="false" outlineLevel="0" collapsed="false">
      <c r="A291" s="0" t="s">
        <v>1258</v>
      </c>
      <c r="B291" s="0" t="s">
        <v>101</v>
      </c>
      <c r="C291" s="0" t="s">
        <v>74</v>
      </c>
      <c r="D291" s="0" t="s">
        <v>256</v>
      </c>
      <c r="E291" s="9" t="n">
        <v>0.00481481481481482</v>
      </c>
      <c r="F291" s="9" t="n">
        <v>0.00368055555555556</v>
      </c>
      <c r="G291" s="9" t="n">
        <v>0.00421296296296296</v>
      </c>
      <c r="H291" s="9" t="n">
        <v>0.00347222222222222</v>
      </c>
      <c r="I291" s="9" t="n">
        <v>0.00458333333333333</v>
      </c>
      <c r="J291" s="9" t="n">
        <v>0.00543981481481482</v>
      </c>
      <c r="K291" s="9" t="n">
        <v>0.00449074074074074</v>
      </c>
      <c r="L291" s="9" t="n">
        <v>0.00773148148148148</v>
      </c>
      <c r="M291" s="9" t="n">
        <v>0.00496527777777778</v>
      </c>
      <c r="N291" s="9" t="n">
        <v>0.0044212962962963</v>
      </c>
      <c r="O291" s="9" t="n">
        <v>0.00518518518518519</v>
      </c>
      <c r="P291" s="9" t="n">
        <v>0.00236111111111111</v>
      </c>
      <c r="Q291" s="9" t="n">
        <v>0.00515046296296296</v>
      </c>
      <c r="R291" s="9" t="n">
        <v>0.00667824074074074</v>
      </c>
      <c r="S291" s="9" t="n">
        <v>0.00752314814814815</v>
      </c>
      <c r="T291" s="9" t="n">
        <v>0.00476851851851852</v>
      </c>
      <c r="U291" s="9" t="n">
        <v>0.00758101851851852</v>
      </c>
      <c r="V291" s="10" t="s">
        <v>76</v>
      </c>
      <c r="W291" s="10" t="n">
        <f aca="false">E291 + G291 + I291 + K291 + M291 + O291 + Q291 + S291</f>
        <v>0.0409259259259259</v>
      </c>
      <c r="X291" s="11" t="n">
        <f aca="false">W291 / 8</f>
        <v>0.00511574074074074</v>
      </c>
      <c r="Y291" s="11" t="n">
        <f aca="false">MAX(ABS(E291 - X291), ABS(G291 - X291), ABS(I291 - X291), ABS(K291 - X291), ABS(M291 - X291), ABS(O291 - X291), ABS(Q291 - X291), ABS(S291 - X291))</f>
        <v>0.00240740740740741</v>
      </c>
      <c r="Z291" s="9" t="n">
        <v>0.0869791666666667</v>
      </c>
    </row>
    <row r="292" customFormat="false" ht="15" hidden="false" customHeight="false" outlineLevel="0" collapsed="false">
      <c r="A292" s="0" t="s">
        <v>1259</v>
      </c>
      <c r="B292" s="0" t="s">
        <v>80</v>
      </c>
      <c r="C292" s="0" t="s">
        <v>74</v>
      </c>
      <c r="D292" s="0" t="s">
        <v>256</v>
      </c>
      <c r="E292" s="9" t="n">
        <v>0.00460648148148148</v>
      </c>
      <c r="F292" s="9" t="n">
        <v>0.00386574074074074</v>
      </c>
      <c r="G292" s="9" t="n">
        <v>0.00478009259259259</v>
      </c>
      <c r="H292" s="9" t="n">
        <v>0.00229166666666667</v>
      </c>
      <c r="I292" s="9" t="n">
        <v>0.00516203703703704</v>
      </c>
      <c r="J292" s="9" t="n">
        <v>0.0059375</v>
      </c>
      <c r="K292" s="9" t="n">
        <v>0.00616898148148148</v>
      </c>
      <c r="L292" s="9" t="n">
        <v>0.00623842592592593</v>
      </c>
      <c r="M292" s="9" t="n">
        <v>0.00542824074074074</v>
      </c>
      <c r="N292" s="9" t="n">
        <v>0.00421296296296296</v>
      </c>
      <c r="O292" s="9" t="n">
        <v>0.00533564814814815</v>
      </c>
      <c r="P292" s="9" t="n">
        <v>0.00289351851851852</v>
      </c>
      <c r="Q292" s="9" t="n">
        <v>0.00530092592592593</v>
      </c>
      <c r="R292" s="9" t="n">
        <v>0.0047337962962963</v>
      </c>
      <c r="S292" s="9" t="n">
        <v>0.00597222222222222</v>
      </c>
      <c r="T292" s="9" t="n">
        <v>0.00480324074074074</v>
      </c>
      <c r="U292" s="9" t="n">
        <v>0.00952546296296296</v>
      </c>
      <c r="V292" s="10" t="s">
        <v>76</v>
      </c>
      <c r="W292" s="10" t="n">
        <f aca="false">E292 + G292 + I292 + K292 + M292 + O292 + Q292 + S292</f>
        <v>0.0427546296296296</v>
      </c>
      <c r="X292" s="11" t="n">
        <f aca="false">W292 / 8</f>
        <v>0.0053443287037037</v>
      </c>
      <c r="Y292" s="11" t="n">
        <f aca="false">MAX(ABS(E292 - X292), ABS(G292 - X292), ABS(I292 - X292), ABS(K292 - X292), ABS(M292 - X292), ABS(O292 - X292), ABS(Q292 - X292), ABS(S292 - X292))</f>
        <v>0.000824652777777778</v>
      </c>
      <c r="Z292" s="9" t="n">
        <v>0.0871759259259259</v>
      </c>
    </row>
    <row r="293" customFormat="false" ht="15" hidden="false" customHeight="false" outlineLevel="0" collapsed="false">
      <c r="A293" s="0" t="s">
        <v>1260</v>
      </c>
      <c r="B293" s="0" t="s">
        <v>83</v>
      </c>
      <c r="C293" s="0" t="s">
        <v>74</v>
      </c>
      <c r="D293" s="0" t="s">
        <v>256</v>
      </c>
      <c r="E293" s="9" t="n">
        <v>0.00422453703703704</v>
      </c>
      <c r="F293" s="9" t="n">
        <v>0.00350694444444444</v>
      </c>
      <c r="G293" s="9" t="n">
        <v>0.00702546296296296</v>
      </c>
      <c r="H293" s="9" t="n">
        <v>0.00194444444444444</v>
      </c>
      <c r="I293" s="9" t="n">
        <v>0.0069212962962963</v>
      </c>
      <c r="J293" s="9" t="n">
        <v>0.0044212962962963</v>
      </c>
      <c r="K293" s="9" t="n">
        <v>0.00695601851851852</v>
      </c>
      <c r="L293" s="9" t="n">
        <v>0.00527777777777778</v>
      </c>
      <c r="M293" s="9" t="n">
        <v>0.00704861111111111</v>
      </c>
      <c r="N293" s="9" t="n">
        <v>0.00366898148148148</v>
      </c>
      <c r="O293" s="9" t="n">
        <v>0.00702546296296296</v>
      </c>
      <c r="P293" s="9" t="n">
        <v>0.00140046296296296</v>
      </c>
      <c r="Q293" s="9" t="n">
        <v>0.00703703703703704</v>
      </c>
      <c r="R293" s="9" t="n">
        <v>0.0040625</v>
      </c>
      <c r="S293" s="9" t="n">
        <v>0.00722222222222222</v>
      </c>
      <c r="T293" s="9" t="n">
        <v>0.00364583333333333</v>
      </c>
      <c r="U293" s="9" t="n">
        <v>0.00615740740740741</v>
      </c>
      <c r="V293" s="10" t="s">
        <v>76</v>
      </c>
      <c r="W293" s="10" t="n">
        <f aca="false">E293 + G293 + I293 + K293 + M293 + O293 + Q293 + S293</f>
        <v>0.0534606481481481</v>
      </c>
      <c r="X293" s="11" t="n">
        <f aca="false">W293 / 8</f>
        <v>0.00668258101851852</v>
      </c>
      <c r="Y293" s="11" t="n">
        <f aca="false">MAX(ABS(E293 - X293), ABS(G293 - X293), ABS(I293 - X293), ABS(K293 - X293), ABS(M293 - X293), ABS(O293 - X293), ABS(Q293 - X293), ABS(S293 - X293))</f>
        <v>0.00245804398148148</v>
      </c>
      <c r="Z293" s="9" t="n">
        <v>0.0874305555555556</v>
      </c>
    </row>
    <row r="294" customFormat="false" ht="15" hidden="false" customHeight="false" outlineLevel="0" collapsed="false">
      <c r="A294" s="0" t="s">
        <v>1261</v>
      </c>
      <c r="B294" s="0" t="s">
        <v>83</v>
      </c>
      <c r="C294" s="0" t="s">
        <v>74</v>
      </c>
      <c r="D294" s="0" t="s">
        <v>256</v>
      </c>
      <c r="E294" s="9" t="n">
        <v>0.00409722222222222</v>
      </c>
      <c r="F294" s="9" t="n">
        <v>0.0034375</v>
      </c>
      <c r="G294" s="9" t="n">
        <v>0.0069212962962963</v>
      </c>
      <c r="H294" s="9" t="n">
        <v>0.00209490740740741</v>
      </c>
      <c r="I294" s="9" t="n">
        <v>0.00707175925925926</v>
      </c>
      <c r="J294" s="9" t="n">
        <v>0.00533564814814815</v>
      </c>
      <c r="K294" s="9" t="n">
        <v>0.00710648148148148</v>
      </c>
      <c r="L294" s="9" t="n">
        <v>0.00538194444444444</v>
      </c>
      <c r="M294" s="9" t="n">
        <v>0.0071875</v>
      </c>
      <c r="N294" s="9" t="n">
        <v>0.00361111111111111</v>
      </c>
      <c r="O294" s="9" t="n">
        <v>0.00709490740740741</v>
      </c>
      <c r="P294" s="9" t="n">
        <v>0.00138888888888889</v>
      </c>
      <c r="Q294" s="9" t="n">
        <v>0.00711805555555556</v>
      </c>
      <c r="R294" s="9" t="n">
        <v>0.00320601851851852</v>
      </c>
      <c r="S294" s="9" t="n">
        <v>0.00729166666666667</v>
      </c>
      <c r="T294" s="9" t="n">
        <v>0.00376157407407407</v>
      </c>
      <c r="U294" s="9" t="n">
        <v>0.00542824074074074</v>
      </c>
      <c r="V294" s="10" t="s">
        <v>76</v>
      </c>
      <c r="W294" s="10" t="n">
        <f aca="false">E294 + G294 + I294 + K294 + M294 + O294 + Q294 + S294</f>
        <v>0.0538888888888889</v>
      </c>
      <c r="X294" s="11" t="n">
        <f aca="false">W294 / 8</f>
        <v>0.00673611111111111</v>
      </c>
      <c r="Y294" s="11" t="n">
        <f aca="false">MAX(ABS(E294 - X294), ABS(G294 - X294), ABS(I294 - X294), ABS(K294 - X294), ABS(M294 - X294), ABS(O294 - X294), ABS(Q294 - X294), ABS(S294 - X294))</f>
        <v>0.00263888888888889</v>
      </c>
      <c r="Z294" s="9" t="n">
        <v>0.0874421296296296</v>
      </c>
    </row>
    <row r="295" customFormat="false" ht="15" hidden="false" customHeight="false" outlineLevel="0" collapsed="false">
      <c r="A295" s="0" t="s">
        <v>1262</v>
      </c>
      <c r="B295" s="0" t="s">
        <v>80</v>
      </c>
      <c r="C295" s="0" t="s">
        <v>74</v>
      </c>
      <c r="D295" s="0" t="s">
        <v>256</v>
      </c>
      <c r="E295" s="9" t="n">
        <v>0.00515046296296296</v>
      </c>
      <c r="F295" s="9" t="n">
        <v>0.00368055555555556</v>
      </c>
      <c r="G295" s="9" t="n">
        <v>0.00443287037037037</v>
      </c>
      <c r="H295" s="9" t="n">
        <v>0.00251157407407407</v>
      </c>
      <c r="I295" s="9" t="n">
        <v>0.00482638888888889</v>
      </c>
      <c r="J295" s="9" t="n">
        <v>0.00570601851851852</v>
      </c>
      <c r="K295" s="9" t="n">
        <v>0.00510416666666667</v>
      </c>
      <c r="L295" s="9" t="n">
        <v>0.00729166666666667</v>
      </c>
      <c r="M295" s="9" t="n">
        <v>0.00564814814814815</v>
      </c>
      <c r="N295" s="9" t="n">
        <v>0.00416666666666667</v>
      </c>
      <c r="O295" s="9" t="n">
        <v>0.00520833333333333</v>
      </c>
      <c r="P295" s="9" t="n">
        <v>0.00225694444444444</v>
      </c>
      <c r="Q295" s="9" t="n">
        <v>0.00525462962962963</v>
      </c>
      <c r="R295" s="9" t="n">
        <v>0.00435185185185185</v>
      </c>
      <c r="S295" s="9" t="n">
        <v>0.00604166666666667</v>
      </c>
      <c r="T295" s="9" t="n">
        <v>0.00418981481481482</v>
      </c>
      <c r="U295" s="9" t="n">
        <v>0.0119444444444445</v>
      </c>
      <c r="V295" s="10" t="s">
        <v>76</v>
      </c>
      <c r="W295" s="10" t="n">
        <f aca="false">E295 + G295 + I295 + K295 + M295 + O295 + Q295 + S295</f>
        <v>0.0416666666666667</v>
      </c>
      <c r="X295" s="11" t="n">
        <f aca="false">W295 / 8</f>
        <v>0.00520833333333333</v>
      </c>
      <c r="Y295" s="11" t="n">
        <f aca="false">MAX(ABS(E295 - X295), ABS(G295 - X295), ABS(I295 - X295), ABS(K295 - X295), ABS(M295 - X295), ABS(O295 - X295), ABS(Q295 - X295), ABS(S295 - X295))</f>
        <v>0.000833333333333333</v>
      </c>
      <c r="Z295" s="9" t="n">
        <v>0.0876388888888889</v>
      </c>
    </row>
    <row r="296" customFormat="false" ht="15" hidden="false" customHeight="false" outlineLevel="0" collapsed="false">
      <c r="A296" s="0" t="s">
        <v>1263</v>
      </c>
      <c r="B296" s="0" t="s">
        <v>73</v>
      </c>
      <c r="C296" s="0" t="s">
        <v>74</v>
      </c>
      <c r="D296" s="0" t="s">
        <v>256</v>
      </c>
      <c r="E296" s="9" t="n">
        <v>0.0050462962962963</v>
      </c>
      <c r="F296" s="9" t="n">
        <v>0.00429398148148148</v>
      </c>
      <c r="G296" s="9" t="n">
        <v>0.00621527777777778</v>
      </c>
      <c r="H296" s="9" t="n">
        <v>0.00275462962962963</v>
      </c>
      <c r="I296" s="9" t="n">
        <v>0.00459490740740741</v>
      </c>
      <c r="J296" s="9" t="n">
        <v>0.00549768518518519</v>
      </c>
      <c r="K296" s="9" t="n">
        <v>0.0046412037037037</v>
      </c>
      <c r="L296" s="9" t="n">
        <v>0.00518518518518519</v>
      </c>
      <c r="M296" s="9" t="n">
        <v>0.00539351851851852</v>
      </c>
      <c r="N296" s="9" t="n">
        <v>0.00451388888888889</v>
      </c>
      <c r="O296" s="9" t="n">
        <v>0.00479166666666667</v>
      </c>
      <c r="P296" s="9" t="n">
        <v>0.00266203703703704</v>
      </c>
      <c r="Q296" s="9" t="n">
        <v>0.00457175925925926</v>
      </c>
      <c r="R296" s="9" t="n">
        <v>0.003125</v>
      </c>
      <c r="S296" s="9" t="n">
        <v>0.00528935185185185</v>
      </c>
      <c r="T296" s="9" t="n">
        <v>0.0050462962962963</v>
      </c>
      <c r="U296" s="9" t="n">
        <v>0.0146759259259259</v>
      </c>
      <c r="V296" s="10" t="s">
        <v>76</v>
      </c>
      <c r="W296" s="10" t="n">
        <f aca="false">E296 + G296 + I296 + K296 + M296 + O296 + Q296 + S296</f>
        <v>0.0405439814814815</v>
      </c>
      <c r="X296" s="11" t="n">
        <f aca="false">W296 / 8</f>
        <v>0.00506799768518519</v>
      </c>
      <c r="Y296" s="11" t="n">
        <f aca="false">MAX(ABS(E296 - X296), ABS(G296 - X296), ABS(I296 - X296), ABS(K296 - X296), ABS(M296 - X296), ABS(O296 - X296), ABS(Q296 - X296), ABS(S296 - X296))</f>
        <v>0.00114728009259259</v>
      </c>
      <c r="Z296" s="9" t="n">
        <v>0.0882060185185185</v>
      </c>
    </row>
    <row r="297" customFormat="false" ht="15" hidden="false" customHeight="false" outlineLevel="0" collapsed="false">
      <c r="A297" s="0" t="s">
        <v>1264</v>
      </c>
      <c r="B297" s="0" t="s">
        <v>88</v>
      </c>
      <c r="C297" s="0" t="s">
        <v>74</v>
      </c>
      <c r="D297" s="0" t="s">
        <v>256</v>
      </c>
      <c r="E297" s="9" t="n">
        <v>0.00512731481481482</v>
      </c>
      <c r="F297" s="9" t="n">
        <v>0.00386574074074074</v>
      </c>
      <c r="G297" s="9" t="n">
        <v>0.00481481481481482</v>
      </c>
      <c r="H297" s="9" t="n">
        <v>0.00278935185185185</v>
      </c>
      <c r="I297" s="9" t="n">
        <v>0.00539351851851852</v>
      </c>
      <c r="J297" s="9" t="n">
        <v>0.00578703703703704</v>
      </c>
      <c r="K297" s="9" t="n">
        <v>0.0055787037037037</v>
      </c>
      <c r="L297" s="9" t="n">
        <v>0.00675925925925926</v>
      </c>
      <c r="M297" s="9" t="n">
        <v>0.00574074074074074</v>
      </c>
      <c r="N297" s="9" t="n">
        <v>0.00391203703703704</v>
      </c>
      <c r="O297" s="9" t="n">
        <v>0.00574074074074074</v>
      </c>
      <c r="P297" s="9" t="n">
        <v>0.00204861111111111</v>
      </c>
      <c r="Q297" s="9" t="n">
        <v>0.00541666666666667</v>
      </c>
      <c r="R297" s="9" t="n">
        <v>0.00591435185185185</v>
      </c>
      <c r="S297" s="9" t="n">
        <v>0.00599537037037037</v>
      </c>
      <c r="T297" s="9" t="n">
        <v>0.00548611111111111</v>
      </c>
      <c r="U297" s="9" t="n">
        <v>0.00890046296296296</v>
      </c>
      <c r="V297" s="10" t="s">
        <v>76</v>
      </c>
      <c r="W297" s="10" t="n">
        <f aca="false">E297 + G297 + I297 + K297 + M297 + O297 + Q297 + S297</f>
        <v>0.0438078703703704</v>
      </c>
      <c r="X297" s="11" t="n">
        <f aca="false">W297 / 8</f>
        <v>0.0054759837962963</v>
      </c>
      <c r="Y297" s="11" t="n">
        <f aca="false">MAX(ABS(E297 - X297), ABS(G297 - X297), ABS(I297 - X297), ABS(K297 - X297), ABS(M297 - X297), ABS(O297 - X297), ABS(Q297 - X297), ABS(S297 - X297))</f>
        <v>0.000661168981481481</v>
      </c>
      <c r="Z297" s="9" t="n">
        <v>0.0892013888888889</v>
      </c>
    </row>
    <row r="298" customFormat="false" ht="15" hidden="false" customHeight="false" outlineLevel="0" collapsed="false">
      <c r="A298" s="0" t="s">
        <v>1265</v>
      </c>
      <c r="B298" s="0" t="s">
        <v>78</v>
      </c>
      <c r="C298" s="0" t="s">
        <v>74</v>
      </c>
      <c r="D298" s="0" t="s">
        <v>256</v>
      </c>
      <c r="E298" s="9" t="n">
        <v>0.00501157407407407</v>
      </c>
      <c r="F298" s="9" t="n">
        <v>0.00368055555555556</v>
      </c>
      <c r="G298" s="9" t="n">
        <v>0.0046875</v>
      </c>
      <c r="H298" s="9" t="n">
        <v>0.00262731481481482</v>
      </c>
      <c r="I298" s="9" t="n">
        <v>0.00498842592592593</v>
      </c>
      <c r="J298" s="9" t="n">
        <v>0.00446759259259259</v>
      </c>
      <c r="K298" s="9" t="n">
        <v>0.0053587962962963</v>
      </c>
      <c r="L298" s="9" t="n">
        <v>0.00730324074074074</v>
      </c>
      <c r="M298" s="9" t="n">
        <v>0.00555555555555556</v>
      </c>
      <c r="N298" s="9" t="n">
        <v>0.00421296296296296</v>
      </c>
      <c r="O298" s="9" t="n">
        <v>0.00525462962962963</v>
      </c>
      <c r="P298" s="9" t="n">
        <v>0.00234953703703704</v>
      </c>
      <c r="Q298" s="9" t="n">
        <v>0.0052662037037037</v>
      </c>
      <c r="R298" s="9" t="n">
        <v>0.00844907407407407</v>
      </c>
      <c r="S298" s="9" t="n">
        <v>0.00633101851851852</v>
      </c>
      <c r="T298" s="9" t="n">
        <v>0.00576388888888889</v>
      </c>
      <c r="U298" s="9" t="n">
        <v>0.00837962962962963</v>
      </c>
      <c r="V298" s="10" t="s">
        <v>76</v>
      </c>
      <c r="W298" s="10" t="n">
        <f aca="false">E298 + G298 + I298 + K298 + M298 + O298 + Q298 + S298</f>
        <v>0.0424537037037037</v>
      </c>
      <c r="X298" s="11" t="n">
        <f aca="false">W298 / 8</f>
        <v>0.00530671296296296</v>
      </c>
      <c r="Y298" s="11" t="n">
        <f aca="false">MAX(ABS(E298 - X298), ABS(G298 - X298), ABS(I298 - X298), ABS(K298 - X298), ABS(M298 - X298), ABS(O298 - X298), ABS(Q298 - X298), ABS(S298 - X298))</f>
        <v>0.00102430555555556</v>
      </c>
      <c r="Z298" s="9" t="n">
        <v>0.0895949074074074</v>
      </c>
    </row>
    <row r="299" customFormat="false" ht="15" hidden="false" customHeight="false" outlineLevel="0" collapsed="false">
      <c r="A299" s="0" t="s">
        <v>1266</v>
      </c>
      <c r="B299" s="0" t="s">
        <v>73</v>
      </c>
      <c r="C299" s="0" t="s">
        <v>74</v>
      </c>
      <c r="D299" s="0" t="s">
        <v>256</v>
      </c>
      <c r="E299" s="9" t="n">
        <v>0.00508101851851852</v>
      </c>
      <c r="F299" s="9" t="n">
        <v>0.00384259259259259</v>
      </c>
      <c r="G299" s="9" t="n">
        <v>0.00471064814814815</v>
      </c>
      <c r="H299" s="9" t="n">
        <v>0.00289351851851852</v>
      </c>
      <c r="I299" s="9" t="n">
        <v>0.00494212962962963</v>
      </c>
      <c r="J299" s="9" t="n">
        <v>0.00576388888888889</v>
      </c>
      <c r="K299" s="9" t="n">
        <v>0.00523148148148148</v>
      </c>
      <c r="L299" s="9" t="n">
        <v>0.00725694444444444</v>
      </c>
      <c r="M299" s="9" t="n">
        <v>0.00864583333333333</v>
      </c>
      <c r="N299" s="9" t="n">
        <v>0.00474537037037037</v>
      </c>
      <c r="O299" s="9" t="n">
        <v>0.00577546296296296</v>
      </c>
      <c r="P299" s="9" t="n">
        <v>0.00211805555555556</v>
      </c>
      <c r="Q299" s="9" t="n">
        <v>0.00482638888888889</v>
      </c>
      <c r="R299" s="9" t="n">
        <v>0.00395833333333333</v>
      </c>
      <c r="S299" s="9" t="n">
        <v>0.00581018518518519</v>
      </c>
      <c r="T299" s="9" t="n">
        <v>0.00532407407407407</v>
      </c>
      <c r="U299" s="9" t="n">
        <v>0.00883101851851852</v>
      </c>
      <c r="V299" s="10" t="s">
        <v>76</v>
      </c>
      <c r="W299" s="10" t="n">
        <f aca="false">E299 + G299 + I299 + K299 + M299 + O299 + Q299 + S299</f>
        <v>0.0450231481481481</v>
      </c>
      <c r="X299" s="11" t="n">
        <f aca="false">W299 / 8</f>
        <v>0.00562789351851852</v>
      </c>
      <c r="Y299" s="11" t="n">
        <f aca="false">MAX(ABS(E299 - X299), ABS(G299 - X299), ABS(I299 - X299), ABS(K299 - X299), ABS(M299 - X299), ABS(O299 - X299), ABS(Q299 - X299), ABS(S299 - X299))</f>
        <v>0.00301793981481482</v>
      </c>
      <c r="Z299" s="9" t="n">
        <v>0.0896759259259259</v>
      </c>
    </row>
    <row r="300" customFormat="false" ht="15" hidden="false" customHeight="false" outlineLevel="0" collapsed="false">
      <c r="A300" s="0" t="s">
        <v>1267</v>
      </c>
      <c r="B300" s="0" t="s">
        <v>88</v>
      </c>
      <c r="C300" s="0" t="s">
        <v>74</v>
      </c>
      <c r="D300" s="0" t="s">
        <v>256</v>
      </c>
      <c r="E300" s="9" t="n">
        <v>0.00545138888888889</v>
      </c>
      <c r="F300" s="9" t="n">
        <v>0.00399305555555556</v>
      </c>
      <c r="G300" s="9" t="n">
        <v>0.00520833333333333</v>
      </c>
      <c r="H300" s="9" t="n">
        <v>0.00388888888888889</v>
      </c>
      <c r="I300" s="9" t="n">
        <v>0.00641203703703704</v>
      </c>
      <c r="J300" s="9" t="n">
        <v>0.00616898148148148</v>
      </c>
      <c r="K300" s="9" t="n">
        <v>0.00621527777777778</v>
      </c>
      <c r="L300" s="9" t="n">
        <v>0.00590277777777778</v>
      </c>
      <c r="M300" s="9" t="n">
        <v>0.00606481481481482</v>
      </c>
      <c r="N300" s="9" t="n">
        <v>0.00408564814814815</v>
      </c>
      <c r="O300" s="9" t="n">
        <v>0.00594907407407408</v>
      </c>
      <c r="P300" s="9" t="n">
        <v>0.00209490740740741</v>
      </c>
      <c r="Q300" s="9" t="n">
        <v>0.0058912037037037</v>
      </c>
      <c r="R300" s="9" t="n">
        <v>0.00391203703703704</v>
      </c>
      <c r="S300" s="9" t="n">
        <v>0.00704861111111111</v>
      </c>
      <c r="T300" s="9" t="n">
        <v>0.00439814814814815</v>
      </c>
      <c r="U300" s="9" t="n">
        <v>0.00957175925925926</v>
      </c>
      <c r="V300" s="10" t="s">
        <v>76</v>
      </c>
      <c r="W300" s="10" t="n">
        <f aca="false">E300 + G300 + I300 + K300 + M300 + O300 + Q300 + S300</f>
        <v>0.0482407407407407</v>
      </c>
      <c r="X300" s="11" t="n">
        <f aca="false">W300 / 8</f>
        <v>0.00603009259259259</v>
      </c>
      <c r="Y300" s="11" t="n">
        <f aca="false">MAX(ABS(E300 - X300), ABS(G300 - X300), ABS(I300 - X300), ABS(K300 - X300), ABS(M300 - X300), ABS(O300 - X300), ABS(Q300 - X300), ABS(S300 - X300))</f>
        <v>0.00101851851851852</v>
      </c>
      <c r="Z300" s="9" t="n">
        <v>0.0921990740740741</v>
      </c>
    </row>
    <row r="301" customFormat="false" ht="15" hidden="false" customHeight="false" outlineLevel="0" collapsed="false">
      <c r="A301" s="0" t="s">
        <v>1268</v>
      </c>
      <c r="B301" s="0" t="s">
        <v>210</v>
      </c>
      <c r="C301" s="0" t="s">
        <v>74</v>
      </c>
      <c r="D301" s="0" t="s">
        <v>256</v>
      </c>
      <c r="E301" s="9" t="n">
        <v>0.00490740740740741</v>
      </c>
      <c r="F301" s="9" t="n">
        <v>0.00394675925925926</v>
      </c>
      <c r="G301" s="9" t="n">
        <v>0.00396990740740741</v>
      </c>
      <c r="H301" s="9" t="n">
        <v>0.00208333333333333</v>
      </c>
      <c r="I301" s="9" t="n">
        <v>0.00534722222222222</v>
      </c>
      <c r="J301" s="9" t="n">
        <v>0.00854166666666667</v>
      </c>
      <c r="K301" s="9" t="n">
        <v>0.00434027777777778</v>
      </c>
      <c r="L301" s="9" t="n">
        <v>0.00866898148148148</v>
      </c>
      <c r="M301" s="9" t="n">
        <v>0.00466435185185185</v>
      </c>
      <c r="N301" s="9" t="n">
        <v>0.00456018518518519</v>
      </c>
      <c r="O301" s="9" t="n">
        <v>0.00444444444444444</v>
      </c>
      <c r="P301" s="9" t="n">
        <v>0.00309027777777778</v>
      </c>
      <c r="Q301" s="9" t="n">
        <v>0.00474537037037037</v>
      </c>
      <c r="R301" s="9" t="n">
        <v>0.00664351851851852</v>
      </c>
      <c r="S301" s="9" t="n">
        <v>0.0059837962962963</v>
      </c>
      <c r="T301" s="9" t="n">
        <v>0.0101388888888889</v>
      </c>
      <c r="U301" s="9" t="n">
        <v>0.00954861111111111</v>
      </c>
      <c r="V301" s="10" t="s">
        <v>76</v>
      </c>
      <c r="W301" s="10" t="n">
        <f aca="false">E301 + G301 + I301 + K301 + M301 + O301 + Q301 + S301</f>
        <v>0.0384027777777778</v>
      </c>
      <c r="X301" s="11" t="n">
        <f aca="false">W301 / 8</f>
        <v>0.00480034722222222</v>
      </c>
      <c r="Y301" s="11" t="n">
        <f aca="false">MAX(ABS(E301 - X301), ABS(G301 - X301), ABS(I301 - X301), ABS(K301 - X301), ABS(M301 - X301), ABS(O301 - X301), ABS(Q301 - X301), ABS(S301 - X301))</f>
        <v>0.00118344907407407</v>
      </c>
      <c r="Z301" s="9" t="n">
        <v>0.0955324074074074</v>
      </c>
    </row>
    <row r="302" customFormat="false" ht="15" hidden="false" customHeight="false" outlineLevel="0" collapsed="false">
      <c r="A302" s="0" t="s">
        <v>1269</v>
      </c>
      <c r="B302" s="0" t="s">
        <v>101</v>
      </c>
      <c r="C302" s="0" t="s">
        <v>74</v>
      </c>
      <c r="D302" s="0" t="s">
        <v>256</v>
      </c>
      <c r="E302" s="9" t="n">
        <v>0.00530092592592593</v>
      </c>
      <c r="F302" s="9" t="n">
        <v>0.00394675925925926</v>
      </c>
      <c r="G302" s="9" t="n">
        <v>0.00741898148148148</v>
      </c>
      <c r="H302" s="9" t="n">
        <v>0.00306712962962963</v>
      </c>
      <c r="I302" s="9" t="n">
        <v>0.00511574074074074</v>
      </c>
      <c r="J302" s="9" t="n">
        <v>0.00434027777777778</v>
      </c>
      <c r="K302" s="9" t="n">
        <v>0.00476851851851852</v>
      </c>
      <c r="L302" s="9" t="n">
        <v>0.00902777777777778</v>
      </c>
      <c r="M302" s="9" t="n">
        <v>0.00753472222222222</v>
      </c>
      <c r="N302" s="9" t="n">
        <v>0.00422453703703704</v>
      </c>
      <c r="O302" s="9" t="n">
        <v>0.0053125</v>
      </c>
      <c r="P302" s="9" t="n">
        <v>0.00244212962962963</v>
      </c>
      <c r="Q302" s="9" t="n">
        <v>0.00511574074074074</v>
      </c>
      <c r="R302" s="9" t="n">
        <v>0.00751157407407407</v>
      </c>
      <c r="S302" s="9" t="n">
        <v>0.0056712962962963</v>
      </c>
      <c r="T302" s="9" t="n">
        <v>0.00734953703703704</v>
      </c>
      <c r="U302" s="9" t="n">
        <v>0.00836805555555556</v>
      </c>
      <c r="V302" s="10" t="s">
        <v>76</v>
      </c>
      <c r="W302" s="10" t="n">
        <f aca="false">E302 + G302 + I302 + K302 + M302 + O302 + Q302 + S302</f>
        <v>0.0462384259259259</v>
      </c>
      <c r="X302" s="11" t="n">
        <f aca="false">W302 / 8</f>
        <v>0.00577980324074074</v>
      </c>
      <c r="Y302" s="11" t="n">
        <f aca="false">MAX(ABS(E302 - X302), ABS(G302 - X302), ABS(I302 - X302), ABS(K302 - X302), ABS(M302 - X302), ABS(O302 - X302), ABS(Q302 - X302), ABS(S302 - X302))</f>
        <v>0.00175491898148148</v>
      </c>
      <c r="Z302" s="9" t="n">
        <v>0.0964236111111111</v>
      </c>
    </row>
    <row r="303" customFormat="false" ht="15" hidden="false" customHeight="false" outlineLevel="0" collapsed="false">
      <c r="A303" s="0" t="s">
        <v>1270</v>
      </c>
      <c r="B303" s="0" t="s">
        <v>111</v>
      </c>
      <c r="C303" s="0" t="s">
        <v>74</v>
      </c>
      <c r="D303" s="0" t="s">
        <v>256</v>
      </c>
      <c r="E303" s="9" t="n">
        <v>0.00905092592592593</v>
      </c>
      <c r="F303" s="9" t="n">
        <v>0.00408564814814815</v>
      </c>
      <c r="G303" s="9" t="n">
        <v>0.0077662037037037</v>
      </c>
      <c r="H303" s="9" t="n">
        <v>0.00320601851851852</v>
      </c>
      <c r="I303" s="9" t="n">
        <v>0.00783564814814815</v>
      </c>
      <c r="J303" s="9" t="n">
        <v>0.00487268518518519</v>
      </c>
      <c r="K303" s="9" t="n">
        <v>0.00791666666666667</v>
      </c>
      <c r="L303" s="9" t="n">
        <v>0.00206018518518519</v>
      </c>
      <c r="M303" s="9" t="n">
        <v>0.00789351851851852</v>
      </c>
      <c r="N303" s="9" t="n">
        <v>0.00547453703703704</v>
      </c>
      <c r="O303" s="9" t="n">
        <v>0.00790509259259259</v>
      </c>
      <c r="P303" s="9" t="n">
        <v>0.00133101851851852</v>
      </c>
      <c r="Q303" s="9" t="n">
        <v>0.00797453703703704</v>
      </c>
      <c r="R303" s="9" t="n">
        <v>0.00200231481481482</v>
      </c>
      <c r="S303" s="9" t="n">
        <v>0.00825231481481482</v>
      </c>
      <c r="T303" s="9" t="n">
        <v>0.0025462962962963</v>
      </c>
      <c r="U303" s="9" t="n">
        <v>0.00724537037037037</v>
      </c>
      <c r="V303" s="10" t="s">
        <v>76</v>
      </c>
      <c r="W303" s="10" t="n">
        <f aca="false">E303 + G303 + I303 + K303 + M303 + O303 + Q303 + S303</f>
        <v>0.0645949074074074</v>
      </c>
      <c r="X303" s="11" t="n">
        <f aca="false">W303 / 8</f>
        <v>0.00807436342592593</v>
      </c>
      <c r="Y303" s="11" t="n">
        <f aca="false">MAX(ABS(E303 - X303), ABS(G303 - X303), ABS(I303 - X303), ABS(K303 - X303), ABS(M303 - X303), ABS(O303 - X303), ABS(Q303 - X303), ABS(S303 - X303))</f>
        <v>0.0009765625</v>
      </c>
      <c r="Z303" s="9" t="n">
        <v>0.0972916666666667</v>
      </c>
    </row>
    <row r="304" customFormat="false" ht="15" hidden="false" customHeight="false" outlineLevel="0" collapsed="false">
      <c r="A304" s="0" t="s">
        <v>1271</v>
      </c>
      <c r="B304" s="0" t="s">
        <v>80</v>
      </c>
      <c r="C304" s="0" t="s">
        <v>74</v>
      </c>
      <c r="D304" s="0" t="s">
        <v>256</v>
      </c>
      <c r="E304" s="9" t="n">
        <v>0.00555555555555556</v>
      </c>
      <c r="F304" s="9" t="n">
        <v>0.00381944444444444</v>
      </c>
      <c r="G304" s="9" t="n">
        <v>0.00466435185185185</v>
      </c>
      <c r="H304" s="9" t="n">
        <v>0.0022337962962963</v>
      </c>
      <c r="I304" s="9" t="n">
        <v>0.00497685185185185</v>
      </c>
      <c r="J304" s="9" t="n">
        <v>0.00554398148148148</v>
      </c>
      <c r="K304" s="9" t="n">
        <v>0.00596064814814815</v>
      </c>
      <c r="L304" s="9" t="n">
        <v>0.00483796296296296</v>
      </c>
      <c r="M304" s="9" t="n">
        <v>0.00609953703703704</v>
      </c>
      <c r="N304" s="9" t="n">
        <v>0.0040625</v>
      </c>
      <c r="O304" s="9" t="n">
        <v>0.00469907407407407</v>
      </c>
      <c r="P304" s="9" t="n">
        <v>0.00163194444444445</v>
      </c>
      <c r="Q304" s="9" t="n">
        <v>0.00444444444444444</v>
      </c>
      <c r="R304" s="9" t="n">
        <v>0.00357638888888889</v>
      </c>
      <c r="S304" s="9" t="n">
        <v>0.00586805555555556</v>
      </c>
      <c r="T304" s="9" t="n">
        <v>0.019537037037037</v>
      </c>
      <c r="U304" s="9" t="n">
        <v>0.011400462962963</v>
      </c>
      <c r="V304" s="10" t="s">
        <v>76</v>
      </c>
      <c r="W304" s="10" t="n">
        <f aca="false">E304 + G304 + I304 + K304 + M304 + O304 + Q304 + S304</f>
        <v>0.0422685185185185</v>
      </c>
      <c r="X304" s="11" t="n">
        <f aca="false">W304 / 8</f>
        <v>0.00528356481481482</v>
      </c>
      <c r="Y304" s="11" t="n">
        <f aca="false">MAX(ABS(E304 - X304), ABS(G304 - X304), ABS(I304 - X304), ABS(K304 - X304), ABS(M304 - X304), ABS(O304 - X304), ABS(Q304 - X304), ABS(S304 - X304))</f>
        <v>0.000839120370381945</v>
      </c>
      <c r="Z304" s="9" t="n">
        <v>0.0988425925925926</v>
      </c>
    </row>
    <row r="305" customFormat="false" ht="15" hidden="false" customHeight="false" outlineLevel="0" collapsed="false">
      <c r="A305" s="0" t="s">
        <v>1272</v>
      </c>
      <c r="B305" s="0" t="s">
        <v>73</v>
      </c>
      <c r="C305" s="0" t="s">
        <v>74</v>
      </c>
      <c r="D305" s="0" t="s">
        <v>256</v>
      </c>
      <c r="E305" s="9" t="n">
        <v>0.00556712962962963</v>
      </c>
      <c r="F305" s="9" t="n">
        <v>0.00380787037037037</v>
      </c>
      <c r="G305" s="9" t="n">
        <v>0.00467592592592593</v>
      </c>
      <c r="H305" s="9" t="n">
        <v>0.00222222222222222</v>
      </c>
      <c r="I305" s="9" t="n">
        <v>0.00498842592592593</v>
      </c>
      <c r="J305" s="9" t="n">
        <v>0.00554398148148148</v>
      </c>
      <c r="K305" s="9" t="n">
        <v>0.0059837962962963</v>
      </c>
      <c r="L305" s="9" t="n">
        <v>0.00644675925925926</v>
      </c>
      <c r="M305" s="9" t="n">
        <v>0.0065625</v>
      </c>
      <c r="N305" s="9" t="n">
        <v>0.00420138888888889</v>
      </c>
      <c r="O305" s="9" t="n">
        <v>0.00662037037037037</v>
      </c>
      <c r="P305" s="9" t="n">
        <v>0.00267361111111111</v>
      </c>
      <c r="Q305" s="9" t="n">
        <v>0.006875</v>
      </c>
      <c r="R305" s="9" t="n">
        <v>0.00591435185185185</v>
      </c>
      <c r="S305" s="9" t="n">
        <v>0.0121180555555556</v>
      </c>
      <c r="T305" s="9" t="n">
        <v>0.00368055555555556</v>
      </c>
      <c r="U305" s="9" t="n">
        <v>0.0110532407407407</v>
      </c>
      <c r="V305" s="10" t="s">
        <v>76</v>
      </c>
      <c r="W305" s="10" t="n">
        <f aca="false">E305 + G305 + I305 + K305 + M305 + O305 + Q305 + S305</f>
        <v>0.0533912037037037</v>
      </c>
      <c r="X305" s="11" t="n">
        <f aca="false">W305 / 8</f>
        <v>0.00667390046296296</v>
      </c>
      <c r="Y305" s="11" t="n">
        <f aca="false">MAX(ABS(E305 - X305), ABS(G305 - X305), ABS(I305 - X305), ABS(K305 - X305), ABS(M305 - X305), ABS(O305 - X305), ABS(Q305 - X305), ABS(S305 - X305))</f>
        <v>0.00544415509259259</v>
      </c>
      <c r="Z305" s="9" t="n">
        <v>0.0988425925925926</v>
      </c>
    </row>
    <row r="306" customFormat="false" ht="15" hidden="false" customHeight="false" outlineLevel="0" collapsed="false">
      <c r="A306" s="0" t="s">
        <v>1273</v>
      </c>
      <c r="B306" s="0" t="s">
        <v>73</v>
      </c>
      <c r="C306" s="0" t="s">
        <v>74</v>
      </c>
      <c r="D306" s="0" t="s">
        <v>256</v>
      </c>
      <c r="E306" s="9" t="n">
        <v>0.00496527777777778</v>
      </c>
      <c r="F306" s="9" t="n">
        <v>0.00400462962962963</v>
      </c>
      <c r="G306" s="9" t="n">
        <v>0.0074537037037037</v>
      </c>
      <c r="H306" s="9" t="n">
        <v>0.00332175925925926</v>
      </c>
      <c r="I306" s="9" t="n">
        <v>0.00741898148148148</v>
      </c>
      <c r="J306" s="9" t="n">
        <v>0.0034837962962963</v>
      </c>
      <c r="K306" s="9" t="n">
        <v>0.00751157407407407</v>
      </c>
      <c r="L306" s="9" t="n">
        <v>0.00613425925925926</v>
      </c>
      <c r="M306" s="9" t="n">
        <v>0.00760416666666667</v>
      </c>
      <c r="N306" s="9" t="n">
        <v>0.00447916666666667</v>
      </c>
      <c r="O306" s="9" t="n">
        <v>0.00765046296296296</v>
      </c>
      <c r="P306" s="9" t="n">
        <v>0.00293981481481482</v>
      </c>
      <c r="Q306" s="9" t="n">
        <v>0.00759259259259259</v>
      </c>
      <c r="R306" s="9" t="n">
        <v>0.00449074074074074</v>
      </c>
      <c r="S306" s="9" t="n">
        <v>0.00841435185185185</v>
      </c>
      <c r="T306" s="9" t="n">
        <v>0.00423611111111111</v>
      </c>
      <c r="U306" s="9" t="n">
        <v>0.00924768518518519</v>
      </c>
      <c r="V306" s="10" t="s">
        <v>76</v>
      </c>
      <c r="W306" s="10" t="n">
        <f aca="false">E306 + G306 + I306 + K306 + M306 + O306 + Q306 + S306</f>
        <v>0.0586111111111111</v>
      </c>
      <c r="X306" s="11" t="n">
        <f aca="false">W306 / 8</f>
        <v>0.00732638888888889</v>
      </c>
      <c r="Y306" s="11" t="n">
        <f aca="false">MAX(ABS(E306 - X306), ABS(G306 - X306), ABS(I306 - X306), ABS(K306 - X306), ABS(M306 - X306), ABS(O306 - X306), ABS(Q306 - X306), ABS(S306 - X306))</f>
        <v>0.00236111111111111</v>
      </c>
      <c r="Z306" s="9" t="n">
        <v>0.100833333333333</v>
      </c>
    </row>
    <row r="307" customFormat="false" ht="15" hidden="false" customHeight="false" outlineLevel="0" collapsed="false">
      <c r="A307" s="0" t="s">
        <v>1274</v>
      </c>
      <c r="B307" s="0" t="s">
        <v>101</v>
      </c>
      <c r="C307" s="0" t="s">
        <v>74</v>
      </c>
      <c r="D307" s="0" t="s">
        <v>256</v>
      </c>
      <c r="E307" s="9" t="n">
        <v>0.00584490740740741</v>
      </c>
      <c r="F307" s="9" t="n">
        <v>0.00465277777777778</v>
      </c>
      <c r="G307" s="9" t="n">
        <v>0.00616898148148148</v>
      </c>
      <c r="H307" s="9" t="n">
        <v>0.00274305555555556</v>
      </c>
      <c r="I307" s="9" t="n">
        <v>0.00572916666666667</v>
      </c>
      <c r="J307" s="9" t="n">
        <v>0.00618055555555556</v>
      </c>
      <c r="K307" s="9" t="n">
        <v>0.0059837962962963</v>
      </c>
      <c r="L307" s="9" t="n">
        <v>0.00918981481481482</v>
      </c>
      <c r="M307" s="9" t="n">
        <v>0.00646990740740741</v>
      </c>
      <c r="N307" s="9" t="n">
        <v>0.00462962962962963</v>
      </c>
      <c r="O307" s="9" t="n">
        <v>0.0066087962962963</v>
      </c>
      <c r="P307" s="9" t="n">
        <v>0.00306712962962963</v>
      </c>
      <c r="Q307" s="9" t="n">
        <v>0.00663194444444445</v>
      </c>
      <c r="R307" s="9" t="n">
        <v>0.00753472222222222</v>
      </c>
      <c r="S307" s="9" t="n">
        <v>0.00859953703703704</v>
      </c>
      <c r="T307" s="9" t="n">
        <v>0.00545138888888889</v>
      </c>
      <c r="U307" s="9" t="n">
        <v>0.00864583333333333</v>
      </c>
      <c r="V307" s="10" t="s">
        <v>76</v>
      </c>
      <c r="W307" s="10" t="n">
        <f aca="false">E307 + G307 + I307 + K307 + M307 + O307 + Q307 + S307</f>
        <v>0.052037037037037</v>
      </c>
      <c r="X307" s="11" t="n">
        <f aca="false">W307 / 8</f>
        <v>0.00650462962962963</v>
      </c>
      <c r="Y307" s="11" t="n">
        <f aca="false">MAX(ABS(E307 - X307), ABS(G307 - X307), ABS(I307 - X307), ABS(K307 - X307), ABS(M307 - X307), ABS(O307 - X307), ABS(Q307 - X307), ABS(S307 - X307))</f>
        <v>0.00209490740740741</v>
      </c>
      <c r="Z307" s="9" t="n">
        <v>0.104027777777778</v>
      </c>
    </row>
    <row r="308" customFormat="false" ht="15" hidden="false" customHeight="false" outlineLevel="0" collapsed="false">
      <c r="A308" s="0" t="s">
        <v>1275</v>
      </c>
      <c r="B308" s="0" t="s">
        <v>78</v>
      </c>
      <c r="C308" s="0" t="s">
        <v>74</v>
      </c>
      <c r="D308" s="0" t="s">
        <v>256</v>
      </c>
      <c r="E308" s="9" t="n">
        <v>0.00679398148148148</v>
      </c>
      <c r="F308" s="9" t="n">
        <v>0.00392361111111111</v>
      </c>
      <c r="G308" s="9" t="n">
        <v>0.00811342592592593</v>
      </c>
      <c r="H308" s="9" t="n">
        <v>0.0021875</v>
      </c>
      <c r="I308" s="9" t="n">
        <v>0.00599537037037037</v>
      </c>
      <c r="J308" s="9" t="n">
        <v>0.00663194444444445</v>
      </c>
      <c r="K308" s="9" t="n">
        <v>0.00856481481481482</v>
      </c>
      <c r="L308" s="9" t="n">
        <v>0.00719907407407407</v>
      </c>
      <c r="M308" s="9" t="n">
        <v>0.00894675925925926</v>
      </c>
      <c r="N308" s="9" t="n">
        <v>0.00478009259259259</v>
      </c>
      <c r="O308" s="9" t="n">
        <v>0.0091087962962963</v>
      </c>
      <c r="P308" s="9" t="n">
        <v>0.00258101851851852</v>
      </c>
      <c r="Q308" s="9" t="n">
        <v>0.00930555555555556</v>
      </c>
      <c r="R308" s="9" t="n">
        <v>0.00586805555555556</v>
      </c>
      <c r="S308" s="9" t="n">
        <v>0.0101273148148148</v>
      </c>
      <c r="T308" s="9" t="n">
        <v>0.00586805555555556</v>
      </c>
      <c r="U308" s="9" t="n">
        <v>0.00876157407407407</v>
      </c>
      <c r="V308" s="10" t="s">
        <v>76</v>
      </c>
      <c r="W308" s="10" t="n">
        <f aca="false">E308 + G308 + I308 + K308 + M308 + O308 + Q308 + S308</f>
        <v>0.0669560185185185</v>
      </c>
      <c r="X308" s="11" t="n">
        <f aca="false">W308 / 8</f>
        <v>0.00836950231481481</v>
      </c>
      <c r="Y308" s="11" t="n">
        <f aca="false">MAX(ABS(E308 - X308), ABS(G308 - X308), ABS(I308 - X308), ABS(K308 - X308), ABS(M308 - X308), ABS(O308 - X308), ABS(Q308 - X308), ABS(S308 - X308))</f>
        <v>0.00237413194444444</v>
      </c>
      <c r="Z308" s="9" t="n">
        <v>0.114664351851852</v>
      </c>
    </row>
    <row r="309" customFormat="false" ht="15" hidden="false" customHeight="false" outlineLevel="0" collapsed="false">
      <c r="A309" s="0" t="s">
        <v>1276</v>
      </c>
      <c r="B309" s="0" t="s">
        <v>88</v>
      </c>
      <c r="C309" s="0" t="s">
        <v>74</v>
      </c>
      <c r="D309" s="0" t="s">
        <v>256</v>
      </c>
      <c r="E309" s="9" t="n">
        <v>0.00546296296296296</v>
      </c>
      <c r="F309" s="9" t="n">
        <v>0.00478009259259259</v>
      </c>
      <c r="G309" s="9" t="n">
        <v>0.00599537037037037</v>
      </c>
      <c r="H309" s="9" t="n">
        <v>0.00493055555555556</v>
      </c>
      <c r="I309" s="9" t="n">
        <v>0.00615740740740741</v>
      </c>
      <c r="J309" s="9" t="n">
        <v>0.0117476851851852</v>
      </c>
      <c r="K309" s="9" t="n">
        <v>0.00668981481481482</v>
      </c>
      <c r="L309" s="9" t="n">
        <v>0.0118518518518519</v>
      </c>
      <c r="M309" s="9" t="n">
        <v>0.00638888888888889</v>
      </c>
      <c r="N309" s="9" t="n">
        <v>0.00501157407407407</v>
      </c>
      <c r="O309" s="9" t="n">
        <v>0.00645833333333333</v>
      </c>
      <c r="P309" s="9" t="n">
        <v>0.00277777777777778</v>
      </c>
      <c r="Q309" s="9" t="n">
        <v>0.00663194444444445</v>
      </c>
      <c r="R309" s="9" t="n">
        <v>0.00767361111111111</v>
      </c>
      <c r="S309" s="9" t="n">
        <v>0.0071875</v>
      </c>
      <c r="T309" s="9" t="n">
        <v>0.0101273148148148</v>
      </c>
      <c r="U309" s="9" t="n">
        <v>0.0102430555555556</v>
      </c>
      <c r="V309" s="10" t="s">
        <v>76</v>
      </c>
      <c r="W309" s="10" t="n">
        <f aca="false">E309 + G309 + I309 + K309 + M309 + O309 + Q309 + S309</f>
        <v>0.0509722222222222</v>
      </c>
      <c r="X309" s="11" t="n">
        <f aca="false">W309 / 8</f>
        <v>0.00637152777777778</v>
      </c>
      <c r="Y309" s="11" t="n">
        <f aca="false">MAX(ABS(E309 - X309), ABS(G309 - X309), ABS(I309 - X309), ABS(K309 - X309), ABS(M309 - X309), ABS(O309 - X309), ABS(Q309 - X309), ABS(S309 - X309))</f>
        <v>0.000908564814814815</v>
      </c>
      <c r="Z309" s="9" t="n">
        <v>0.120011574074074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8" t="s">
        <v>0</v>
      </c>
      <c r="B1" s="8" t="s">
        <v>71</v>
      </c>
      <c r="C1" s="8" t="s">
        <v>1</v>
      </c>
      <c r="D1" s="8" t="s">
        <v>2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3</v>
      </c>
    </row>
    <row r="2" customFormat="false" ht="15" hidden="false" customHeight="false" outlineLevel="0" collapsed="false">
      <c r="A2" s="0" t="s">
        <v>1277</v>
      </c>
      <c r="B2" s="0" t="s">
        <v>1278</v>
      </c>
      <c r="C2" s="0" t="s">
        <v>74</v>
      </c>
      <c r="D2" s="0" t="s">
        <v>1279</v>
      </c>
      <c r="E2" s="9" t="n">
        <v>0.00292824074074074</v>
      </c>
      <c r="F2" s="9" t="n">
        <v>0.0024537037037037</v>
      </c>
      <c r="G2" s="9" t="n">
        <v>0.00244212962962963</v>
      </c>
      <c r="H2" s="9" t="n">
        <v>0.00130787037037037</v>
      </c>
      <c r="I2" s="9" t="n">
        <v>0.00256944444444445</v>
      </c>
      <c r="J2" s="9" t="n">
        <v>0.00210648148148148</v>
      </c>
      <c r="K2" s="9" t="n">
        <v>0.00256944444444445</v>
      </c>
      <c r="L2" s="9" t="n">
        <v>0.00128472222222222</v>
      </c>
      <c r="M2" s="9" t="n">
        <v>0.00255787037037037</v>
      </c>
      <c r="N2" s="9" t="n">
        <v>0.00262731481481482</v>
      </c>
      <c r="O2" s="9" t="n">
        <v>0.00265046296296296</v>
      </c>
      <c r="P2" s="9" t="n">
        <v>0.00099537037037037</v>
      </c>
      <c r="Q2" s="9" t="n">
        <v>0.0025462962962963</v>
      </c>
      <c r="R2" s="9" t="n">
        <v>0.00190972222222222</v>
      </c>
      <c r="S2" s="9" t="n">
        <v>0.00262731481481482</v>
      </c>
      <c r="T2" s="9" t="n">
        <v>0.00255787037037037</v>
      </c>
      <c r="U2" s="9" t="n">
        <v>0.00328703703703704</v>
      </c>
      <c r="V2" s="10" t="s">
        <v>76</v>
      </c>
      <c r="W2" s="9" t="n">
        <f aca="false">E2 + G2 + I2 + K2 + M2 + O2 + Q2 + S2</f>
        <v>0.0208912037037037</v>
      </c>
      <c r="X2" s="11" t="n">
        <f aca="false">W2 / 8</f>
        <v>0.00261140046296296</v>
      </c>
      <c r="Y2" s="11" t="n">
        <f aca="false">MAX(ABS(E2 - X2), ABS(G2 - X2), ABS(I2 - X2), ABS(K2 - X2), ABS(M2 - X2), ABS(O2 - X2), ABS(Q2 - X2), ABS(S2 - X2))</f>
        <v>0.000316840277777778</v>
      </c>
      <c r="Z2" s="9" t="n">
        <v>0.0393402777777778</v>
      </c>
    </row>
    <row r="3" customFormat="false" ht="15" hidden="false" customHeight="false" outlineLevel="0" collapsed="false">
      <c r="A3" s="0" t="s">
        <v>1280</v>
      </c>
      <c r="B3" s="0" t="s">
        <v>1278</v>
      </c>
      <c r="C3" s="0" t="s">
        <v>74</v>
      </c>
      <c r="D3" s="0" t="s">
        <v>1279</v>
      </c>
      <c r="E3" s="9" t="n">
        <v>0.00296296296296296</v>
      </c>
      <c r="F3" s="9" t="n">
        <v>0.00247685185185185</v>
      </c>
      <c r="G3" s="9" t="n">
        <v>0.00246527777777778</v>
      </c>
      <c r="H3" s="9" t="n">
        <v>0.00138888888888889</v>
      </c>
      <c r="I3" s="9" t="n">
        <v>0.00267361111111111</v>
      </c>
      <c r="J3" s="9" t="n">
        <v>0.0021412037037037</v>
      </c>
      <c r="K3" s="9" t="n">
        <v>0.00265046296296296</v>
      </c>
      <c r="L3" s="9" t="n">
        <v>0.00099537037037037</v>
      </c>
      <c r="M3" s="9" t="n">
        <v>0.00261574074074074</v>
      </c>
      <c r="N3" s="9" t="n">
        <v>0.00282407407407407</v>
      </c>
      <c r="O3" s="9" t="n">
        <v>0.00263888888888889</v>
      </c>
      <c r="P3" s="9" t="n">
        <v>0.000949074074074074</v>
      </c>
      <c r="Q3" s="9" t="n">
        <v>0.00271990740740741</v>
      </c>
      <c r="R3" s="9" t="n">
        <v>0.00201388888888889</v>
      </c>
      <c r="S3" s="9" t="n">
        <v>0.00271990740740741</v>
      </c>
      <c r="T3" s="9" t="n">
        <v>0.00248842592592593</v>
      </c>
      <c r="U3" s="9" t="n">
        <v>0.00319444444444445</v>
      </c>
      <c r="V3" s="10" t="s">
        <v>76</v>
      </c>
      <c r="W3" s="9" t="n">
        <f aca="false">E3 + G3 + I3 + K3 + M3 + O3 + Q3 + S3</f>
        <v>0.0214467592592593</v>
      </c>
      <c r="X3" s="11" t="n">
        <f aca="false">W3 / 8</f>
        <v>0.00268084490740741</v>
      </c>
      <c r="Y3" s="11" t="n">
        <f aca="false">MAX(ABS(E3 - X3), ABS(G3 - X3), ABS(I3 - X3), ABS(K3 - X3), ABS(M3 - X3), ABS(O3 - X3), ABS(Q3 - X3), ABS(S3 - X3))</f>
        <v>0.000282118055555556</v>
      </c>
      <c r="Z3" s="9" t="n">
        <v>0.0398263888888889</v>
      </c>
    </row>
    <row r="4" customFormat="false" ht="15" hidden="false" customHeight="false" outlineLevel="0" collapsed="false">
      <c r="A4" s="0" t="s">
        <v>1281</v>
      </c>
      <c r="B4" s="0" t="s">
        <v>1282</v>
      </c>
      <c r="C4" s="0" t="s">
        <v>74</v>
      </c>
      <c r="D4" s="0" t="s">
        <v>1279</v>
      </c>
      <c r="E4" s="9" t="n">
        <v>0.00305555555555556</v>
      </c>
      <c r="F4" s="9" t="n">
        <v>0.0025462962962963</v>
      </c>
      <c r="G4" s="9" t="n">
        <v>0.00247685185185185</v>
      </c>
      <c r="H4" s="9" t="n">
        <v>0.00144675925925926</v>
      </c>
      <c r="I4" s="9" t="n">
        <v>0.0025462962962963</v>
      </c>
      <c r="J4" s="9" t="n">
        <v>0.00252314814814815</v>
      </c>
      <c r="K4" s="9" t="n">
        <v>0.00247685185185185</v>
      </c>
      <c r="L4" s="9" t="n">
        <v>0.00104166666666667</v>
      </c>
      <c r="M4" s="9" t="n">
        <v>0.00253472222222222</v>
      </c>
      <c r="N4" s="9" t="n">
        <v>0.00295138888888889</v>
      </c>
      <c r="O4" s="9" t="n">
        <v>0.00253472222222222</v>
      </c>
      <c r="P4" s="9" t="n">
        <v>0.00106481481481482</v>
      </c>
      <c r="Q4" s="9" t="n">
        <v>0.00259259259259259</v>
      </c>
      <c r="R4" s="9" t="n">
        <v>0.0021412037037037</v>
      </c>
      <c r="S4" s="9" t="n">
        <v>0.00282407407407407</v>
      </c>
      <c r="T4" s="9" t="n">
        <v>0.00315972222222222</v>
      </c>
      <c r="U4" s="9" t="n">
        <v>0.00351851851851852</v>
      </c>
      <c r="V4" s="10" t="s">
        <v>76</v>
      </c>
      <c r="W4" s="9" t="n">
        <f aca="false">E4 + G4 + I4 + K4 + M4 + O4 + Q4 + S4</f>
        <v>0.0210416666666667</v>
      </c>
      <c r="X4" s="11" t="n">
        <f aca="false">W4 / 8</f>
        <v>0.00263020833333333</v>
      </c>
      <c r="Y4" s="11" t="n">
        <f aca="false">MAX(ABS(E4 - X4), ABS(G4 - X4), ABS(I4 - X4), ABS(K4 - X4), ABS(M4 - X4), ABS(O4 - X4), ABS(Q4 - X4), ABS(S4 - X4))</f>
        <v>0.000425347222222222</v>
      </c>
      <c r="Z4" s="9" t="n">
        <v>0.0413194444444444</v>
      </c>
    </row>
    <row r="5" customFormat="false" ht="15" hidden="false" customHeight="false" outlineLevel="0" collapsed="false">
      <c r="A5" s="0" t="s">
        <v>1283</v>
      </c>
      <c r="B5" s="0" t="s">
        <v>1282</v>
      </c>
      <c r="C5" s="0" t="s">
        <v>74</v>
      </c>
      <c r="D5" s="0" t="s">
        <v>1279</v>
      </c>
      <c r="E5" s="9" t="n">
        <v>0.00306712962962963</v>
      </c>
      <c r="F5" s="9" t="n">
        <v>0.0025462962962963</v>
      </c>
      <c r="G5" s="9" t="n">
        <v>0.00252314814814815</v>
      </c>
      <c r="H5" s="9" t="n">
        <v>0.00137731481481482</v>
      </c>
      <c r="I5" s="9" t="n">
        <v>0.00278935185185185</v>
      </c>
      <c r="J5" s="9" t="n">
        <v>0.00284722222222222</v>
      </c>
      <c r="K5" s="9" t="n">
        <v>0.00274305555555556</v>
      </c>
      <c r="L5" s="9" t="n">
        <v>0.0012037037037037</v>
      </c>
      <c r="M5" s="9" t="n">
        <v>0.00270833333333333</v>
      </c>
      <c r="N5" s="9" t="n">
        <v>0.00278935185185185</v>
      </c>
      <c r="O5" s="9" t="n">
        <v>0.00274305555555556</v>
      </c>
      <c r="P5" s="9" t="n">
        <v>0.00106481481481482</v>
      </c>
      <c r="Q5" s="9" t="n">
        <v>0.00273148148148148</v>
      </c>
      <c r="R5" s="9" t="n">
        <v>0.00234953703703704</v>
      </c>
      <c r="S5" s="9" t="n">
        <v>0.0028587962962963</v>
      </c>
      <c r="T5" s="9" t="n">
        <v>0.00304398148148148</v>
      </c>
      <c r="U5" s="9" t="n">
        <v>0.00358796296296296</v>
      </c>
      <c r="V5" s="10" t="s">
        <v>76</v>
      </c>
      <c r="W5" s="9" t="n">
        <f aca="false">E5 + G5 + I5 + K5 + M5 + O5 + Q5 + S5</f>
        <v>0.0221643518518519</v>
      </c>
      <c r="X5" s="11" t="n">
        <f aca="false">W5 / 8</f>
        <v>0.00277054398148148</v>
      </c>
      <c r="Y5" s="11" t="n">
        <f aca="false">MAX(ABS(E5 - X5), ABS(G5 - X5), ABS(I5 - X5), ABS(K5 - X5), ABS(M5 - X5), ABS(O5 - X5), ABS(Q5 - X5), ABS(S5 - X5))</f>
        <v>0.000296585648148148</v>
      </c>
      <c r="Z5" s="9" t="n">
        <v>0.0428935185185185</v>
      </c>
    </row>
    <row r="6" customFormat="false" ht="15" hidden="false" customHeight="false" outlineLevel="0" collapsed="false">
      <c r="A6" s="0" t="s">
        <v>1284</v>
      </c>
      <c r="B6" s="0" t="s">
        <v>1278</v>
      </c>
      <c r="C6" s="0" t="s">
        <v>74</v>
      </c>
      <c r="D6" s="0" t="s">
        <v>1279</v>
      </c>
      <c r="E6" s="9" t="n">
        <v>0.00299768518518519</v>
      </c>
      <c r="F6" s="9" t="n">
        <v>0.00260416666666667</v>
      </c>
      <c r="G6" s="9" t="n">
        <v>0.00253472222222222</v>
      </c>
      <c r="H6" s="9" t="n">
        <v>0.00162037037037037</v>
      </c>
      <c r="I6" s="9" t="n">
        <v>0.00268518518518519</v>
      </c>
      <c r="J6" s="9" t="n">
        <v>0.00259259259259259</v>
      </c>
      <c r="K6" s="9" t="n">
        <v>0.00280092592592593</v>
      </c>
      <c r="L6" s="9" t="n">
        <v>0.00126157407407407</v>
      </c>
      <c r="M6" s="9" t="n">
        <v>0.00274305555555556</v>
      </c>
      <c r="N6" s="9" t="n">
        <v>0.00296296296296296</v>
      </c>
      <c r="O6" s="9" t="n">
        <v>0.00266203703703704</v>
      </c>
      <c r="P6" s="9" t="n">
        <v>0.00122685185185185</v>
      </c>
      <c r="Q6" s="9" t="n">
        <v>0.00261574074074074</v>
      </c>
      <c r="R6" s="9" t="n">
        <v>0.00230324074074074</v>
      </c>
      <c r="S6" s="9" t="n">
        <v>0.00292824074074074</v>
      </c>
      <c r="T6" s="9" t="n">
        <v>0.00269675925925926</v>
      </c>
      <c r="U6" s="9" t="n">
        <v>0.00385416666666667</v>
      </c>
      <c r="V6" s="10" t="s">
        <v>76</v>
      </c>
      <c r="W6" s="9" t="n">
        <f aca="false">E6 + G6 + I6 + K6 + M6 + O6 + Q6 + S6</f>
        <v>0.0219675925925926</v>
      </c>
      <c r="X6" s="11" t="n">
        <f aca="false">W6 / 8</f>
        <v>0.00274594907407407</v>
      </c>
      <c r="Y6" s="11" t="n">
        <f aca="false">MAX(ABS(E6 - X6), ABS(G6 - X6), ABS(I6 - X6), ABS(K6 - X6), ABS(M6 - X6), ABS(O6 - X6), ABS(Q6 - X6), ABS(S6 - X6))</f>
        <v>0.000251736111111111</v>
      </c>
      <c r="Z6" s="9" t="n">
        <v>0.0430092592592593</v>
      </c>
    </row>
    <row r="7" customFormat="false" ht="15" hidden="false" customHeight="false" outlineLevel="0" collapsed="false">
      <c r="A7" s="0" t="s">
        <v>1285</v>
      </c>
      <c r="B7" s="0" t="s">
        <v>1278</v>
      </c>
      <c r="C7" s="0" t="s">
        <v>74</v>
      </c>
      <c r="D7" s="0" t="s">
        <v>1279</v>
      </c>
      <c r="E7" s="9" t="n">
        <v>0.00314814814814815</v>
      </c>
      <c r="F7" s="9" t="n">
        <v>0.00263888888888889</v>
      </c>
      <c r="G7" s="9" t="n">
        <v>0.00263888888888889</v>
      </c>
      <c r="H7" s="9" t="n">
        <v>0.00149305555555556</v>
      </c>
      <c r="I7" s="9" t="n">
        <v>0.00288194444444444</v>
      </c>
      <c r="J7" s="9" t="n">
        <v>0.00300925925925926</v>
      </c>
      <c r="K7" s="9" t="n">
        <v>0.00271990740740741</v>
      </c>
      <c r="L7" s="9" t="n">
        <v>0.00126157407407407</v>
      </c>
      <c r="M7" s="9" t="n">
        <v>0.00280092592592593</v>
      </c>
      <c r="N7" s="9" t="n">
        <v>0.0028587962962963</v>
      </c>
      <c r="O7" s="9" t="n">
        <v>0.00271990740740741</v>
      </c>
      <c r="P7" s="9" t="n">
        <v>0.00113425925925926</v>
      </c>
      <c r="Q7" s="9" t="n">
        <v>0.00269675925925926</v>
      </c>
      <c r="R7" s="9" t="n">
        <v>0.00212962962962963</v>
      </c>
      <c r="S7" s="9" t="n">
        <v>0.0028587962962963</v>
      </c>
      <c r="T7" s="9" t="n">
        <v>0.00277777777777778</v>
      </c>
      <c r="U7" s="9" t="n">
        <v>0.00362268518518519</v>
      </c>
      <c r="V7" s="10" t="s">
        <v>76</v>
      </c>
      <c r="W7" s="9" t="n">
        <f aca="false">E7 + G7 + I7 + K7 + M7 + O7 + Q7 + S7</f>
        <v>0.0224652777777778</v>
      </c>
      <c r="X7" s="11" t="n">
        <f aca="false">W7 / 8</f>
        <v>0.00280815972222222</v>
      </c>
      <c r="Y7" s="11" t="n">
        <f aca="false">MAX(ABS(E7 - X7), ABS(G7 - X7), ABS(I7 - X7), ABS(K7 - X7), ABS(M7 - X7), ABS(O7 - X7), ABS(Q7 - X7), ABS(S7 - X7))</f>
        <v>0.000339988425925926</v>
      </c>
      <c r="Z7" s="9" t="n">
        <v>0.0432986111111111</v>
      </c>
    </row>
    <row r="8" customFormat="false" ht="15" hidden="false" customHeight="false" outlineLevel="0" collapsed="false">
      <c r="A8" s="0" t="s">
        <v>1286</v>
      </c>
      <c r="B8" s="0" t="s">
        <v>1278</v>
      </c>
      <c r="C8" s="0" t="s">
        <v>74</v>
      </c>
      <c r="D8" s="0" t="s">
        <v>1279</v>
      </c>
      <c r="E8" s="9" t="n">
        <v>0.00320601851851852</v>
      </c>
      <c r="F8" s="9" t="n">
        <v>0.00246527777777778</v>
      </c>
      <c r="G8" s="9" t="n">
        <v>0.00274305555555556</v>
      </c>
      <c r="H8" s="9" t="n">
        <v>0.00138888888888889</v>
      </c>
      <c r="I8" s="9" t="n">
        <v>0.00305555555555556</v>
      </c>
      <c r="J8" s="9" t="n">
        <v>0.00216435185185185</v>
      </c>
      <c r="K8" s="9" t="n">
        <v>0.00296296296296296</v>
      </c>
      <c r="L8" s="9" t="n">
        <v>0.00130787037037037</v>
      </c>
      <c r="M8" s="9" t="n">
        <v>0.00304398148148148</v>
      </c>
      <c r="N8" s="9" t="n">
        <v>0.00270833333333333</v>
      </c>
      <c r="O8" s="9" t="n">
        <v>0.00300925925925926</v>
      </c>
      <c r="P8" s="9" t="n">
        <v>0.00119212962962963</v>
      </c>
      <c r="Q8" s="9" t="n">
        <v>0.00305555555555556</v>
      </c>
      <c r="R8" s="9" t="n">
        <v>0.00212962962962963</v>
      </c>
      <c r="S8" s="9" t="n">
        <v>0.00314814814814815</v>
      </c>
      <c r="T8" s="9" t="n">
        <v>0.00251157407407407</v>
      </c>
      <c r="U8" s="9" t="n">
        <v>0.00413194444444444</v>
      </c>
      <c r="V8" s="10" t="s">
        <v>76</v>
      </c>
      <c r="W8" s="9" t="n">
        <f aca="false">E8 + G8 + I8 + K8 + M8 + O8 + Q8 + S8</f>
        <v>0.024224537037037</v>
      </c>
      <c r="X8" s="11" t="n">
        <f aca="false">W8 / 8</f>
        <v>0.00302806712962963</v>
      </c>
      <c r="Y8" s="11" t="n">
        <f aca="false">MAX(ABS(E8 - X8), ABS(G8 - X8), ABS(I8 - X8), ABS(K8 - X8), ABS(M8 - X8), ABS(O8 - X8), ABS(Q8 - X8), ABS(S8 - X8))</f>
        <v>0.000285011574085648</v>
      </c>
      <c r="Z8" s="9" t="n">
        <v>0.0441435185185185</v>
      </c>
    </row>
    <row r="9" customFormat="false" ht="15" hidden="false" customHeight="false" outlineLevel="0" collapsed="false">
      <c r="A9" s="0" t="s">
        <v>1287</v>
      </c>
      <c r="B9" s="0" t="s">
        <v>1288</v>
      </c>
      <c r="C9" s="0" t="s">
        <v>74</v>
      </c>
      <c r="D9" s="0" t="s">
        <v>1279</v>
      </c>
      <c r="E9" s="9" t="n">
        <v>0.0031712962962963</v>
      </c>
      <c r="F9" s="9" t="n">
        <v>0.00259259259259259</v>
      </c>
      <c r="G9" s="9" t="n">
        <v>0.00271990740740741</v>
      </c>
      <c r="H9" s="9" t="n">
        <v>0.00175925925925926</v>
      </c>
      <c r="I9" s="9" t="n">
        <v>0.0028587962962963</v>
      </c>
      <c r="J9" s="9" t="n">
        <v>0.00266203703703704</v>
      </c>
      <c r="K9" s="9" t="n">
        <v>0.00288194444444444</v>
      </c>
      <c r="L9" s="9" t="n">
        <v>0.00158564814814815</v>
      </c>
      <c r="M9" s="9" t="n">
        <v>0.00295138888888889</v>
      </c>
      <c r="N9" s="9" t="n">
        <v>0.00278935185185185</v>
      </c>
      <c r="O9" s="9" t="n">
        <v>0.00296296296296296</v>
      </c>
      <c r="P9" s="9" t="n">
        <v>0.0009375</v>
      </c>
      <c r="Q9" s="9" t="n">
        <v>0.00287037037037037</v>
      </c>
      <c r="R9" s="9" t="n">
        <v>0.00212962962962963</v>
      </c>
      <c r="S9" s="9" t="n">
        <v>0.00299768518518519</v>
      </c>
      <c r="T9" s="9" t="n">
        <v>0.00248842592592593</v>
      </c>
      <c r="U9" s="9" t="n">
        <v>0.00391203703703704</v>
      </c>
      <c r="V9" s="10" t="s">
        <v>76</v>
      </c>
      <c r="W9" s="9" t="n">
        <f aca="false">E9 + G9 + I9 + K9 + M9 + O9 + Q9 + S9</f>
        <v>0.0234143518518519</v>
      </c>
      <c r="X9" s="11" t="n">
        <f aca="false">W9 / 8</f>
        <v>0.00292679398148148</v>
      </c>
      <c r="Y9" s="11" t="n">
        <f aca="false">MAX(ABS(E9 - X9), ABS(G9 - X9), ABS(I9 - X9), ABS(K9 - X9), ABS(M9 - X9), ABS(O9 - X9), ABS(Q9 - X9), ABS(S9 - X9))</f>
        <v>0.000244502314814815</v>
      </c>
      <c r="Z9" s="9" t="n">
        <v>0.0441898148148148</v>
      </c>
    </row>
    <row r="10" customFormat="false" ht="15" hidden="false" customHeight="false" outlineLevel="0" collapsed="false">
      <c r="A10" s="0" t="s">
        <v>1289</v>
      </c>
      <c r="B10" s="0" t="s">
        <v>1282</v>
      </c>
      <c r="C10" s="0" t="s">
        <v>74</v>
      </c>
      <c r="D10" s="0" t="s">
        <v>1279</v>
      </c>
      <c r="E10" s="9" t="n">
        <v>0.00318287037037037</v>
      </c>
      <c r="F10" s="9" t="n">
        <v>0.00248842592592593</v>
      </c>
      <c r="G10" s="9" t="n">
        <v>0.00269675925925926</v>
      </c>
      <c r="H10" s="9" t="n">
        <v>0.00153935185185185</v>
      </c>
      <c r="I10" s="9" t="n">
        <v>0.0028587962962963</v>
      </c>
      <c r="J10" s="9" t="n">
        <v>0.00231481481481482</v>
      </c>
      <c r="K10" s="9" t="n">
        <v>0.00291666666666667</v>
      </c>
      <c r="L10" s="9" t="n">
        <v>0.00150462962962963</v>
      </c>
      <c r="M10" s="9" t="n">
        <v>0.00313657407407407</v>
      </c>
      <c r="N10" s="9" t="n">
        <v>0.00268518518518519</v>
      </c>
      <c r="O10" s="9" t="n">
        <v>0.00295138888888889</v>
      </c>
      <c r="P10" s="9" t="n">
        <v>0.000914351851851852</v>
      </c>
      <c r="Q10" s="9" t="n">
        <v>0.00321759259259259</v>
      </c>
      <c r="R10" s="9" t="n">
        <v>0.00208333333333333</v>
      </c>
      <c r="S10" s="9" t="n">
        <v>0.0030787037037037</v>
      </c>
      <c r="T10" s="9" t="n">
        <v>0.00295138888888889</v>
      </c>
      <c r="U10" s="9" t="n">
        <v>0.00392361111111111</v>
      </c>
      <c r="V10" s="10" t="s">
        <v>76</v>
      </c>
      <c r="W10" s="9" t="n">
        <f aca="false">E10 + G10 + I10 + K10 + M10 + O10 + Q10 + S10</f>
        <v>0.0240393518518519</v>
      </c>
      <c r="X10" s="11" t="n">
        <f aca="false">W10 / 8</f>
        <v>0.00300491898148148</v>
      </c>
      <c r="Y10" s="11" t="n">
        <f aca="false">MAX(ABS(E10 - X10), ABS(G10 - X10), ABS(I10 - X10), ABS(K10 - X10), ABS(M10 - X10), ABS(O10 - X10), ABS(Q10 - X10), ABS(S10 - X10))</f>
        <v>0.000308159722222222</v>
      </c>
      <c r="Z10" s="9" t="n">
        <v>0.0443287037037037</v>
      </c>
    </row>
    <row r="11" customFormat="false" ht="15" hidden="false" customHeight="false" outlineLevel="0" collapsed="false">
      <c r="A11" s="0" t="s">
        <v>1290</v>
      </c>
      <c r="B11" s="0" t="s">
        <v>1288</v>
      </c>
      <c r="C11" s="0" t="s">
        <v>74</v>
      </c>
      <c r="D11" s="0" t="s">
        <v>1279</v>
      </c>
      <c r="E11" s="9" t="n">
        <v>0.00376157407407407</v>
      </c>
      <c r="F11" s="9" t="n">
        <v>0.00260416666666667</v>
      </c>
      <c r="G11" s="9" t="n">
        <v>0.0030787037037037</v>
      </c>
      <c r="H11" s="9" t="n">
        <v>0.00121527777777778</v>
      </c>
      <c r="I11" s="9" t="n">
        <v>0.00325231481481482</v>
      </c>
      <c r="J11" s="9" t="n">
        <v>0.00228009259259259</v>
      </c>
      <c r="K11" s="9" t="n">
        <v>0.00322916666666667</v>
      </c>
      <c r="L11" s="9" t="n">
        <v>0.0012962962962963</v>
      </c>
      <c r="M11" s="9" t="n">
        <v>0.00322916666666667</v>
      </c>
      <c r="N11" s="9" t="n">
        <v>0.00273148148148148</v>
      </c>
      <c r="O11" s="9" t="n">
        <v>0.00326388888888889</v>
      </c>
      <c r="P11" s="9" t="n">
        <v>0.000960648148148148</v>
      </c>
      <c r="Q11" s="9" t="n">
        <v>0.00335648148148148</v>
      </c>
      <c r="R11" s="9" t="n">
        <v>0.00180555555555556</v>
      </c>
      <c r="S11" s="9" t="n">
        <v>0.00336805555555556</v>
      </c>
      <c r="T11" s="9" t="n">
        <v>0.00231481481481482</v>
      </c>
      <c r="U11" s="9" t="n">
        <v>0.00381944444444444</v>
      </c>
      <c r="V11" s="10" t="s">
        <v>76</v>
      </c>
      <c r="W11" s="9" t="n">
        <f aca="false">E11 + G11 + I11 + K11 + M11 + O11 + Q11 + S11</f>
        <v>0.0265393518518519</v>
      </c>
      <c r="X11" s="11" t="n">
        <f aca="false">W11 / 8</f>
        <v>0.00331741898148148</v>
      </c>
      <c r="Y11" s="11" t="n">
        <f aca="false">MAX(ABS(E11 - X11), ABS(G11 - X11), ABS(I11 - X11), ABS(K11 - X11), ABS(M11 - X11), ABS(O11 - X11), ABS(Q11 - X11), ABS(S11 - X11))</f>
        <v>0.000444155092592593</v>
      </c>
      <c r="Z11" s="9" t="n">
        <v>0.045462962962963</v>
      </c>
    </row>
    <row r="12" customFormat="false" ht="15" hidden="false" customHeight="false" outlineLevel="0" collapsed="false">
      <c r="A12" s="0" t="s">
        <v>1291</v>
      </c>
      <c r="B12" s="0" t="s">
        <v>1282</v>
      </c>
      <c r="C12" s="0" t="s">
        <v>74</v>
      </c>
      <c r="D12" s="0" t="s">
        <v>1279</v>
      </c>
      <c r="E12" s="9" t="n">
        <v>0.00300925925925926</v>
      </c>
      <c r="F12" s="9" t="n">
        <v>0.00263888888888889</v>
      </c>
      <c r="G12" s="9" t="n">
        <v>0.00246527777777778</v>
      </c>
      <c r="H12" s="9" t="n">
        <v>0.00173611111111111</v>
      </c>
      <c r="I12" s="9" t="n">
        <v>0.00266203703703704</v>
      </c>
      <c r="J12" s="9" t="n">
        <v>0.00407407407407407</v>
      </c>
      <c r="K12" s="9" t="n">
        <v>0.00265046296296296</v>
      </c>
      <c r="L12" s="9" t="n">
        <v>0.00141203703703704</v>
      </c>
      <c r="M12" s="9" t="n">
        <v>0.00274305555555556</v>
      </c>
      <c r="N12" s="9" t="n">
        <v>0.00311342592592593</v>
      </c>
      <c r="O12" s="9" t="n">
        <v>0.00265046296296296</v>
      </c>
      <c r="P12" s="9" t="n">
        <v>0.00112268518518519</v>
      </c>
      <c r="Q12" s="9" t="n">
        <v>0.00275462962962963</v>
      </c>
      <c r="R12" s="9" t="n">
        <v>0.00243055555555556</v>
      </c>
      <c r="S12" s="9" t="n">
        <v>0.00287037037037037</v>
      </c>
      <c r="T12" s="9" t="n">
        <v>0.00325231481481482</v>
      </c>
      <c r="U12" s="9" t="n">
        <v>0.00415509259259259</v>
      </c>
      <c r="V12" s="10" t="s">
        <v>76</v>
      </c>
      <c r="W12" s="9" t="n">
        <f aca="false">E12 + G12 + I12 + K12 + M12 + O12 + Q12 + S12</f>
        <v>0.0218055555555556</v>
      </c>
      <c r="X12" s="11" t="n">
        <f aca="false">W12 / 8</f>
        <v>0.00272569444444444</v>
      </c>
      <c r="Y12" s="11" t="n">
        <f aca="false">MAX(ABS(E12 - X12), ABS(G12 - X12), ABS(I12 - X12), ABS(K12 - X12), ABS(M12 - X12), ABS(O12 - X12), ABS(Q12 - X12), ABS(S12 - X12))</f>
        <v>0.000283564814803241</v>
      </c>
      <c r="Z12" s="9" t="n">
        <v>0.0456481481481482</v>
      </c>
    </row>
    <row r="13" customFormat="false" ht="15" hidden="false" customHeight="false" outlineLevel="0" collapsed="false">
      <c r="A13" s="0" t="s">
        <v>1292</v>
      </c>
      <c r="B13" s="0" t="s">
        <v>1288</v>
      </c>
      <c r="C13" s="0" t="s">
        <v>74</v>
      </c>
      <c r="D13" s="0" t="s">
        <v>1279</v>
      </c>
      <c r="E13" s="9" t="n">
        <v>0.00320601851851852</v>
      </c>
      <c r="F13" s="9" t="n">
        <v>0.00268518518518519</v>
      </c>
      <c r="G13" s="9" t="n">
        <v>0.00266203703703704</v>
      </c>
      <c r="H13" s="9" t="n">
        <v>0.00167824074074074</v>
      </c>
      <c r="I13" s="9" t="n">
        <v>0.00291666666666667</v>
      </c>
      <c r="J13" s="9" t="n">
        <v>0.00302083333333333</v>
      </c>
      <c r="K13" s="9" t="n">
        <v>0.00310185185185185</v>
      </c>
      <c r="L13" s="9" t="n">
        <v>0.00125</v>
      </c>
      <c r="M13" s="9" t="n">
        <v>0.00320601851851852</v>
      </c>
      <c r="N13" s="9" t="n">
        <v>0.00295138888888889</v>
      </c>
      <c r="O13" s="9" t="n">
        <v>0.003125</v>
      </c>
      <c r="P13" s="9" t="n">
        <v>0.00113425925925926</v>
      </c>
      <c r="Q13" s="9" t="n">
        <v>0.0031712962962963</v>
      </c>
      <c r="R13" s="9" t="n">
        <v>0.00231481481481482</v>
      </c>
      <c r="S13" s="9" t="n">
        <v>0.00296296296296296</v>
      </c>
      <c r="T13" s="9" t="n">
        <v>0.00269675925925926</v>
      </c>
      <c r="U13" s="9" t="n">
        <v>0.00366898148148148</v>
      </c>
      <c r="V13" s="10" t="s">
        <v>76</v>
      </c>
      <c r="W13" s="9" t="n">
        <f aca="false">E13 + G13 + I13 + K13 + M13 + O13 + Q13 + S13</f>
        <v>0.0243518518518519</v>
      </c>
      <c r="X13" s="11" t="n">
        <f aca="false">W13 / 8</f>
        <v>0.00304398148148148</v>
      </c>
      <c r="Y13" s="11" t="n">
        <f aca="false">MAX(ABS(E13 - X13), ABS(G13 - X13), ABS(I13 - X13), ABS(K13 - X13), ABS(M13 - X13), ABS(O13 - X13), ABS(Q13 - X13), ABS(S13 - X13))</f>
        <v>0.000381944444444444</v>
      </c>
      <c r="Z13" s="9" t="n">
        <v>0.0456481481481482</v>
      </c>
    </row>
    <row r="14" customFormat="false" ht="15" hidden="false" customHeight="false" outlineLevel="0" collapsed="false">
      <c r="A14" s="0" t="s">
        <v>1293</v>
      </c>
      <c r="B14" s="0" t="s">
        <v>1282</v>
      </c>
      <c r="C14" s="0" t="s">
        <v>74</v>
      </c>
      <c r="D14" s="0" t="s">
        <v>1279</v>
      </c>
      <c r="E14" s="9" t="n">
        <v>0.00320601851851852</v>
      </c>
      <c r="F14" s="9" t="n">
        <v>0.00263888888888889</v>
      </c>
      <c r="G14" s="9" t="n">
        <v>0.00269675925925926</v>
      </c>
      <c r="H14" s="9" t="n">
        <v>0.00142361111111111</v>
      </c>
      <c r="I14" s="9" t="n">
        <v>0.00297453703703704</v>
      </c>
      <c r="J14" s="9" t="n">
        <v>0.00309027777777778</v>
      </c>
      <c r="K14" s="9" t="n">
        <v>0.00282407407407407</v>
      </c>
      <c r="L14" s="9" t="n">
        <v>0.00141203703703704</v>
      </c>
      <c r="M14" s="9" t="n">
        <v>0.00309027777777778</v>
      </c>
      <c r="N14" s="9" t="n">
        <v>0.00287037037037037</v>
      </c>
      <c r="O14" s="9" t="n">
        <v>0.00299768518518519</v>
      </c>
      <c r="P14" s="9" t="n">
        <v>0.00116898148148148</v>
      </c>
      <c r="Q14" s="9" t="n">
        <v>0.00305555555555556</v>
      </c>
      <c r="R14" s="9" t="n">
        <v>0.00234953703703704</v>
      </c>
      <c r="S14" s="9" t="n">
        <v>0.00318287037037037</v>
      </c>
      <c r="T14" s="9" t="n">
        <v>0.00331018518518519</v>
      </c>
      <c r="U14" s="9" t="n">
        <v>0.00376157407407407</v>
      </c>
      <c r="V14" s="10" t="s">
        <v>76</v>
      </c>
      <c r="W14" s="9" t="n">
        <f aca="false">E14 + G14 + I14 + K14 + M14 + O14 + Q14 + S14</f>
        <v>0.0240277777777778</v>
      </c>
      <c r="X14" s="11" t="n">
        <f aca="false">W14 / 8</f>
        <v>0.00300347222222222</v>
      </c>
      <c r="Y14" s="11" t="n">
        <f aca="false">MAX(ABS(E14 - X14), ABS(G14 - X14), ABS(I14 - X14), ABS(K14 - X14), ABS(M14 - X14), ABS(O14 - X14), ABS(Q14 - X14), ABS(S14 - X14))</f>
        <v>0.000306712962962963</v>
      </c>
      <c r="Z14" s="9" t="n">
        <v>0.0459837962962963</v>
      </c>
    </row>
    <row r="15" customFormat="false" ht="15" hidden="false" customHeight="false" outlineLevel="0" collapsed="false">
      <c r="A15" s="0" t="s">
        <v>1294</v>
      </c>
      <c r="B15" s="0" t="s">
        <v>1295</v>
      </c>
      <c r="C15" s="0" t="s">
        <v>74</v>
      </c>
      <c r="D15" s="0" t="s">
        <v>1279</v>
      </c>
      <c r="E15" s="9" t="n">
        <v>0.00324074074074074</v>
      </c>
      <c r="F15" s="9" t="n">
        <v>0.00262731481481482</v>
      </c>
      <c r="G15" s="9" t="n">
        <v>0.00288194444444444</v>
      </c>
      <c r="H15" s="9" t="n">
        <v>0.00142361111111111</v>
      </c>
      <c r="I15" s="9" t="n">
        <v>0.00321759259259259</v>
      </c>
      <c r="J15" s="9" t="n">
        <v>0.00327546296296296</v>
      </c>
      <c r="K15" s="9" t="n">
        <v>0.0030787037037037</v>
      </c>
      <c r="L15" s="9" t="n">
        <v>0.000949074074074074</v>
      </c>
      <c r="M15" s="9" t="n">
        <v>0.00315972222222222</v>
      </c>
      <c r="N15" s="9" t="n">
        <v>0.00275462962962963</v>
      </c>
      <c r="O15" s="9" t="n">
        <v>0.0030787037037037</v>
      </c>
      <c r="P15" s="9" t="n">
        <v>0.00106481481481482</v>
      </c>
      <c r="Q15" s="9" t="n">
        <v>0.003125</v>
      </c>
      <c r="R15" s="9" t="n">
        <v>0.00236111111111111</v>
      </c>
      <c r="S15" s="9" t="n">
        <v>0.00319444444444445</v>
      </c>
      <c r="T15" s="9" t="n">
        <v>0.0027662037037037</v>
      </c>
      <c r="U15" s="9" t="n">
        <v>0.00405092592592593</v>
      </c>
      <c r="V15" s="10" t="s">
        <v>76</v>
      </c>
      <c r="W15" s="9" t="n">
        <f aca="false">E15 + G15 + I15 + K15 + M15 + O15 + Q15 + S15</f>
        <v>0.0249768518518519</v>
      </c>
      <c r="X15" s="11" t="n">
        <f aca="false">W15 / 8</f>
        <v>0.00312210648148148</v>
      </c>
      <c r="Y15" s="11" t="n">
        <f aca="false">MAX(ABS(E15 - X15), ABS(G15 - X15), ABS(I15 - X15), ABS(K15 - X15), ABS(M15 - X15), ABS(O15 - X15), ABS(Q15 - X15), ABS(S15 - X15))</f>
        <v>0.000240162037037037</v>
      </c>
      <c r="Z15" s="9" t="n">
        <v>0.0461574074074074</v>
      </c>
    </row>
    <row r="16" customFormat="false" ht="15" hidden="false" customHeight="false" outlineLevel="0" collapsed="false">
      <c r="A16" s="0" t="s">
        <v>1296</v>
      </c>
      <c r="B16" s="0" t="s">
        <v>1278</v>
      </c>
      <c r="C16" s="0" t="s">
        <v>74</v>
      </c>
      <c r="D16" s="0" t="s">
        <v>1279</v>
      </c>
      <c r="E16" s="9" t="n">
        <v>0.00310185185185185</v>
      </c>
      <c r="F16" s="9" t="n">
        <v>0.00265046296296296</v>
      </c>
      <c r="G16" s="9" t="n">
        <v>0.00284722222222222</v>
      </c>
      <c r="H16" s="9" t="n">
        <v>0.0015162037037037</v>
      </c>
      <c r="I16" s="9" t="n">
        <v>0.0030787037037037</v>
      </c>
      <c r="J16" s="9" t="n">
        <v>0.00293981481481482</v>
      </c>
      <c r="K16" s="9" t="n">
        <v>0.00306712962962963</v>
      </c>
      <c r="L16" s="9" t="n">
        <v>0.00140046296296296</v>
      </c>
      <c r="M16" s="9" t="n">
        <v>0.00306712962962963</v>
      </c>
      <c r="N16" s="9" t="n">
        <v>0.00292824074074074</v>
      </c>
      <c r="O16" s="9" t="n">
        <v>0.00310185185185185</v>
      </c>
      <c r="P16" s="9" t="n">
        <v>0.00119212962962963</v>
      </c>
      <c r="Q16" s="9" t="n">
        <v>0.00303240740740741</v>
      </c>
      <c r="R16" s="9" t="n">
        <v>0.00231481481481482</v>
      </c>
      <c r="S16" s="9" t="n">
        <v>0.00321759259259259</v>
      </c>
      <c r="T16" s="9" t="n">
        <v>0.00267361111111111</v>
      </c>
      <c r="U16" s="9" t="n">
        <v>0.00422453703703704</v>
      </c>
      <c r="V16" s="10" t="s">
        <v>76</v>
      </c>
      <c r="W16" s="9" t="n">
        <f aca="false">E16 + G16 + I16 + K16 + M16 + O16 + Q16 + S16</f>
        <v>0.0245138888888889</v>
      </c>
      <c r="X16" s="11" t="n">
        <f aca="false">W16 / 8</f>
        <v>0.00306423611111111</v>
      </c>
      <c r="Y16" s="11" t="n">
        <f aca="false">MAX(ABS(E16 - X16), ABS(G16 - X16), ABS(I16 - X16), ABS(K16 - X16), ABS(M16 - X16), ABS(O16 - X16), ABS(Q16 - X16), ABS(S16 - X16))</f>
        <v>0.000217013888888889</v>
      </c>
      <c r="Z16" s="9" t="n">
        <v>0.0462731481481482</v>
      </c>
    </row>
    <row r="17" customFormat="false" ht="15" hidden="false" customHeight="false" outlineLevel="0" collapsed="false">
      <c r="A17" s="0" t="s">
        <v>1297</v>
      </c>
      <c r="B17" s="0" t="s">
        <v>1295</v>
      </c>
      <c r="C17" s="0" t="s">
        <v>74</v>
      </c>
      <c r="D17" s="0" t="s">
        <v>1279</v>
      </c>
      <c r="E17" s="9" t="n">
        <v>0.00313657407407407</v>
      </c>
      <c r="F17" s="9" t="n">
        <v>0.00280092592592593</v>
      </c>
      <c r="G17" s="9" t="n">
        <v>0.0028125</v>
      </c>
      <c r="H17" s="9" t="n">
        <v>0.00119212962962963</v>
      </c>
      <c r="I17" s="9" t="n">
        <v>0.00296296296296296</v>
      </c>
      <c r="J17" s="9" t="n">
        <v>0.00287037037037037</v>
      </c>
      <c r="K17" s="9" t="n">
        <v>0.00288194444444444</v>
      </c>
      <c r="L17" s="9" t="n">
        <v>0.00168981481481482</v>
      </c>
      <c r="M17" s="9" t="n">
        <v>0.00305555555555556</v>
      </c>
      <c r="N17" s="9" t="n">
        <v>0.00304398148148148</v>
      </c>
      <c r="O17" s="9" t="n">
        <v>0.00303240740740741</v>
      </c>
      <c r="P17" s="9" t="n">
        <v>0.00112268518518519</v>
      </c>
      <c r="Q17" s="9" t="n">
        <v>0.00304398148148148</v>
      </c>
      <c r="R17" s="9" t="n">
        <v>0.00260416666666667</v>
      </c>
      <c r="S17" s="9" t="n">
        <v>0.0031712962962963</v>
      </c>
      <c r="T17" s="9" t="n">
        <v>0.00350694444444444</v>
      </c>
      <c r="U17" s="9" t="n">
        <v>0.00395833333333333</v>
      </c>
      <c r="V17" s="10" t="s">
        <v>76</v>
      </c>
      <c r="W17" s="9" t="n">
        <f aca="false">E17 + G17 + I17 + K17 + M17 + O17 + Q17 + S17</f>
        <v>0.0240972222222222</v>
      </c>
      <c r="X17" s="11" t="n">
        <f aca="false">W17 / 8</f>
        <v>0.00301215277777778</v>
      </c>
      <c r="Y17" s="11" t="n">
        <f aca="false">MAX(ABS(E17 - X17), ABS(G17 - X17), ABS(I17 - X17), ABS(K17 - X17), ABS(M17 - X17), ABS(O17 - X17), ABS(Q17 - X17), ABS(S17 - X17))</f>
        <v>0.000199652777777778</v>
      </c>
      <c r="Z17" s="9" t="n">
        <v>0.0468055555555556</v>
      </c>
    </row>
    <row r="18" customFormat="false" ht="15" hidden="false" customHeight="false" outlineLevel="0" collapsed="false">
      <c r="A18" s="0" t="s">
        <v>1298</v>
      </c>
      <c r="B18" s="0" t="s">
        <v>1278</v>
      </c>
      <c r="C18" s="0" t="s">
        <v>74</v>
      </c>
      <c r="D18" s="0" t="s">
        <v>1279</v>
      </c>
      <c r="E18" s="9" t="n">
        <v>0.00326388888888889</v>
      </c>
      <c r="F18" s="9" t="n">
        <v>0.00261574074074074</v>
      </c>
      <c r="G18" s="9" t="n">
        <v>0.00288194444444444</v>
      </c>
      <c r="H18" s="9" t="n">
        <v>0.00150462962962963</v>
      </c>
      <c r="I18" s="9" t="n">
        <v>0.0031712962962963</v>
      </c>
      <c r="J18" s="9" t="n">
        <v>0.00278935185185185</v>
      </c>
      <c r="K18" s="9" t="n">
        <v>0.00303240740740741</v>
      </c>
      <c r="L18" s="9" t="n">
        <v>0.00202546296296296</v>
      </c>
      <c r="M18" s="9" t="n">
        <v>0.00318287037037037</v>
      </c>
      <c r="N18" s="9" t="n">
        <v>0.00293981481481482</v>
      </c>
      <c r="O18" s="9" t="n">
        <v>0.0030787037037037</v>
      </c>
      <c r="P18" s="9" t="n">
        <v>0.00105324074074074</v>
      </c>
      <c r="Q18" s="9" t="n">
        <v>0.00306712962962963</v>
      </c>
      <c r="R18" s="9" t="n">
        <v>0.00262731481481482</v>
      </c>
      <c r="S18" s="9" t="n">
        <v>0.00324074074074074</v>
      </c>
      <c r="T18" s="9" t="n">
        <v>0.00295138888888889</v>
      </c>
      <c r="U18" s="9" t="n">
        <v>0.00416666666666667</v>
      </c>
      <c r="V18" s="10" t="s">
        <v>76</v>
      </c>
      <c r="W18" s="9" t="n">
        <f aca="false">E18 + G18 + I18 + K18 + M18 + O18 + Q18 + S18</f>
        <v>0.0249189814814815</v>
      </c>
      <c r="X18" s="11" t="n">
        <f aca="false">W18 / 8</f>
        <v>0.00311487268518519</v>
      </c>
      <c r="Y18" s="11" t="n">
        <f aca="false">MAX(ABS(E18 - X18), ABS(G18 - X18), ABS(I18 - X18), ABS(K18 - X18), ABS(M18 - X18), ABS(O18 - X18), ABS(Q18 - X18), ABS(S18 - X18))</f>
        <v>0.000232928240752315</v>
      </c>
      <c r="Z18" s="9" t="n">
        <v>0.0474884259259259</v>
      </c>
    </row>
    <row r="19" customFormat="false" ht="15" hidden="false" customHeight="false" outlineLevel="0" collapsed="false">
      <c r="A19" s="0" t="s">
        <v>1299</v>
      </c>
      <c r="B19" s="0" t="s">
        <v>1278</v>
      </c>
      <c r="C19" s="0" t="s">
        <v>74</v>
      </c>
      <c r="D19" s="0" t="s">
        <v>1279</v>
      </c>
      <c r="E19" s="9" t="n">
        <v>0.00332175925925926</v>
      </c>
      <c r="F19" s="9" t="n">
        <v>0.00253472222222222</v>
      </c>
      <c r="G19" s="9" t="n">
        <v>0.00275462962962963</v>
      </c>
      <c r="H19" s="9" t="n">
        <v>0.00150462962962963</v>
      </c>
      <c r="I19" s="9" t="n">
        <v>0.00302083333333333</v>
      </c>
      <c r="J19" s="9" t="n">
        <v>0.00297453703703704</v>
      </c>
      <c r="K19" s="9" t="n">
        <v>0.00300925925925926</v>
      </c>
      <c r="L19" s="9" t="n">
        <v>0.00168981481481482</v>
      </c>
      <c r="M19" s="9" t="n">
        <v>0.00310185185185185</v>
      </c>
      <c r="N19" s="9" t="n">
        <v>0.00327546296296296</v>
      </c>
      <c r="O19" s="9" t="n">
        <v>0.00299768518518519</v>
      </c>
      <c r="P19" s="9" t="n">
        <v>0.00127314814814815</v>
      </c>
      <c r="Q19" s="9" t="n">
        <v>0.00310185185185185</v>
      </c>
      <c r="R19" s="9" t="n">
        <v>0.00263888888888889</v>
      </c>
      <c r="S19" s="9" t="n">
        <v>0.00325231481481482</v>
      </c>
      <c r="T19" s="9" t="n">
        <v>0.00328703703703704</v>
      </c>
      <c r="U19" s="9" t="n">
        <v>0.00418981481481482</v>
      </c>
      <c r="V19" s="10" t="s">
        <v>76</v>
      </c>
      <c r="W19" s="9" t="n">
        <f aca="false">E19 + G19 + I19 + K19 + M19 + O19 + Q19 + S19</f>
        <v>0.0245601851851852</v>
      </c>
      <c r="X19" s="11" t="n">
        <f aca="false">W19 / 8</f>
        <v>0.00307002314814815</v>
      </c>
      <c r="Y19" s="11" t="n">
        <f aca="false">MAX(ABS(E19 - X19), ABS(G19 - X19), ABS(I19 - X19), ABS(K19 - X19), ABS(M19 - X19), ABS(O19 - X19), ABS(Q19 - X19), ABS(S19 - X19))</f>
        <v>0.000315393518530093</v>
      </c>
      <c r="Z19" s="9" t="n">
        <v>0.0478356481481482</v>
      </c>
    </row>
    <row r="20" customFormat="false" ht="15" hidden="false" customHeight="false" outlineLevel="0" collapsed="false">
      <c r="A20" s="0" t="s">
        <v>1300</v>
      </c>
      <c r="B20" s="0" t="s">
        <v>1288</v>
      </c>
      <c r="C20" s="0" t="s">
        <v>74</v>
      </c>
      <c r="D20" s="0" t="s">
        <v>1279</v>
      </c>
      <c r="E20" s="9" t="n">
        <v>0.00363425925925926</v>
      </c>
      <c r="F20" s="9" t="n">
        <v>0.00258101851851852</v>
      </c>
      <c r="G20" s="9" t="n">
        <v>0.00295138888888889</v>
      </c>
      <c r="H20" s="9" t="n">
        <v>0.00121527777777778</v>
      </c>
      <c r="I20" s="9" t="n">
        <v>0.0031712962962963</v>
      </c>
      <c r="J20" s="9" t="n">
        <v>0.00240740740740741</v>
      </c>
      <c r="K20" s="9" t="n">
        <v>0.00329861111111111</v>
      </c>
      <c r="L20" s="9" t="n">
        <v>0.00142361111111111</v>
      </c>
      <c r="M20" s="9" t="n">
        <v>0.00336805555555556</v>
      </c>
      <c r="N20" s="9" t="n">
        <v>0.00295138888888889</v>
      </c>
      <c r="O20" s="9" t="n">
        <v>0.00325231481481482</v>
      </c>
      <c r="P20" s="9" t="n">
        <v>0.00114583333333333</v>
      </c>
      <c r="Q20" s="9" t="n">
        <v>0.00336805555555556</v>
      </c>
      <c r="R20" s="9" t="n">
        <v>0.00266203703703704</v>
      </c>
      <c r="S20" s="9" t="n">
        <v>0.00363425925925926</v>
      </c>
      <c r="T20" s="9" t="n">
        <v>0.0025462962962963</v>
      </c>
      <c r="U20" s="9" t="n">
        <v>0.0044212962962963</v>
      </c>
      <c r="V20" s="10" t="s">
        <v>76</v>
      </c>
      <c r="W20" s="9" t="n">
        <f aca="false">E20 + G20 + I20 + K20 + M20 + O20 + Q20 + S20</f>
        <v>0.0266782407407407</v>
      </c>
      <c r="X20" s="11" t="n">
        <f aca="false">W20 / 8</f>
        <v>0.00333478009259259</v>
      </c>
      <c r="Y20" s="11" t="n">
        <f aca="false">MAX(ABS(E20 - X20), ABS(G20 - X20), ABS(I20 - X20), ABS(K20 - X20), ABS(M20 - X20), ABS(O20 - X20), ABS(Q20 - X20), ABS(S20 - X20))</f>
        <v>0.000383391203703704</v>
      </c>
      <c r="Z20" s="9" t="n">
        <v>0.0479398148148148</v>
      </c>
    </row>
    <row r="21" customFormat="false" ht="15" hidden="false" customHeight="false" outlineLevel="0" collapsed="false">
      <c r="A21" s="0" t="s">
        <v>1301</v>
      </c>
      <c r="B21" s="0" t="s">
        <v>1278</v>
      </c>
      <c r="C21" s="0" t="s">
        <v>74</v>
      </c>
      <c r="D21" s="0" t="s">
        <v>1279</v>
      </c>
      <c r="E21" s="9" t="n">
        <v>0.00383101851851852</v>
      </c>
      <c r="F21" s="9" t="n">
        <v>0.00268518518518519</v>
      </c>
      <c r="G21" s="9" t="n">
        <v>0.00305555555555556</v>
      </c>
      <c r="H21" s="9" t="n">
        <v>0.00122685185185185</v>
      </c>
      <c r="I21" s="9" t="n">
        <v>0.00329861111111111</v>
      </c>
      <c r="J21" s="9" t="n">
        <v>0.00206018518518519</v>
      </c>
      <c r="K21" s="9" t="n">
        <v>0.00327546296296296</v>
      </c>
      <c r="L21" s="9" t="n">
        <v>0.00201388888888889</v>
      </c>
      <c r="M21" s="9" t="n">
        <v>0.00344907407407407</v>
      </c>
      <c r="N21" s="9" t="n">
        <v>0.0028125</v>
      </c>
      <c r="O21" s="9" t="n">
        <v>0.00331018518518519</v>
      </c>
      <c r="P21" s="9" t="n">
        <v>0.00107638888888889</v>
      </c>
      <c r="Q21" s="9" t="n">
        <v>0.00336805555555556</v>
      </c>
      <c r="R21" s="9" t="n">
        <v>0.00252314814814815</v>
      </c>
      <c r="S21" s="9" t="n">
        <v>0.00350694444444444</v>
      </c>
      <c r="T21" s="9" t="n">
        <v>0.00263888888888889</v>
      </c>
      <c r="U21" s="9" t="n">
        <v>0.00462962962962963</v>
      </c>
      <c r="V21" s="10" t="s">
        <v>76</v>
      </c>
      <c r="W21" s="9" t="n">
        <f aca="false">E21 + G21 + I21 + K21 + M21 + O21 + Q21 + S21</f>
        <v>0.0270949074074074</v>
      </c>
      <c r="X21" s="11" t="n">
        <f aca="false">W21 / 8</f>
        <v>0.00338686342592593</v>
      </c>
      <c r="Y21" s="11" t="n">
        <f aca="false">MAX(ABS(E21 - X21), ABS(G21 - X21), ABS(I21 - X21), ABS(K21 - X21), ABS(M21 - X21), ABS(O21 - X21), ABS(Q21 - X21), ABS(S21 - X21))</f>
        <v>0.000444155092581019</v>
      </c>
      <c r="Z21" s="9" t="n">
        <v>0.0486921296296296</v>
      </c>
    </row>
    <row r="22" customFormat="false" ht="15" hidden="false" customHeight="false" outlineLevel="0" collapsed="false">
      <c r="A22" s="0" t="s">
        <v>1302</v>
      </c>
      <c r="B22" s="0" t="s">
        <v>1278</v>
      </c>
      <c r="C22" s="0" t="s">
        <v>74</v>
      </c>
      <c r="D22" s="0" t="s">
        <v>1279</v>
      </c>
      <c r="E22" s="9" t="n">
        <v>0.00309027777777778</v>
      </c>
      <c r="F22" s="9" t="n">
        <v>0.00247685185185185</v>
      </c>
      <c r="G22" s="9" t="n">
        <v>0.00314814814814815</v>
      </c>
      <c r="H22" s="9" t="n">
        <v>0.00125</v>
      </c>
      <c r="I22" s="9" t="n">
        <v>0.0037962962962963</v>
      </c>
      <c r="J22" s="9" t="n">
        <v>0.00292824074074074</v>
      </c>
      <c r="K22" s="9" t="n">
        <v>0.00336805555555556</v>
      </c>
      <c r="L22" s="9" t="n">
        <v>0.0016087962962963</v>
      </c>
      <c r="M22" s="9" t="n">
        <v>0.00353009259259259</v>
      </c>
      <c r="N22" s="9" t="n">
        <v>0.00273148148148148</v>
      </c>
      <c r="O22" s="9" t="n">
        <v>0.00356481481481482</v>
      </c>
      <c r="P22" s="9" t="n">
        <v>0.00116898148148148</v>
      </c>
      <c r="Q22" s="9" t="n">
        <v>0.00353009259259259</v>
      </c>
      <c r="R22" s="9" t="n">
        <v>0.00278935185185185</v>
      </c>
      <c r="S22" s="9" t="n">
        <v>0.00335648148148148</v>
      </c>
      <c r="T22" s="9" t="n">
        <v>0.00304398148148148</v>
      </c>
      <c r="U22" s="9" t="n">
        <v>0.00478009259259259</v>
      </c>
      <c r="V22" s="10" t="s">
        <v>76</v>
      </c>
      <c r="W22" s="9" t="n">
        <f aca="false">E22 + G22 + I22 + K22 + M22 + O22 + Q22 + S22</f>
        <v>0.0273842592592593</v>
      </c>
      <c r="X22" s="11" t="n">
        <f aca="false">W22 / 8</f>
        <v>0.00342303240740741</v>
      </c>
      <c r="Y22" s="11" t="n">
        <f aca="false">MAX(ABS(E22 - X22), ABS(G22 - X22), ABS(I22 - X22), ABS(K22 - X22), ABS(M22 - X22), ABS(O22 - X22), ABS(Q22 - X22), ABS(S22 - X22))</f>
        <v>0.000373263888877315</v>
      </c>
      <c r="Z22" s="9" t="n">
        <v>0.0500810185185185</v>
      </c>
    </row>
    <row r="23" customFormat="false" ht="15" hidden="false" customHeight="false" outlineLevel="0" collapsed="false">
      <c r="A23" s="0" t="s">
        <v>1303</v>
      </c>
      <c r="B23" s="0" t="s">
        <v>1278</v>
      </c>
      <c r="C23" s="0" t="s">
        <v>74</v>
      </c>
      <c r="D23" s="0" t="s">
        <v>1279</v>
      </c>
      <c r="E23" s="9" t="n">
        <v>0.00309027777777778</v>
      </c>
      <c r="F23" s="9" t="n">
        <v>0.00266203703703704</v>
      </c>
      <c r="G23" s="9" t="n">
        <v>0.00280092592592593</v>
      </c>
      <c r="H23" s="9" t="n">
        <v>0.00165509259259259</v>
      </c>
      <c r="I23" s="9" t="n">
        <v>0.0065625</v>
      </c>
      <c r="J23" s="9" t="n">
        <v>0.00127314814814815</v>
      </c>
      <c r="K23" s="9" t="n">
        <v>0.00320601851851852</v>
      </c>
      <c r="L23" s="9" t="n">
        <v>0.00158564814814815</v>
      </c>
      <c r="M23" s="9" t="n">
        <v>0.00297453703703704</v>
      </c>
      <c r="N23" s="9" t="n">
        <v>0.00284722222222222</v>
      </c>
      <c r="O23" s="9" t="n">
        <v>0.00290509259259259</v>
      </c>
      <c r="P23" s="9" t="n">
        <v>0.00114583333333333</v>
      </c>
      <c r="Q23" s="9" t="n">
        <v>0.00275462962962963</v>
      </c>
      <c r="R23" s="9" t="n">
        <v>0.00275462962962963</v>
      </c>
      <c r="S23" s="9" t="n">
        <v>0.00292824074074074</v>
      </c>
      <c r="T23" s="9" t="n">
        <v>0.00283564814814815</v>
      </c>
      <c r="U23" s="9" t="n">
        <v>0.00634259259259259</v>
      </c>
      <c r="V23" s="10" t="s">
        <v>76</v>
      </c>
      <c r="W23" s="9" t="n">
        <f aca="false">E23 + G23 + I23 + K23 + M23 + O23 + Q23 + S23</f>
        <v>0.0272222222222222</v>
      </c>
      <c r="X23" s="11" t="n">
        <f aca="false">W23 / 8</f>
        <v>0.00340277777777778</v>
      </c>
      <c r="Y23" s="11" t="n">
        <f aca="false">MAX(ABS(E23 - X23), ABS(G23 - X23), ABS(I23 - X23), ABS(K23 - X23), ABS(M23 - X23), ABS(O23 - X23), ABS(Q23 - X23), ABS(S23 - X23))</f>
        <v>0.00315972222222222</v>
      </c>
      <c r="Z23" s="9" t="n">
        <v>0.0502430555555556</v>
      </c>
    </row>
    <row r="24" customFormat="false" ht="15" hidden="false" customHeight="false" outlineLevel="0" collapsed="false">
      <c r="A24" s="0" t="s">
        <v>1304</v>
      </c>
      <c r="B24" s="0" t="s">
        <v>1282</v>
      </c>
      <c r="C24" s="0" t="s">
        <v>74</v>
      </c>
      <c r="D24" s="0" t="s">
        <v>1279</v>
      </c>
      <c r="E24" s="9" t="n">
        <v>0.00322916666666667</v>
      </c>
      <c r="F24" s="9" t="n">
        <v>0.00274305555555556</v>
      </c>
      <c r="G24" s="9" t="n">
        <v>0.00293981481481482</v>
      </c>
      <c r="H24" s="9" t="n">
        <v>0.0016087962962963</v>
      </c>
      <c r="I24" s="9" t="n">
        <v>0.00340277777777778</v>
      </c>
      <c r="J24" s="9" t="n">
        <v>0.00324074074074074</v>
      </c>
      <c r="K24" s="9" t="n">
        <v>0.00337962962962963</v>
      </c>
      <c r="L24" s="9" t="n">
        <v>0.00222222222222222</v>
      </c>
      <c r="M24" s="9" t="n">
        <v>0.00328703703703704</v>
      </c>
      <c r="N24" s="9" t="n">
        <v>0.00288194444444444</v>
      </c>
      <c r="O24" s="9" t="n">
        <v>0.00324074074074074</v>
      </c>
      <c r="P24" s="9" t="n">
        <v>0.00123842592592593</v>
      </c>
      <c r="Q24" s="9" t="n">
        <v>0.00320601851851852</v>
      </c>
      <c r="R24" s="9" t="n">
        <v>0.00258101851851852</v>
      </c>
      <c r="S24" s="9" t="n">
        <v>0.00354166666666667</v>
      </c>
      <c r="T24" s="9" t="n">
        <v>0.00329861111111111</v>
      </c>
      <c r="U24" s="9" t="n">
        <v>0.00444444444444444</v>
      </c>
      <c r="V24" s="10" t="s">
        <v>76</v>
      </c>
      <c r="W24" s="9" t="n">
        <f aca="false">E24 + G24 + I24 + K24 + M24 + O24 + Q24 + S24</f>
        <v>0.0262268518518519</v>
      </c>
      <c r="X24" s="11" t="n">
        <f aca="false">W24 / 8</f>
        <v>0.00327835648148148</v>
      </c>
      <c r="Y24" s="11" t="n">
        <f aca="false">MAX(ABS(E24 - X24), ABS(G24 - X24), ABS(I24 - X24), ABS(K24 - X24), ABS(M24 - X24), ABS(O24 - X24), ABS(Q24 - X24), ABS(S24 - X24))</f>
        <v>0.000338541666666667</v>
      </c>
      <c r="Z24" s="9" t="n">
        <v>0.0503703703703704</v>
      </c>
    </row>
    <row r="25" customFormat="false" ht="15" hidden="false" customHeight="false" outlineLevel="0" collapsed="false">
      <c r="A25" s="0" t="s">
        <v>1305</v>
      </c>
      <c r="B25" s="0" t="s">
        <v>1278</v>
      </c>
      <c r="C25" s="0" t="s">
        <v>74</v>
      </c>
      <c r="D25" s="0" t="s">
        <v>1279</v>
      </c>
      <c r="E25" s="9" t="n">
        <v>0.00321759259259259</v>
      </c>
      <c r="F25" s="9" t="n">
        <v>0.00263888888888889</v>
      </c>
      <c r="G25" s="9" t="n">
        <v>0.00292824074074074</v>
      </c>
      <c r="H25" s="9" t="n">
        <v>0.00149305555555556</v>
      </c>
      <c r="I25" s="9" t="n">
        <v>0.00320601851851852</v>
      </c>
      <c r="J25" s="9" t="n">
        <v>0.00277777777777778</v>
      </c>
      <c r="K25" s="9" t="n">
        <v>0.00321759259259259</v>
      </c>
      <c r="L25" s="9" t="n">
        <v>0.00181712962962963</v>
      </c>
      <c r="M25" s="9" t="n">
        <v>0.00342592592592593</v>
      </c>
      <c r="N25" s="9" t="n">
        <v>0.00300925925925926</v>
      </c>
      <c r="O25" s="9" t="n">
        <v>0.00354166666666667</v>
      </c>
      <c r="P25" s="9" t="n">
        <v>0.00119212962962963</v>
      </c>
      <c r="Q25" s="9" t="n">
        <v>0.00319444444444445</v>
      </c>
      <c r="R25" s="9" t="n">
        <v>0.0031712962962963</v>
      </c>
      <c r="S25" s="9" t="n">
        <v>0.00326388888888889</v>
      </c>
      <c r="T25" s="9" t="n">
        <v>0.00384259259259259</v>
      </c>
      <c r="U25" s="9" t="n">
        <v>0.00457175925925926</v>
      </c>
      <c r="V25" s="10" t="s">
        <v>76</v>
      </c>
      <c r="W25" s="9" t="n">
        <f aca="false">E25 + G25 + I25 + K25 + M25 + O25 + Q25 + S25</f>
        <v>0.0259953703703704</v>
      </c>
      <c r="X25" s="11" t="n">
        <f aca="false">W25 / 8</f>
        <v>0.0032494212962963</v>
      </c>
      <c r="Y25" s="11" t="n">
        <f aca="false">MAX(ABS(E25 - X25), ABS(G25 - X25), ABS(I25 - X25), ABS(K25 - X25), ABS(M25 - X25), ABS(O25 - X25), ABS(Q25 - X25), ABS(S25 - X25))</f>
        <v>0.000321180555555556</v>
      </c>
      <c r="Z25" s="9" t="n">
        <v>0.0504166666666667</v>
      </c>
    </row>
    <row r="26" customFormat="false" ht="15" hidden="false" customHeight="false" outlineLevel="0" collapsed="false">
      <c r="A26" s="0" t="s">
        <v>1306</v>
      </c>
      <c r="B26" s="0" t="s">
        <v>1288</v>
      </c>
      <c r="C26" s="0" t="s">
        <v>74</v>
      </c>
      <c r="D26" s="0" t="s">
        <v>1279</v>
      </c>
      <c r="E26" s="9" t="n">
        <v>0.00371527777777778</v>
      </c>
      <c r="F26" s="9" t="n">
        <v>0.00270833333333333</v>
      </c>
      <c r="G26" s="9" t="n">
        <v>0.0030787037037037</v>
      </c>
      <c r="H26" s="9" t="n">
        <v>0.00125</v>
      </c>
      <c r="I26" s="9" t="n">
        <v>0.00361111111111111</v>
      </c>
      <c r="J26" s="9" t="n">
        <v>0.00283564814814815</v>
      </c>
      <c r="K26" s="9" t="n">
        <v>0.00333333333333333</v>
      </c>
      <c r="L26" s="9" t="n">
        <v>0.00158564814814815</v>
      </c>
      <c r="M26" s="9" t="n">
        <v>0.00349537037037037</v>
      </c>
      <c r="N26" s="9" t="n">
        <v>0.0030787037037037</v>
      </c>
      <c r="O26" s="9" t="n">
        <v>0.00331018518518519</v>
      </c>
      <c r="P26" s="9" t="n">
        <v>0.00127314814814815</v>
      </c>
      <c r="Q26" s="9" t="n">
        <v>0.00329861111111111</v>
      </c>
      <c r="R26" s="9" t="n">
        <v>0.00298611111111111</v>
      </c>
      <c r="S26" s="9" t="n">
        <v>0.00342592592592593</v>
      </c>
      <c r="T26" s="9" t="n">
        <v>0.00278935185185185</v>
      </c>
      <c r="U26" s="9" t="n">
        <v>0.00518518518518519</v>
      </c>
      <c r="V26" s="10" t="s">
        <v>76</v>
      </c>
      <c r="W26" s="9" t="n">
        <f aca="false">E26 + G26 + I26 + K26 + M26 + O26 + Q26 + S26</f>
        <v>0.0272685185185185</v>
      </c>
      <c r="X26" s="11" t="n">
        <f aca="false">W26 / 8</f>
        <v>0.00340856481481482</v>
      </c>
      <c r="Y26" s="11" t="n">
        <f aca="false">MAX(ABS(E26 - X26), ABS(G26 - X26), ABS(I26 - X26), ABS(K26 - X26), ABS(M26 - X26), ABS(O26 - X26), ABS(Q26 - X26), ABS(S26 - X26))</f>
        <v>0.000329861111111111</v>
      </c>
      <c r="Z26" s="9" t="n">
        <v>0.0508680555555556</v>
      </c>
    </row>
    <row r="27" customFormat="false" ht="15" hidden="false" customHeight="false" outlineLevel="0" collapsed="false">
      <c r="A27" s="0" t="s">
        <v>1307</v>
      </c>
      <c r="B27" s="0" t="s">
        <v>1288</v>
      </c>
      <c r="C27" s="0" t="s">
        <v>74</v>
      </c>
      <c r="D27" s="0" t="s">
        <v>1279</v>
      </c>
      <c r="E27" s="9" t="n">
        <v>0.00355324074074074</v>
      </c>
      <c r="F27" s="9" t="n">
        <v>0.00255787037037037</v>
      </c>
      <c r="G27" s="9" t="n">
        <v>0.0030787037037037</v>
      </c>
      <c r="H27" s="9" t="n">
        <v>0.0015162037037037</v>
      </c>
      <c r="I27" s="9" t="n">
        <v>0.00342592592592593</v>
      </c>
      <c r="J27" s="9" t="n">
        <v>0.00237268518518519</v>
      </c>
      <c r="K27" s="9" t="n">
        <v>0.00333333333333333</v>
      </c>
      <c r="L27" s="9" t="n">
        <v>0.00197916666666667</v>
      </c>
      <c r="M27" s="9" t="n">
        <v>0.00351851851851852</v>
      </c>
      <c r="N27" s="9" t="n">
        <v>0.00293981481481482</v>
      </c>
      <c r="O27" s="9" t="n">
        <v>0.00342592592592593</v>
      </c>
      <c r="P27" s="9" t="n">
        <v>0.00121527777777778</v>
      </c>
      <c r="Q27" s="9" t="n">
        <v>0.00489583333333333</v>
      </c>
      <c r="R27" s="9" t="n">
        <v>0.00263888888888889</v>
      </c>
      <c r="S27" s="9" t="n">
        <v>0.00361111111111111</v>
      </c>
      <c r="T27" s="9" t="n">
        <v>0.00284722222222222</v>
      </c>
      <c r="U27" s="9" t="n">
        <v>0.00471064814814815</v>
      </c>
      <c r="V27" s="10" t="s">
        <v>76</v>
      </c>
      <c r="W27" s="9" t="n">
        <f aca="false">E27 + G27 + I27 + K27 + M27 + O27 + Q27 + S27</f>
        <v>0.0288425925925926</v>
      </c>
      <c r="X27" s="11" t="n">
        <f aca="false">W27 / 8</f>
        <v>0.00360532407407407</v>
      </c>
      <c r="Y27" s="11" t="n">
        <f aca="false">MAX(ABS(E27 - X27), ABS(G27 - X27), ABS(I27 - X27), ABS(K27 - X27), ABS(M27 - X27), ABS(O27 - X27), ABS(Q27 - X27), ABS(S27 - X27))</f>
        <v>0.00129050925925926</v>
      </c>
      <c r="Z27" s="9" t="n">
        <v>0.0515509259259259</v>
      </c>
    </row>
    <row r="28" customFormat="false" ht="15" hidden="false" customHeight="false" outlineLevel="0" collapsed="false">
      <c r="A28" s="0" t="s">
        <v>1308</v>
      </c>
      <c r="B28" s="0" t="s">
        <v>1278</v>
      </c>
      <c r="C28" s="0" t="s">
        <v>74</v>
      </c>
      <c r="D28" s="0" t="s">
        <v>1279</v>
      </c>
      <c r="E28" s="9" t="n">
        <v>0.00369212962962963</v>
      </c>
      <c r="F28" s="9" t="n">
        <v>0.00268518518518519</v>
      </c>
      <c r="G28" s="9" t="n">
        <v>0.00304398148148148</v>
      </c>
      <c r="H28" s="9" t="n">
        <v>0.00138888888888889</v>
      </c>
      <c r="I28" s="9" t="n">
        <v>0.0034375</v>
      </c>
      <c r="J28" s="9" t="n">
        <v>0.00288194444444444</v>
      </c>
      <c r="K28" s="9" t="n">
        <v>0.00342592592592593</v>
      </c>
      <c r="L28" s="9" t="n">
        <v>0.00189814814814815</v>
      </c>
      <c r="M28" s="9" t="n">
        <v>0.00358796296296296</v>
      </c>
      <c r="N28" s="9" t="n">
        <v>0.00331018518518519</v>
      </c>
      <c r="O28" s="9" t="n">
        <v>0.00351851851851852</v>
      </c>
      <c r="P28" s="9" t="n">
        <v>0.00153935185185185</v>
      </c>
      <c r="Q28" s="9" t="n">
        <v>0.00356481481481482</v>
      </c>
      <c r="R28" s="9" t="n">
        <v>0.00269675925925926</v>
      </c>
      <c r="S28" s="9" t="n">
        <v>0.0037037037037037</v>
      </c>
      <c r="T28" s="9" t="n">
        <v>0.00328703703703704</v>
      </c>
      <c r="U28" s="9" t="n">
        <v>0.00422453703703704</v>
      </c>
      <c r="V28" s="10" t="s">
        <v>76</v>
      </c>
      <c r="W28" s="9" t="n">
        <f aca="false">E28 + G28 + I28 + K28 + M28 + O28 + Q28 + S28</f>
        <v>0.027974537037037</v>
      </c>
      <c r="X28" s="11" t="n">
        <f aca="false">W28 / 8</f>
        <v>0.00349681712962963</v>
      </c>
      <c r="Y28" s="11" t="n">
        <f aca="false">MAX(ABS(E28 - X28), ABS(G28 - X28), ABS(I28 - X28), ABS(K28 - X28), ABS(M28 - X28), ABS(O28 - X28), ABS(Q28 - X28), ABS(S28 - X28))</f>
        <v>0.000452835648159722</v>
      </c>
      <c r="Z28" s="9" t="n">
        <v>0.0518055555555556</v>
      </c>
    </row>
    <row r="29" customFormat="false" ht="15" hidden="false" customHeight="false" outlineLevel="0" collapsed="false">
      <c r="A29" s="0" t="s">
        <v>1309</v>
      </c>
      <c r="B29" s="0" t="s">
        <v>1278</v>
      </c>
      <c r="C29" s="0" t="s">
        <v>74</v>
      </c>
      <c r="D29" s="0" t="s">
        <v>1279</v>
      </c>
      <c r="E29" s="9" t="n">
        <v>0.00334490740740741</v>
      </c>
      <c r="F29" s="9" t="n">
        <v>0.00252314814814815</v>
      </c>
      <c r="G29" s="9" t="n">
        <v>0.00327546296296296</v>
      </c>
      <c r="H29" s="9" t="n">
        <v>0.00202546296296296</v>
      </c>
      <c r="I29" s="9" t="n">
        <v>0.00350694444444444</v>
      </c>
      <c r="J29" s="9" t="n">
        <v>0.00328703703703704</v>
      </c>
      <c r="K29" s="9" t="n">
        <v>0.00354166666666667</v>
      </c>
      <c r="L29" s="9" t="n">
        <v>0.00177083333333333</v>
      </c>
      <c r="M29" s="9" t="n">
        <v>0.00350694444444444</v>
      </c>
      <c r="N29" s="9" t="n">
        <v>0.00283564814814815</v>
      </c>
      <c r="O29" s="9" t="n">
        <v>0.00349537037037037</v>
      </c>
      <c r="P29" s="9" t="n">
        <v>0.00126157407407407</v>
      </c>
      <c r="Q29" s="9" t="n">
        <v>0.00334490740740741</v>
      </c>
      <c r="R29" s="9" t="n">
        <v>0.0025462962962963</v>
      </c>
      <c r="S29" s="9" t="n">
        <v>0.00371527777777778</v>
      </c>
      <c r="T29" s="9" t="n">
        <v>0.00287037037037037</v>
      </c>
      <c r="U29" s="9" t="n">
        <v>0.005625</v>
      </c>
      <c r="V29" s="10" t="s">
        <v>76</v>
      </c>
      <c r="W29" s="9" t="n">
        <f aca="false">E29 + G29 + I29 + K29 + M29 + O29 + Q29 + S29</f>
        <v>0.0277314814814815</v>
      </c>
      <c r="X29" s="11" t="n">
        <f aca="false">W29 / 8</f>
        <v>0.00346643518518519</v>
      </c>
      <c r="Y29" s="11" t="n">
        <f aca="false">MAX(ABS(E29 - X29), ABS(G29 - X29), ABS(I29 - X29), ABS(K29 - X29), ABS(M29 - X29), ABS(O29 - X29), ABS(Q29 - X29), ABS(S29 - X29))</f>
        <v>0.000248842592592593</v>
      </c>
      <c r="Z29" s="9" t="n">
        <v>0.0523842592592593</v>
      </c>
    </row>
    <row r="30" customFormat="false" ht="15" hidden="false" customHeight="false" outlineLevel="0" collapsed="false">
      <c r="A30" s="0" t="s">
        <v>1310</v>
      </c>
      <c r="B30" s="0" t="s">
        <v>1295</v>
      </c>
      <c r="C30" s="0" t="s">
        <v>74</v>
      </c>
      <c r="D30" s="0" t="s">
        <v>1279</v>
      </c>
      <c r="E30" s="9" t="n">
        <v>0.00398148148148148</v>
      </c>
      <c r="F30" s="9" t="n">
        <v>0.00259259259259259</v>
      </c>
      <c r="G30" s="9" t="n">
        <v>0.00334490740740741</v>
      </c>
      <c r="H30" s="9" t="n">
        <v>0.00171296296296296</v>
      </c>
      <c r="I30" s="9" t="n">
        <v>0.0034375</v>
      </c>
      <c r="J30" s="9" t="n">
        <v>0.00304398148148148</v>
      </c>
      <c r="K30" s="9" t="n">
        <v>0.00350694444444444</v>
      </c>
      <c r="L30" s="9" t="n">
        <v>0.00181712962962963</v>
      </c>
      <c r="M30" s="9" t="n">
        <v>0.00347222222222222</v>
      </c>
      <c r="N30" s="9" t="n">
        <v>0.00306712962962963</v>
      </c>
      <c r="O30" s="9" t="n">
        <v>0.00358796296296296</v>
      </c>
      <c r="P30" s="9" t="n">
        <v>0.00123842592592593</v>
      </c>
      <c r="Q30" s="9" t="n">
        <v>0.00359953703703704</v>
      </c>
      <c r="R30" s="9" t="n">
        <v>0.00300925925925926</v>
      </c>
      <c r="S30" s="9" t="n">
        <v>0.00372685185185185</v>
      </c>
      <c r="T30" s="9" t="n">
        <v>0.00270833333333333</v>
      </c>
      <c r="U30" s="9" t="n">
        <v>0.00467592592592593</v>
      </c>
      <c r="V30" s="10" t="s">
        <v>76</v>
      </c>
      <c r="W30" s="9" t="n">
        <f aca="false">E30 + G30 + I30 + K30 + M30 + O30 + Q30 + S30</f>
        <v>0.0286574074074074</v>
      </c>
      <c r="X30" s="11" t="n">
        <f aca="false">W30 / 8</f>
        <v>0.00358217592592593</v>
      </c>
      <c r="Y30" s="11" t="n">
        <f aca="false">MAX(ABS(E30 - X30), ABS(G30 - X30), ABS(I30 - X30), ABS(K30 - X30), ABS(M30 - X30), ABS(O30 - X30), ABS(Q30 - X30), ABS(S30 - X30))</f>
        <v>0.000399305555555556</v>
      </c>
      <c r="Z30" s="9" t="n">
        <v>0.0524537037037037</v>
      </c>
    </row>
    <row r="31" customFormat="false" ht="15" hidden="false" customHeight="false" outlineLevel="0" collapsed="false">
      <c r="A31" s="0" t="s">
        <v>1311</v>
      </c>
      <c r="B31" s="0" t="s">
        <v>1278</v>
      </c>
      <c r="C31" s="0" t="s">
        <v>74</v>
      </c>
      <c r="D31" s="0" t="s">
        <v>1279</v>
      </c>
      <c r="E31" s="9" t="n">
        <v>0.00372685185185185</v>
      </c>
      <c r="F31" s="9" t="n">
        <v>0.00260416666666667</v>
      </c>
      <c r="G31" s="9" t="n">
        <v>0.003125</v>
      </c>
      <c r="H31" s="9" t="n">
        <v>0.0015162037037037</v>
      </c>
      <c r="I31" s="9" t="n">
        <v>0.00341435185185185</v>
      </c>
      <c r="J31" s="9" t="n">
        <v>0.00275462962962963</v>
      </c>
      <c r="K31" s="9" t="n">
        <v>0.00340277777777778</v>
      </c>
      <c r="L31" s="9" t="n">
        <v>0.00193287037037037</v>
      </c>
      <c r="M31" s="9" t="n">
        <v>0.00347222222222222</v>
      </c>
      <c r="N31" s="9" t="n">
        <v>0.00299768518518519</v>
      </c>
      <c r="O31" s="9" t="n">
        <v>0.00336805555555556</v>
      </c>
      <c r="P31" s="9" t="n">
        <v>0.00126157407407407</v>
      </c>
      <c r="Q31" s="9" t="n">
        <v>0.00378472222222222</v>
      </c>
      <c r="R31" s="9" t="n">
        <v>0.00282407407407407</v>
      </c>
      <c r="S31" s="9" t="n">
        <v>0.00380787037037037</v>
      </c>
      <c r="T31" s="9" t="n">
        <v>0.00284722222222222</v>
      </c>
      <c r="U31" s="9" t="n">
        <v>0.00636574074074074</v>
      </c>
      <c r="V31" s="10" t="s">
        <v>76</v>
      </c>
      <c r="W31" s="9" t="n">
        <f aca="false">E31 + G31 + I31 + K31 + M31 + O31 + Q31 + S31</f>
        <v>0.0281018518518519</v>
      </c>
      <c r="X31" s="11" t="n">
        <f aca="false">W31 / 8</f>
        <v>0.00351273148148148</v>
      </c>
      <c r="Y31" s="11" t="n">
        <f aca="false">MAX(ABS(E31 - X31), ABS(G31 - X31), ABS(I31 - X31), ABS(K31 - X31), ABS(M31 - X31), ABS(O31 - X31), ABS(Q31 - X31), ABS(S31 - X31))</f>
        <v>0.000387731481481481</v>
      </c>
      <c r="Z31" s="9" t="n">
        <v>0.0531018518518519</v>
      </c>
    </row>
    <row r="32" customFormat="false" ht="15" hidden="false" customHeight="false" outlineLevel="0" collapsed="false">
      <c r="A32" s="0" t="s">
        <v>1312</v>
      </c>
      <c r="B32" s="0" t="s">
        <v>1278</v>
      </c>
      <c r="C32" s="0" t="s">
        <v>74</v>
      </c>
      <c r="D32" s="0" t="s">
        <v>1279</v>
      </c>
      <c r="E32" s="9" t="n">
        <v>0.00387731481481482</v>
      </c>
      <c r="F32" s="9" t="n">
        <v>0.00265046296296296</v>
      </c>
      <c r="G32" s="9" t="n">
        <v>0.00318287037037037</v>
      </c>
      <c r="H32" s="9" t="n">
        <v>0.00131944444444444</v>
      </c>
      <c r="I32" s="9" t="n">
        <v>0.00359953703703704</v>
      </c>
      <c r="J32" s="9" t="n">
        <v>0.00331018518518519</v>
      </c>
      <c r="K32" s="9" t="n">
        <v>0.00350694444444444</v>
      </c>
      <c r="L32" s="9" t="n">
        <v>0.00190972222222222</v>
      </c>
      <c r="M32" s="9" t="n">
        <v>0.00356481481481482</v>
      </c>
      <c r="N32" s="9" t="n">
        <v>0.00287037037037037</v>
      </c>
      <c r="O32" s="9" t="n">
        <v>0.00355324074074074</v>
      </c>
      <c r="P32" s="9" t="n">
        <v>0.00121527777777778</v>
      </c>
      <c r="Q32" s="9" t="n">
        <v>0.00366898148148148</v>
      </c>
      <c r="R32" s="9" t="n">
        <v>0.00333333333333333</v>
      </c>
      <c r="S32" s="9" t="n">
        <v>0.00376157407407407</v>
      </c>
      <c r="T32" s="9" t="n">
        <v>0.00306712962962963</v>
      </c>
      <c r="U32" s="9" t="n">
        <v>0.00510416666666667</v>
      </c>
      <c r="V32" s="10" t="s">
        <v>76</v>
      </c>
      <c r="W32" s="9" t="n">
        <f aca="false">E32 + G32 + I32 + K32 + M32 + O32 + Q32 + S32</f>
        <v>0.0287152777777778</v>
      </c>
      <c r="X32" s="11" t="n">
        <f aca="false">W32 / 8</f>
        <v>0.00358940972222222</v>
      </c>
      <c r="Y32" s="11" t="n">
        <f aca="false">MAX(ABS(E32 - X32), ABS(G32 - X32), ABS(I32 - X32), ABS(K32 - X32), ABS(M32 - X32), ABS(O32 - X32), ABS(Q32 - X32), ABS(S32 - X32))</f>
        <v>0.000406539351851852</v>
      </c>
      <c r="Z32" s="9" t="n">
        <v>0.0534027777777778</v>
      </c>
    </row>
    <row r="33" customFormat="false" ht="15" hidden="false" customHeight="false" outlineLevel="0" collapsed="false">
      <c r="A33" s="0" t="s">
        <v>1313</v>
      </c>
      <c r="B33" s="0" t="s">
        <v>1278</v>
      </c>
      <c r="C33" s="0" t="s">
        <v>74</v>
      </c>
      <c r="D33" s="0" t="s">
        <v>1279</v>
      </c>
      <c r="E33" s="9" t="n">
        <v>0.00371527777777778</v>
      </c>
      <c r="F33" s="9" t="n">
        <v>0.00269675925925926</v>
      </c>
      <c r="G33" s="9" t="n">
        <v>0.00324074074074074</v>
      </c>
      <c r="H33" s="9" t="n">
        <v>0.00135416666666667</v>
      </c>
      <c r="I33" s="9" t="n">
        <v>0.00369212962962963</v>
      </c>
      <c r="J33" s="9" t="n">
        <v>0.00563657407407407</v>
      </c>
      <c r="K33" s="9" t="n">
        <v>0.00369212962962963</v>
      </c>
      <c r="L33" s="9" t="n">
        <v>0.00153935185185185</v>
      </c>
      <c r="M33" s="9" t="n">
        <v>0.00366898148148148</v>
      </c>
      <c r="N33" s="9" t="n">
        <v>0.00277777777777778</v>
      </c>
      <c r="O33" s="9" t="n">
        <v>0.00358796296296296</v>
      </c>
      <c r="P33" s="9" t="n">
        <v>0.00127314814814815</v>
      </c>
      <c r="Q33" s="9" t="n">
        <v>0.00355324074074074</v>
      </c>
      <c r="R33" s="9" t="n">
        <v>0.0022337962962963</v>
      </c>
      <c r="S33" s="9" t="n">
        <v>0.00369212962962963</v>
      </c>
      <c r="T33" s="9" t="n">
        <v>0.00291666666666667</v>
      </c>
      <c r="U33" s="9" t="n">
        <v>0.00475694444444445</v>
      </c>
      <c r="V33" s="10" t="s">
        <v>76</v>
      </c>
      <c r="W33" s="9" t="n">
        <f aca="false">E33 + G33 + I33 + K33 + M33 + O33 + Q33 + S33</f>
        <v>0.0288425925925926</v>
      </c>
      <c r="X33" s="11" t="n">
        <f aca="false">W33 / 8</f>
        <v>0.00360532407407407</v>
      </c>
      <c r="Y33" s="11" t="n">
        <f aca="false">MAX(ABS(E33 - X33), ABS(G33 - X33), ABS(I33 - X33), ABS(K33 - X33), ABS(M33 - X33), ABS(O33 - X33), ABS(Q33 - X33), ABS(S33 - X33))</f>
        <v>0.000364583333333333</v>
      </c>
      <c r="Z33" s="9" t="n">
        <v>0.053900462962963</v>
      </c>
    </row>
    <row r="34" customFormat="false" ht="15" hidden="false" customHeight="false" outlineLevel="0" collapsed="false">
      <c r="A34" s="0" t="s">
        <v>1314</v>
      </c>
      <c r="B34" s="0" t="s">
        <v>1278</v>
      </c>
      <c r="C34" s="0" t="s">
        <v>74</v>
      </c>
      <c r="D34" s="0" t="s">
        <v>1279</v>
      </c>
      <c r="E34" s="9" t="n">
        <v>0.00398148148148148</v>
      </c>
      <c r="F34" s="9" t="n">
        <v>0.00274305555555556</v>
      </c>
      <c r="G34" s="9" t="n">
        <v>0.00333333333333333</v>
      </c>
      <c r="H34" s="9" t="n">
        <v>0.00163194444444445</v>
      </c>
      <c r="I34" s="9" t="n">
        <v>0.00346064814814815</v>
      </c>
      <c r="J34" s="9" t="n">
        <v>0.00324074074074074</v>
      </c>
      <c r="K34" s="9" t="n">
        <v>0.00353009259259259</v>
      </c>
      <c r="L34" s="9" t="n">
        <v>0.00134259259259259</v>
      </c>
      <c r="M34" s="9" t="n">
        <v>0.00355324074074074</v>
      </c>
      <c r="N34" s="9" t="n">
        <v>0.00303240740740741</v>
      </c>
      <c r="O34" s="9" t="n">
        <v>0.00364583333333333</v>
      </c>
      <c r="P34" s="9" t="n">
        <v>0.00114583333333333</v>
      </c>
      <c r="Q34" s="9" t="n">
        <v>0.00375</v>
      </c>
      <c r="R34" s="9" t="n">
        <v>0.00313657407407407</v>
      </c>
      <c r="S34" s="9" t="n">
        <v>0.0041087962962963</v>
      </c>
      <c r="T34" s="9" t="n">
        <v>0.00298611111111111</v>
      </c>
      <c r="U34" s="9" t="n">
        <v>0.00559027777777778</v>
      </c>
      <c r="V34" s="10" t="s">
        <v>76</v>
      </c>
      <c r="W34" s="9" t="n">
        <f aca="false">E34 + G34 + I34 + K34 + M34 + O34 + Q34 + S34</f>
        <v>0.0293634259259259</v>
      </c>
      <c r="X34" s="11" t="n">
        <f aca="false">W34 / 8</f>
        <v>0.00367042824074074</v>
      </c>
      <c r="Y34" s="11" t="n">
        <f aca="false">MAX(ABS(E34 - X34), ABS(G34 - X34), ABS(I34 - X34), ABS(K34 - X34), ABS(M34 - X34), ABS(O34 - X34), ABS(Q34 - X34), ABS(S34 - X34))</f>
        <v>0.000438368055555556</v>
      </c>
      <c r="Z34" s="9" t="n">
        <v>0.0541203703703704</v>
      </c>
    </row>
    <row r="35" customFormat="false" ht="15" hidden="false" customHeight="false" outlineLevel="0" collapsed="false">
      <c r="A35" s="0" t="s">
        <v>1315</v>
      </c>
      <c r="B35" s="0" t="s">
        <v>1288</v>
      </c>
      <c r="C35" s="0" t="s">
        <v>74</v>
      </c>
      <c r="D35" s="0" t="s">
        <v>1279</v>
      </c>
      <c r="E35" s="9" t="n">
        <v>0.00405092592592593</v>
      </c>
      <c r="F35" s="9" t="n">
        <v>0.00268518518518519</v>
      </c>
      <c r="G35" s="9" t="n">
        <v>0.00334490740740741</v>
      </c>
      <c r="H35" s="9" t="n">
        <v>0.00175925925925926</v>
      </c>
      <c r="I35" s="9" t="n">
        <v>0.00357638888888889</v>
      </c>
      <c r="J35" s="9" t="n">
        <v>0.00303240740740741</v>
      </c>
      <c r="K35" s="9" t="n">
        <v>0.00355324074074074</v>
      </c>
      <c r="L35" s="9" t="n">
        <v>0.00208333333333333</v>
      </c>
      <c r="M35" s="9" t="n">
        <v>0.00366898148148148</v>
      </c>
      <c r="N35" s="9" t="n">
        <v>0.00298611111111111</v>
      </c>
      <c r="O35" s="9" t="n">
        <v>0.00362268518518519</v>
      </c>
      <c r="P35" s="9" t="n">
        <v>0.0012962962962963</v>
      </c>
      <c r="Q35" s="9" t="n">
        <v>0.00373842592592593</v>
      </c>
      <c r="R35" s="9" t="n">
        <v>0.0028587962962963</v>
      </c>
      <c r="S35" s="9" t="n">
        <v>0.00377314814814815</v>
      </c>
      <c r="T35" s="9" t="n">
        <v>0.00313657407407407</v>
      </c>
      <c r="U35" s="9" t="n">
        <v>0.0052662037037037</v>
      </c>
      <c r="V35" s="10" t="s">
        <v>76</v>
      </c>
      <c r="W35" s="9" t="n">
        <f aca="false">E35 + G35 + I35 + K35 + M35 + O35 + Q35 + S35</f>
        <v>0.0293287037037037</v>
      </c>
      <c r="X35" s="11" t="n">
        <f aca="false">W35 / 8</f>
        <v>0.00366608796296296</v>
      </c>
      <c r="Y35" s="11" t="n">
        <f aca="false">MAX(ABS(E35 - X35), ABS(G35 - X35), ABS(I35 - X35), ABS(K35 - X35), ABS(M35 - X35), ABS(O35 - X35), ABS(Q35 - X35), ABS(S35 - X35))</f>
        <v>0.000384837962962963</v>
      </c>
      <c r="Z35" s="9" t="n">
        <v>0.0543402777777778</v>
      </c>
    </row>
    <row r="36" customFormat="false" ht="15" hidden="false" customHeight="false" outlineLevel="0" collapsed="false">
      <c r="A36" s="0" t="s">
        <v>1316</v>
      </c>
      <c r="B36" s="0" t="s">
        <v>1278</v>
      </c>
      <c r="C36" s="0" t="s">
        <v>74</v>
      </c>
      <c r="D36" s="0" t="s">
        <v>1279</v>
      </c>
      <c r="E36" s="9" t="n">
        <v>0.00349537037037037</v>
      </c>
      <c r="F36" s="9" t="n">
        <v>0.00270833333333333</v>
      </c>
      <c r="G36" s="9" t="n">
        <v>0.00296296296296296</v>
      </c>
      <c r="H36" s="9" t="n">
        <v>0.00135416666666667</v>
      </c>
      <c r="I36" s="9" t="n">
        <v>0.00335648148148148</v>
      </c>
      <c r="J36" s="9" t="n">
        <v>0.0028125</v>
      </c>
      <c r="K36" s="9" t="n">
        <v>0.00391203703703704</v>
      </c>
      <c r="L36" s="9" t="n">
        <v>0.00226851851851852</v>
      </c>
      <c r="M36" s="9" t="n">
        <v>0.00365740740740741</v>
      </c>
      <c r="N36" s="9" t="n">
        <v>0.00325231481481482</v>
      </c>
      <c r="O36" s="9" t="n">
        <v>0.00380787037037037</v>
      </c>
      <c r="P36" s="9" t="n">
        <v>0.00140046296296296</v>
      </c>
      <c r="Q36" s="9" t="n">
        <v>0.00375</v>
      </c>
      <c r="R36" s="9" t="n">
        <v>0.00253472222222222</v>
      </c>
      <c r="S36" s="9" t="n">
        <v>0.00391203703703704</v>
      </c>
      <c r="T36" s="9" t="n">
        <v>0.00328703703703704</v>
      </c>
      <c r="U36" s="9" t="n">
        <v>0.00681712962962963</v>
      </c>
      <c r="V36" s="10" t="s">
        <v>76</v>
      </c>
      <c r="W36" s="9" t="n">
        <f aca="false">E36 + G36 + I36 + K36 + M36 + O36 + Q36 + S36</f>
        <v>0.0288541666666667</v>
      </c>
      <c r="X36" s="11" t="n">
        <f aca="false">W36 / 8</f>
        <v>0.00360677083333333</v>
      </c>
      <c r="Y36" s="11" t="n">
        <f aca="false">MAX(ABS(E36 - X36), ABS(G36 - X36), ABS(I36 - X36), ABS(K36 - X36), ABS(M36 - X36), ABS(O36 - X36), ABS(Q36 - X36), ABS(S36 - X36))</f>
        <v>0.00064380787037037</v>
      </c>
      <c r="Z36" s="9" t="n">
        <v>0.0552083333333333</v>
      </c>
    </row>
    <row r="37" customFormat="false" ht="15" hidden="false" customHeight="false" outlineLevel="0" collapsed="false">
      <c r="A37" s="0" t="s">
        <v>1317</v>
      </c>
      <c r="B37" s="0" t="s">
        <v>1278</v>
      </c>
      <c r="C37" s="0" t="s">
        <v>74</v>
      </c>
      <c r="D37" s="0" t="s">
        <v>1279</v>
      </c>
      <c r="E37" s="9" t="n">
        <v>0.00381944444444444</v>
      </c>
      <c r="F37" s="9" t="n">
        <v>0.00265046296296296</v>
      </c>
      <c r="G37" s="9" t="n">
        <v>0.00313657407407407</v>
      </c>
      <c r="H37" s="9" t="n">
        <v>0.00136574074074074</v>
      </c>
      <c r="I37" s="9" t="n">
        <v>0.00361111111111111</v>
      </c>
      <c r="J37" s="9" t="n">
        <v>0.00434027777777778</v>
      </c>
      <c r="K37" s="9" t="n">
        <v>0.00353009259259259</v>
      </c>
      <c r="L37" s="9" t="n">
        <v>0.00233796296296296</v>
      </c>
      <c r="M37" s="9" t="n">
        <v>0.00350694444444444</v>
      </c>
      <c r="N37" s="9" t="n">
        <v>0.00305555555555556</v>
      </c>
      <c r="O37" s="9" t="n">
        <v>0.00342592592592593</v>
      </c>
      <c r="P37" s="9" t="n">
        <v>0.00144675925925926</v>
      </c>
      <c r="Q37" s="9" t="n">
        <v>0.00357638888888889</v>
      </c>
      <c r="R37" s="9" t="n">
        <v>0.00346064814814815</v>
      </c>
      <c r="S37" s="9" t="n">
        <v>0.0041087962962963</v>
      </c>
      <c r="T37" s="9" t="n">
        <v>0.00375</v>
      </c>
      <c r="U37" s="9" t="n">
        <v>0.00591435185185185</v>
      </c>
      <c r="V37" s="10" t="s">
        <v>76</v>
      </c>
      <c r="W37" s="9" t="n">
        <f aca="false">E37 + G37 + I37 + K37 + M37 + O37 + Q37 + S37</f>
        <v>0.0287152777777778</v>
      </c>
      <c r="X37" s="11" t="n">
        <f aca="false">W37 / 8</f>
        <v>0.00358940972222222</v>
      </c>
      <c r="Y37" s="11" t="n">
        <f aca="false">MAX(ABS(E37 - X37), ABS(G37 - X37), ABS(I37 - X37), ABS(K37 - X37), ABS(M37 - X37), ABS(O37 - X37), ABS(Q37 - X37), ABS(S37 - X37))</f>
        <v>0.000519386574074074</v>
      </c>
      <c r="Z37" s="9" t="n">
        <v>0.0569444444444444</v>
      </c>
    </row>
    <row r="38" customFormat="false" ht="15" hidden="false" customHeight="false" outlineLevel="0" collapsed="false">
      <c r="A38" s="0" t="s">
        <v>1318</v>
      </c>
      <c r="B38" s="0" t="s">
        <v>1288</v>
      </c>
      <c r="C38" s="0" t="s">
        <v>74</v>
      </c>
      <c r="D38" s="0" t="s">
        <v>1279</v>
      </c>
      <c r="E38" s="9" t="n">
        <v>0.00334490740740741</v>
      </c>
      <c r="F38" s="9" t="n">
        <v>0.00270833333333333</v>
      </c>
      <c r="G38" s="9" t="n">
        <v>0.00291666666666667</v>
      </c>
      <c r="H38" s="9" t="n">
        <v>0.00508101851851852</v>
      </c>
      <c r="I38" s="9" t="n">
        <v>0.00310185185185185</v>
      </c>
      <c r="J38" s="9" t="n">
        <v>0.00336805555555556</v>
      </c>
      <c r="K38" s="9" t="n">
        <v>0.00314814814814815</v>
      </c>
      <c r="L38" s="9" t="n">
        <v>0.00237268518518519</v>
      </c>
      <c r="M38" s="9" t="n">
        <v>0.00327546296296296</v>
      </c>
      <c r="N38" s="9" t="n">
        <v>0.00313657407407407</v>
      </c>
      <c r="O38" s="9" t="n">
        <v>0.00366898148148148</v>
      </c>
      <c r="P38" s="9" t="n">
        <v>0.0015162037037037</v>
      </c>
      <c r="Q38" s="9" t="n">
        <v>0.00368055555555556</v>
      </c>
      <c r="R38" s="9" t="n">
        <v>0.00299768518518519</v>
      </c>
      <c r="S38" s="9" t="n">
        <v>0.00388888888888889</v>
      </c>
      <c r="T38" s="9" t="n">
        <v>0.0033912037037037</v>
      </c>
      <c r="U38" s="9" t="n">
        <v>0.00618055555555556</v>
      </c>
      <c r="V38" s="10" t="s">
        <v>76</v>
      </c>
      <c r="W38" s="9" t="n">
        <f aca="false">E38 + G38 + I38 + K38 + M38 + O38 + Q38 + S38</f>
        <v>0.027025462962963</v>
      </c>
      <c r="X38" s="11" t="n">
        <f aca="false">W38 / 8</f>
        <v>0.00337818287037037</v>
      </c>
      <c r="Y38" s="11" t="n">
        <f aca="false">MAX(ABS(E38 - X38), ABS(G38 - X38), ABS(I38 - X38), ABS(K38 - X38), ABS(M38 - X38), ABS(O38 - X38), ABS(Q38 - X38), ABS(S38 - X38))</f>
        <v>0.000510706018518519</v>
      </c>
      <c r="Z38" s="9" t="n">
        <v>0.057662037037037</v>
      </c>
    </row>
    <row r="39" customFormat="false" ht="15" hidden="false" customHeight="false" outlineLevel="0" collapsed="false">
      <c r="A39" s="0" t="s">
        <v>1319</v>
      </c>
      <c r="B39" s="0" t="s">
        <v>1278</v>
      </c>
      <c r="C39" s="0" t="s">
        <v>74</v>
      </c>
      <c r="D39" s="0" t="s">
        <v>1279</v>
      </c>
      <c r="E39" s="9" t="n">
        <v>0.00407407407407407</v>
      </c>
      <c r="F39" s="9" t="n">
        <v>0.00292824074074074</v>
      </c>
      <c r="G39" s="9" t="n">
        <v>0.00337962962962963</v>
      </c>
      <c r="H39" s="9" t="n">
        <v>0.00273148148148148</v>
      </c>
      <c r="I39" s="9" t="n">
        <v>0.00383101851851852</v>
      </c>
      <c r="J39" s="9" t="n">
        <v>0.00447916666666667</v>
      </c>
      <c r="K39" s="9" t="n">
        <v>0.00390046296296296</v>
      </c>
      <c r="L39" s="9" t="n">
        <v>0.0016087962962963</v>
      </c>
      <c r="M39" s="9" t="n">
        <v>0.00393518518518519</v>
      </c>
      <c r="N39" s="9" t="n">
        <v>0.00299768518518519</v>
      </c>
      <c r="O39" s="9" t="n">
        <v>0.0037037037037037</v>
      </c>
      <c r="P39" s="9" t="n">
        <v>0.00134259259259259</v>
      </c>
      <c r="Q39" s="9" t="n">
        <v>0.00375</v>
      </c>
      <c r="R39" s="9" t="n">
        <v>0.00239583333333333</v>
      </c>
      <c r="S39" s="9" t="n">
        <v>0.00418981481481482</v>
      </c>
      <c r="T39" s="9" t="n">
        <v>0.00291666666666667</v>
      </c>
      <c r="U39" s="9" t="n">
        <v>0.00645833333333333</v>
      </c>
      <c r="V39" s="10" t="s">
        <v>76</v>
      </c>
      <c r="W39" s="9" t="n">
        <f aca="false">E39 + G39 + I39 + K39 + M39 + O39 + Q39 + S39</f>
        <v>0.0307638888888889</v>
      </c>
      <c r="X39" s="11" t="n">
        <f aca="false">W39 / 8</f>
        <v>0.00384548611111111</v>
      </c>
      <c r="Y39" s="11" t="n">
        <f aca="false">MAX(ABS(E39 - X39), ABS(G39 - X39), ABS(I39 - X39), ABS(K39 - X39), ABS(M39 - X39), ABS(O39 - X39), ABS(Q39 - X39), ABS(S39 - X39))</f>
        <v>0.000465856481481482</v>
      </c>
      <c r="Z39" s="9" t="n">
        <v>0.0585416666666667</v>
      </c>
    </row>
    <row r="40" customFormat="false" ht="15" hidden="false" customHeight="false" outlineLevel="0" collapsed="false">
      <c r="A40" s="0" t="s">
        <v>1320</v>
      </c>
      <c r="B40" s="0" t="s">
        <v>1288</v>
      </c>
      <c r="C40" s="0" t="s">
        <v>74</v>
      </c>
      <c r="D40" s="0" t="s">
        <v>1279</v>
      </c>
      <c r="E40" s="9" t="n">
        <v>0.00384259259259259</v>
      </c>
      <c r="F40" s="9" t="n">
        <v>0.00280092592592593</v>
      </c>
      <c r="G40" s="9" t="n">
        <v>0.00331018518518519</v>
      </c>
      <c r="H40" s="9" t="n">
        <v>0.00179398148148148</v>
      </c>
      <c r="I40" s="9" t="n">
        <v>0.00356481481481482</v>
      </c>
      <c r="J40" s="9" t="n">
        <v>0.00413194444444444</v>
      </c>
      <c r="K40" s="9" t="n">
        <v>0.00373842592592593</v>
      </c>
      <c r="L40" s="9" t="n">
        <v>0.00265046296296296</v>
      </c>
      <c r="M40" s="9" t="n">
        <v>0.00380787037037037</v>
      </c>
      <c r="N40" s="9" t="n">
        <v>0.0031712962962963</v>
      </c>
      <c r="O40" s="9" t="n">
        <v>0.00388888888888889</v>
      </c>
      <c r="P40" s="9" t="n">
        <v>0.00136574074074074</v>
      </c>
      <c r="Q40" s="9" t="n">
        <v>0.00376157407407407</v>
      </c>
      <c r="R40" s="9" t="n">
        <v>0.0040625</v>
      </c>
      <c r="S40" s="9" t="n">
        <v>0.00429398148148148</v>
      </c>
      <c r="T40" s="9" t="n">
        <v>0.00476851851851852</v>
      </c>
      <c r="U40" s="9" t="n">
        <v>0.005625</v>
      </c>
      <c r="V40" s="10" t="s">
        <v>76</v>
      </c>
      <c r="W40" s="9" t="n">
        <f aca="false">E40 + G40 + I40 + K40 + M40 + O40 + Q40 + S40</f>
        <v>0.0302083333333333</v>
      </c>
      <c r="X40" s="11" t="n">
        <f aca="false">W40 / 8</f>
        <v>0.00377604166666667</v>
      </c>
      <c r="Y40" s="11" t="n">
        <f aca="false">MAX(ABS(E40 - X40), ABS(G40 - X40), ABS(I40 - X40), ABS(K40 - X40), ABS(M40 - X40), ABS(O40 - X40), ABS(Q40 - X40), ABS(S40 - X40))</f>
        <v>0.000517939814814815</v>
      </c>
      <c r="Z40" s="9" t="n">
        <v>0.0604861111111111</v>
      </c>
    </row>
    <row r="41" customFormat="false" ht="15" hidden="false" customHeight="false" outlineLevel="0" collapsed="false">
      <c r="A41" s="0" t="s">
        <v>1321</v>
      </c>
      <c r="B41" s="0" t="s">
        <v>1288</v>
      </c>
      <c r="C41" s="0" t="s">
        <v>74</v>
      </c>
      <c r="D41" s="0" t="s">
        <v>1279</v>
      </c>
      <c r="E41" s="9" t="n">
        <v>0.00375</v>
      </c>
      <c r="F41" s="9" t="n">
        <v>0.00251157407407407</v>
      </c>
      <c r="G41" s="9" t="n">
        <v>0.00559027777777778</v>
      </c>
      <c r="H41" s="9" t="n">
        <v>0.00175925925925926</v>
      </c>
      <c r="I41" s="9" t="n">
        <v>0.00415509259259259</v>
      </c>
      <c r="J41" s="9" t="n">
        <v>0.00303240740740741</v>
      </c>
      <c r="K41" s="9" t="n">
        <v>0.00611111111111111</v>
      </c>
      <c r="L41" s="9" t="n">
        <v>0.00150462962962963</v>
      </c>
      <c r="M41" s="9" t="n">
        <v>0.00622685185185185</v>
      </c>
      <c r="N41" s="9" t="n">
        <v>0.00324074074074074</v>
      </c>
      <c r="O41" s="9" t="n">
        <v>0.00398148148148148</v>
      </c>
      <c r="P41" s="9" t="n">
        <v>0.00100694444444444</v>
      </c>
      <c r="Q41" s="9" t="n">
        <v>0.00415509259259259</v>
      </c>
      <c r="R41" s="9" t="n">
        <v>0.00288194444444444</v>
      </c>
      <c r="S41" s="9" t="n">
        <v>0.00438657407407407</v>
      </c>
      <c r="T41" s="9" t="n">
        <v>0.00278935185185185</v>
      </c>
      <c r="U41" s="9" t="n">
        <v>0.00539351851851852</v>
      </c>
      <c r="V41" s="10" t="s">
        <v>76</v>
      </c>
      <c r="W41" s="9" t="n">
        <f aca="false">E41 + G41 + I41 + K41 + M41 + O41 + Q41 + S41</f>
        <v>0.0383564814814815</v>
      </c>
      <c r="X41" s="11" t="n">
        <f aca="false">W41 / 8</f>
        <v>0.00479456018518519</v>
      </c>
      <c r="Y41" s="11" t="n">
        <f aca="false">MAX(ABS(E41 - X41), ABS(G41 - X41), ABS(I41 - X41), ABS(K41 - X41), ABS(M41 - X41), ABS(O41 - X41), ABS(Q41 - X41), ABS(S41 - X41))</f>
        <v>0.00143229166666667</v>
      </c>
      <c r="Z41" s="9" t="n">
        <v>0.0623958333333333</v>
      </c>
    </row>
    <row r="42" customFormat="false" ht="15" hidden="false" customHeight="false" outlineLevel="0" collapsed="false">
      <c r="A42" s="0" t="s">
        <v>1322</v>
      </c>
      <c r="B42" s="0" t="s">
        <v>1282</v>
      </c>
      <c r="C42" s="0" t="s">
        <v>74</v>
      </c>
      <c r="D42" s="0" t="s">
        <v>1279</v>
      </c>
      <c r="E42" s="9" t="n">
        <v>0.00334490740740741</v>
      </c>
      <c r="F42" s="9" t="n">
        <v>0.00282407407407407</v>
      </c>
      <c r="G42" s="9" t="n">
        <v>0.0030787037037037</v>
      </c>
      <c r="H42" s="9" t="n">
        <v>0.0019212962962963</v>
      </c>
      <c r="I42" s="9" t="n">
        <v>0.00734953703703704</v>
      </c>
      <c r="J42" s="9" t="n">
        <v>0.00380787037037037</v>
      </c>
      <c r="K42" s="9" t="n">
        <v>0.00399305555555556</v>
      </c>
      <c r="L42" s="9" t="n">
        <v>0.00185185185185185</v>
      </c>
      <c r="M42" s="9" t="n">
        <v>0.00372685185185185</v>
      </c>
      <c r="N42" s="9" t="n">
        <v>0.00334490740740741</v>
      </c>
      <c r="O42" s="9" t="n">
        <v>0.00422453703703704</v>
      </c>
      <c r="P42" s="9" t="n">
        <v>0.00145833333333333</v>
      </c>
      <c r="Q42" s="9" t="n">
        <v>0.00333333333333333</v>
      </c>
      <c r="R42" s="9" t="n">
        <v>0.00293981481481482</v>
      </c>
      <c r="S42" s="9" t="n">
        <v>0.00549768518518519</v>
      </c>
      <c r="T42" s="9" t="n">
        <v>0.00391203703703704</v>
      </c>
      <c r="U42" s="9" t="n">
        <v>0.00865740740740741</v>
      </c>
      <c r="V42" s="10" t="s">
        <v>76</v>
      </c>
      <c r="W42" s="9" t="n">
        <f aca="false">E42 + G42 + I42 + K42 + M42 + O42 + Q42 + S42</f>
        <v>0.0345486111111111</v>
      </c>
      <c r="X42" s="11" t="n">
        <f aca="false">W42 / 8</f>
        <v>0.00431857638888889</v>
      </c>
      <c r="Y42" s="11" t="n">
        <f aca="false">MAX(ABS(E42 - X42), ABS(G42 - X42), ABS(I42 - X42), ABS(K42 - X42), ABS(M42 - X42), ABS(O42 - X42), ABS(Q42 - X42), ABS(S42 - X42))</f>
        <v>0.00303096064814815</v>
      </c>
      <c r="Z42" s="9" t="n">
        <v>0.0651851851851852</v>
      </c>
    </row>
    <row r="43" customFormat="false" ht="15" hidden="false" customHeight="false" outlineLevel="0" collapsed="false">
      <c r="A43" s="0" t="s">
        <v>1323</v>
      </c>
      <c r="B43" s="0" t="s">
        <v>1282</v>
      </c>
      <c r="C43" s="0" t="s">
        <v>74</v>
      </c>
      <c r="D43" s="0" t="s">
        <v>1279</v>
      </c>
      <c r="E43" s="9" t="n">
        <v>0.00336805555555556</v>
      </c>
      <c r="F43" s="9" t="n">
        <v>0.0028587962962963</v>
      </c>
      <c r="G43" s="9" t="n">
        <v>0.00517361111111111</v>
      </c>
      <c r="H43" s="9" t="n">
        <v>0.00239583333333333</v>
      </c>
      <c r="I43" s="9" t="n">
        <v>0.00422453703703704</v>
      </c>
      <c r="J43" s="9" t="n">
        <v>0.00398148148148148</v>
      </c>
      <c r="K43" s="9" t="n">
        <v>0.00743055555555556</v>
      </c>
      <c r="L43" s="9" t="n">
        <v>0.00162037037037037</v>
      </c>
      <c r="M43" s="9" t="n">
        <v>0.00405092592592593</v>
      </c>
      <c r="N43" s="9" t="n">
        <v>0.0033912037037037</v>
      </c>
      <c r="O43" s="9" t="n">
        <v>0.00390046296296296</v>
      </c>
      <c r="P43" s="9" t="n">
        <v>0.00135416666666667</v>
      </c>
      <c r="Q43" s="9" t="n">
        <v>0.00414351851851852</v>
      </c>
      <c r="R43" s="9" t="n">
        <v>0.00328703703703704</v>
      </c>
      <c r="S43" s="9" t="n">
        <v>0.00597222222222222</v>
      </c>
      <c r="T43" s="9" t="n">
        <v>0.00349537037037037</v>
      </c>
      <c r="U43" s="9" t="n">
        <v>0.00861111111111111</v>
      </c>
      <c r="V43" s="10" t="s">
        <v>76</v>
      </c>
      <c r="W43" s="9" t="n">
        <f aca="false">E43 + G43 + I43 + K43 + M43 + O43 + Q43 + S43</f>
        <v>0.0382638888888889</v>
      </c>
      <c r="X43" s="11" t="n">
        <f aca="false">W43 / 8</f>
        <v>0.00478298611111111</v>
      </c>
      <c r="Y43" s="11" t="n">
        <f aca="false">MAX(ABS(E43 - X43), ABS(G43 - X43), ABS(I43 - X43), ABS(K43 - X43), ABS(M43 - X43), ABS(O43 - X43), ABS(Q43 - X43), ABS(S43 - X43))</f>
        <v>0.00264756944444445</v>
      </c>
      <c r="Z43" s="9" t="n">
        <v>0.0691666666666667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8" t="s">
        <v>0</v>
      </c>
      <c r="B1" s="8" t="s">
        <v>71</v>
      </c>
      <c r="C1" s="8" t="s">
        <v>1</v>
      </c>
      <c r="D1" s="8" t="s">
        <v>2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3</v>
      </c>
    </row>
    <row r="2" customFormat="false" ht="15" hidden="false" customHeight="false" outlineLevel="0" collapsed="false">
      <c r="A2" s="0" t="s">
        <v>1324</v>
      </c>
      <c r="B2" s="0" t="s">
        <v>1282</v>
      </c>
      <c r="C2" s="0" t="s">
        <v>74</v>
      </c>
      <c r="D2" s="0" t="s">
        <v>1279</v>
      </c>
      <c r="E2" s="9" t="n">
        <v>0.00396990740740741</v>
      </c>
      <c r="F2" s="9" t="n">
        <v>0.0028125</v>
      </c>
      <c r="G2" s="9" t="n">
        <v>0.00311342592592593</v>
      </c>
      <c r="H2" s="9" t="n">
        <v>0.00155092592592593</v>
      </c>
      <c r="I2" s="9" t="n">
        <v>0.00342592592592593</v>
      </c>
      <c r="J2" s="9" t="n">
        <v>0.00253472222222222</v>
      </c>
      <c r="K2" s="9" t="n">
        <v>0.00350694444444444</v>
      </c>
      <c r="L2" s="9" t="n">
        <v>0.00212962962962963</v>
      </c>
      <c r="M2" s="9" t="n">
        <v>0.0033912037037037</v>
      </c>
      <c r="N2" s="9" t="n">
        <v>0.00298611111111111</v>
      </c>
      <c r="O2" s="9" t="n">
        <v>0.00335648148148148</v>
      </c>
      <c r="P2" s="9" t="n">
        <v>0.00118055555555556</v>
      </c>
      <c r="Q2" s="9" t="n">
        <v>0.00331018518518519</v>
      </c>
      <c r="R2" s="9" t="n">
        <v>0.00267361111111111</v>
      </c>
      <c r="S2" s="9" t="n">
        <v>0.00337962962962963</v>
      </c>
      <c r="T2" s="9" t="n">
        <v>0.0025</v>
      </c>
      <c r="U2" s="9" t="n">
        <v>0.0040162037037037</v>
      </c>
      <c r="V2" s="10" t="s">
        <v>76</v>
      </c>
      <c r="W2" s="9" t="n">
        <f aca="false">E2 + G2 + I2 + K2 + M2 + O2 + Q2 + S2</f>
        <v>0.0274537037037037</v>
      </c>
      <c r="X2" s="11" t="n">
        <f aca="false">W2 / 8</f>
        <v>0.00343171296296296</v>
      </c>
      <c r="Y2" s="11" t="n">
        <f aca="false">MAX(ABS(E2 - X2), ABS(G2 - X2), ABS(I2 - X2), ABS(K2 - X2), ABS(M2 - X2), ABS(O2 - X2), ABS(Q2 - X2), ABS(S2 - X2))</f>
        <v>0.000538194444444444</v>
      </c>
      <c r="Z2" s="9" t="n">
        <v>0.0497337962962963</v>
      </c>
    </row>
    <row r="3" customFormat="false" ht="15" hidden="false" customHeight="false" outlineLevel="0" collapsed="false">
      <c r="A3" s="0" t="s">
        <v>1325</v>
      </c>
      <c r="B3" s="0" t="s">
        <v>1288</v>
      </c>
      <c r="C3" s="0" t="s">
        <v>74</v>
      </c>
      <c r="D3" s="0" t="s">
        <v>1279</v>
      </c>
      <c r="E3" s="9" t="n">
        <v>0.00359953703703704</v>
      </c>
      <c r="F3" s="9" t="n">
        <v>0.00332175925925926</v>
      </c>
      <c r="G3" s="9" t="n">
        <v>0.00278935185185185</v>
      </c>
      <c r="H3" s="9" t="n">
        <v>0.00153935185185185</v>
      </c>
      <c r="I3" s="9" t="n">
        <v>0.00304398148148148</v>
      </c>
      <c r="J3" s="9" t="n">
        <v>0.00299768518518519</v>
      </c>
      <c r="K3" s="9" t="n">
        <v>0.00302083333333333</v>
      </c>
      <c r="L3" s="9" t="n">
        <v>0.00177083333333333</v>
      </c>
      <c r="M3" s="9" t="n">
        <v>0.00304398148148148</v>
      </c>
      <c r="N3" s="9" t="n">
        <v>0.0034837962962963</v>
      </c>
      <c r="O3" s="9" t="n">
        <v>0.00311342592592593</v>
      </c>
      <c r="P3" s="9" t="n">
        <v>0.00137731481481482</v>
      </c>
      <c r="Q3" s="9" t="n">
        <v>0.00315972222222222</v>
      </c>
      <c r="R3" s="9" t="n">
        <v>0.00269675925925926</v>
      </c>
      <c r="S3" s="9" t="n">
        <v>0.00320601851851852</v>
      </c>
      <c r="T3" s="9" t="n">
        <v>0.0034837962962963</v>
      </c>
      <c r="U3" s="9" t="n">
        <v>0.0043287037037037</v>
      </c>
      <c r="V3" s="10" t="s">
        <v>76</v>
      </c>
      <c r="W3" s="9" t="n">
        <f aca="false">E3 + G3 + I3 + K3 + M3 + O3 + Q3 + S3</f>
        <v>0.0249768518518519</v>
      </c>
      <c r="X3" s="11" t="n">
        <f aca="false">W3 / 8</f>
        <v>0.00312210648148148</v>
      </c>
      <c r="Y3" s="11" t="n">
        <f aca="false">MAX(ABS(E3 - X3), ABS(G3 - X3), ABS(I3 - X3), ABS(K3 - X3), ABS(M3 - X3), ABS(O3 - X3), ABS(Q3 - X3), ABS(S3 - X3))</f>
        <v>0.000477430555555556</v>
      </c>
      <c r="Z3" s="9" t="n">
        <v>0.0498842592592593</v>
      </c>
    </row>
    <row r="4" customFormat="false" ht="15" hidden="false" customHeight="false" outlineLevel="0" collapsed="false">
      <c r="A4" s="0" t="s">
        <v>1326</v>
      </c>
      <c r="B4" s="0" t="s">
        <v>1282</v>
      </c>
      <c r="C4" s="0" t="s">
        <v>74</v>
      </c>
      <c r="D4" s="0" t="s">
        <v>1279</v>
      </c>
      <c r="E4" s="9" t="n">
        <v>0.00394675925925926</v>
      </c>
      <c r="F4" s="9" t="n">
        <v>0.00300925925925926</v>
      </c>
      <c r="G4" s="9" t="n">
        <v>0.00325231481481482</v>
      </c>
      <c r="H4" s="9" t="n">
        <v>0.00157407407407407</v>
      </c>
      <c r="I4" s="9" t="n">
        <v>0.0034375</v>
      </c>
      <c r="J4" s="9" t="n">
        <v>0.00304398148148148</v>
      </c>
      <c r="K4" s="9" t="n">
        <v>0.0033912037037037</v>
      </c>
      <c r="L4" s="9" t="n">
        <v>0.00186342592592593</v>
      </c>
      <c r="M4" s="9" t="n">
        <v>0.00335648148148148</v>
      </c>
      <c r="N4" s="9" t="n">
        <v>0.00321759259259259</v>
      </c>
      <c r="O4" s="9" t="n">
        <v>0.00342592592592593</v>
      </c>
      <c r="P4" s="9" t="n">
        <v>0.00134259259259259</v>
      </c>
      <c r="Q4" s="9" t="n">
        <v>0.00332175925925926</v>
      </c>
      <c r="R4" s="9" t="n">
        <v>0.00283564814814815</v>
      </c>
      <c r="S4" s="9" t="n">
        <v>0.0033912037037037</v>
      </c>
      <c r="T4" s="9" t="n">
        <v>0.00246527777777778</v>
      </c>
      <c r="U4" s="9" t="n">
        <v>0.00424768518518519</v>
      </c>
      <c r="V4" s="10" t="s">
        <v>76</v>
      </c>
      <c r="W4" s="9" t="n">
        <f aca="false">E4 + G4 + I4 + K4 + M4 + O4 + Q4 + S4</f>
        <v>0.0275231481481481</v>
      </c>
      <c r="X4" s="11" t="n">
        <f aca="false">W4 / 8</f>
        <v>0.00344039351851852</v>
      </c>
      <c r="Y4" s="11" t="n">
        <f aca="false">MAX(ABS(E4 - X4), ABS(G4 - X4), ABS(I4 - X4), ABS(K4 - X4), ABS(M4 - X4), ABS(O4 - X4), ABS(Q4 - X4), ABS(S4 - X4))</f>
        <v>0.000506365740740741</v>
      </c>
      <c r="Z4" s="9" t="n">
        <v>0.0510185185185185</v>
      </c>
    </row>
    <row r="5" customFormat="false" ht="15" hidden="false" customHeight="false" outlineLevel="0" collapsed="false">
      <c r="A5" s="0" t="s">
        <v>1327</v>
      </c>
      <c r="B5" s="0" t="s">
        <v>1282</v>
      </c>
      <c r="C5" s="0" t="s">
        <v>74</v>
      </c>
      <c r="D5" s="0" t="s">
        <v>1279</v>
      </c>
      <c r="E5" s="9" t="n">
        <v>0.00375</v>
      </c>
      <c r="F5" s="9" t="n">
        <v>0.00290509259259259</v>
      </c>
      <c r="G5" s="9" t="n">
        <v>0.00311342592592593</v>
      </c>
      <c r="H5" s="9" t="n">
        <v>0.00178240740740741</v>
      </c>
      <c r="I5" s="9" t="n">
        <v>0.00361111111111111</v>
      </c>
      <c r="J5" s="9" t="n">
        <v>0.00244212962962963</v>
      </c>
      <c r="K5" s="9" t="n">
        <v>0.00358796296296296</v>
      </c>
      <c r="L5" s="9" t="n">
        <v>0.00203703703703704</v>
      </c>
      <c r="M5" s="9" t="n">
        <v>0.00369212962962963</v>
      </c>
      <c r="N5" s="9" t="n">
        <v>0.00322916666666667</v>
      </c>
      <c r="O5" s="9" t="n">
        <v>0.00357638888888889</v>
      </c>
      <c r="P5" s="9" t="n">
        <v>0.00127314814814815</v>
      </c>
      <c r="Q5" s="9" t="n">
        <v>0.00354166666666667</v>
      </c>
      <c r="R5" s="9" t="n">
        <v>0.00230324074074074</v>
      </c>
      <c r="S5" s="9" t="n">
        <v>0.00386574074074074</v>
      </c>
      <c r="T5" s="9" t="n">
        <v>0.00252314814814815</v>
      </c>
      <c r="U5" s="9" t="n">
        <v>0.00486111111111111</v>
      </c>
      <c r="V5" s="10" t="s">
        <v>76</v>
      </c>
      <c r="W5" s="9" t="n">
        <f aca="false">E5 + G5 + I5 + K5 + M5 + O5 + Q5 + S5</f>
        <v>0.0287384259259259</v>
      </c>
      <c r="X5" s="11" t="n">
        <f aca="false">W5 / 8</f>
        <v>0.00359230324074074</v>
      </c>
      <c r="Y5" s="11" t="n">
        <f aca="false">MAX(ABS(E5 - X5), ABS(G5 - X5), ABS(I5 - X5), ABS(K5 - X5), ABS(M5 - X5), ABS(O5 - X5), ABS(Q5 - X5), ABS(S5 - X5))</f>
        <v>0.000478877314814815</v>
      </c>
      <c r="Z5" s="9" t="n">
        <v>0.0520023148148148</v>
      </c>
    </row>
    <row r="6" customFormat="false" ht="15" hidden="false" customHeight="false" outlineLevel="0" collapsed="false">
      <c r="A6" s="0" t="s">
        <v>1328</v>
      </c>
      <c r="B6" s="0" t="s">
        <v>1278</v>
      </c>
      <c r="C6" s="0" t="s">
        <v>74</v>
      </c>
      <c r="D6" s="0" t="s">
        <v>1279</v>
      </c>
      <c r="E6" s="9" t="n">
        <v>0.00391203703703704</v>
      </c>
      <c r="F6" s="9" t="n">
        <v>0.00318287037037037</v>
      </c>
      <c r="G6" s="9" t="n">
        <v>0.00314814814814815</v>
      </c>
      <c r="H6" s="9" t="n">
        <v>0.00168981481481482</v>
      </c>
      <c r="I6" s="9" t="n">
        <v>0.0033912037037037</v>
      </c>
      <c r="J6" s="9" t="n">
        <v>0.00304398148148148</v>
      </c>
      <c r="K6" s="9" t="n">
        <v>0.00340277777777778</v>
      </c>
      <c r="L6" s="9" t="n">
        <v>0.00164351851851852</v>
      </c>
      <c r="M6" s="9" t="n">
        <v>0.00350694444444444</v>
      </c>
      <c r="N6" s="9" t="n">
        <v>0.00347222222222222</v>
      </c>
      <c r="O6" s="9" t="n">
        <v>0.00349537037037037</v>
      </c>
      <c r="P6" s="9" t="n">
        <v>0.00131944444444444</v>
      </c>
      <c r="Q6" s="9" t="n">
        <v>0.0034375</v>
      </c>
      <c r="R6" s="9" t="n">
        <v>0.00305555555555556</v>
      </c>
      <c r="S6" s="9" t="n">
        <v>0.00349537037037037</v>
      </c>
      <c r="T6" s="9" t="n">
        <v>0.00282407407407407</v>
      </c>
      <c r="U6" s="9" t="n">
        <v>0.00494212962962963</v>
      </c>
      <c r="V6" s="10" t="s">
        <v>76</v>
      </c>
      <c r="W6" s="9" t="n">
        <f aca="false">E6 + G6 + I6 + K6 + M6 + O6 + Q6 + S6</f>
        <v>0.0277893518518519</v>
      </c>
      <c r="X6" s="11" t="n">
        <f aca="false">W6 / 8</f>
        <v>0.00347366898148148</v>
      </c>
      <c r="Y6" s="11" t="n">
        <f aca="false">MAX(ABS(E6 - X6), ABS(G6 - X6), ABS(I6 - X6), ABS(K6 - X6), ABS(M6 - X6), ABS(O6 - X6), ABS(Q6 - X6), ABS(S6 - X6))</f>
        <v>0.000438368055555556</v>
      </c>
      <c r="Z6" s="9" t="n">
        <v>0.0528703703703704</v>
      </c>
    </row>
    <row r="7" customFormat="false" ht="15" hidden="false" customHeight="false" outlineLevel="0" collapsed="false">
      <c r="A7" s="0" t="s">
        <v>1329</v>
      </c>
      <c r="B7" s="0" t="s">
        <v>1278</v>
      </c>
      <c r="C7" s="0" t="s">
        <v>74</v>
      </c>
      <c r="D7" s="0" t="s">
        <v>1279</v>
      </c>
      <c r="E7" s="9" t="n">
        <v>0.00372685185185185</v>
      </c>
      <c r="F7" s="9" t="n">
        <v>0.00302083333333333</v>
      </c>
      <c r="G7" s="9" t="n">
        <v>0.00331018518518519</v>
      </c>
      <c r="H7" s="9" t="n">
        <v>0.00184027777777778</v>
      </c>
      <c r="I7" s="9" t="n">
        <v>0.00376157407407407</v>
      </c>
      <c r="J7" s="9" t="n">
        <v>0.00290509259259259</v>
      </c>
      <c r="K7" s="9" t="n">
        <v>0.00365740740740741</v>
      </c>
      <c r="L7" s="9" t="n">
        <v>0.00159722222222222</v>
      </c>
      <c r="M7" s="9" t="n">
        <v>0.00375</v>
      </c>
      <c r="N7" s="9" t="n">
        <v>0.0030787037037037</v>
      </c>
      <c r="O7" s="9" t="n">
        <v>0.00358796296296296</v>
      </c>
      <c r="P7" s="9" t="n">
        <v>0.00135416666666667</v>
      </c>
      <c r="Q7" s="9" t="n">
        <v>0.00369212962962963</v>
      </c>
      <c r="R7" s="9" t="n">
        <v>0.00251157407407407</v>
      </c>
      <c r="S7" s="9" t="n">
        <v>0.00369212962962963</v>
      </c>
      <c r="T7" s="9" t="n">
        <v>0.00306712962962963</v>
      </c>
      <c r="U7" s="9" t="n">
        <v>0.00484953703703704</v>
      </c>
      <c r="V7" s="10" t="s">
        <v>76</v>
      </c>
      <c r="W7" s="9" t="n">
        <f aca="false">E7 + G7 + I7 + K7 + M7 + O7 + Q7 + S7</f>
        <v>0.0291782407407407</v>
      </c>
      <c r="X7" s="11" t="n">
        <f aca="false">W7 / 8</f>
        <v>0.00364728009259259</v>
      </c>
      <c r="Y7" s="11" t="n">
        <f aca="false">MAX(ABS(E7 - X7), ABS(G7 - X7), ABS(I7 - X7), ABS(K7 - X7), ABS(M7 - X7), ABS(O7 - X7), ABS(Q7 - X7), ABS(S7 - X7))</f>
        <v>0.000337094907407407</v>
      </c>
      <c r="Z7" s="9" t="n">
        <v>0.0533217592592593</v>
      </c>
    </row>
    <row r="8" customFormat="false" ht="15" hidden="false" customHeight="false" outlineLevel="0" collapsed="false">
      <c r="A8" s="0" t="s">
        <v>1330</v>
      </c>
      <c r="B8" s="0" t="s">
        <v>1278</v>
      </c>
      <c r="C8" s="0" t="s">
        <v>74</v>
      </c>
      <c r="D8" s="0" t="s">
        <v>1279</v>
      </c>
      <c r="E8" s="9" t="n">
        <v>0.00395833333333333</v>
      </c>
      <c r="F8" s="9" t="n">
        <v>0.00306712962962963</v>
      </c>
      <c r="G8" s="9" t="n">
        <v>0.00329861111111111</v>
      </c>
      <c r="H8" s="9" t="n">
        <v>0.00142361111111111</v>
      </c>
      <c r="I8" s="9" t="n">
        <v>0.00365740740740741</v>
      </c>
      <c r="J8" s="9" t="n">
        <v>0.00314814814814815</v>
      </c>
      <c r="K8" s="9" t="n">
        <v>0.00351851851851852</v>
      </c>
      <c r="L8" s="9" t="n">
        <v>0.00180555555555556</v>
      </c>
      <c r="M8" s="9" t="n">
        <v>0.00376157407407407</v>
      </c>
      <c r="N8" s="9" t="n">
        <v>0.00335648148148148</v>
      </c>
      <c r="O8" s="9" t="n">
        <v>0.00354166666666667</v>
      </c>
      <c r="P8" s="9" t="n">
        <v>0.00121527777777778</v>
      </c>
      <c r="Q8" s="9" t="n">
        <v>0.00375</v>
      </c>
      <c r="R8" s="9" t="n">
        <v>0.00333333333333333</v>
      </c>
      <c r="S8" s="9" t="n">
        <v>0.00354166666666667</v>
      </c>
      <c r="T8" s="9" t="n">
        <v>0.00333333333333333</v>
      </c>
      <c r="U8" s="9" t="n">
        <v>0.00450231481481482</v>
      </c>
      <c r="V8" s="10" t="s">
        <v>76</v>
      </c>
      <c r="W8" s="9" t="n">
        <f aca="false">E8 + G8 + I8 + K8 + M8 + O8 + Q8 + S8</f>
        <v>0.0290277777777778</v>
      </c>
      <c r="X8" s="11" t="n">
        <f aca="false">W8 / 8</f>
        <v>0.00362847222222222</v>
      </c>
      <c r="Y8" s="11" t="n">
        <f aca="false">MAX(ABS(E8 - X8), ABS(G8 - X8), ABS(I8 - X8), ABS(K8 - X8), ABS(M8 - X8), ABS(O8 - X8), ABS(Q8 - X8), ABS(S8 - X8))</f>
        <v>0.000329861111111111</v>
      </c>
      <c r="Z8" s="9" t="n">
        <v>0.0540856481481482</v>
      </c>
    </row>
    <row r="9" customFormat="false" ht="15" hidden="false" customHeight="false" outlineLevel="0" collapsed="false">
      <c r="A9" s="0" t="s">
        <v>1331</v>
      </c>
      <c r="B9" s="0" t="s">
        <v>1278</v>
      </c>
      <c r="C9" s="0" t="s">
        <v>74</v>
      </c>
      <c r="D9" s="0" t="s">
        <v>1279</v>
      </c>
      <c r="E9" s="9" t="n">
        <v>0.00403935185185185</v>
      </c>
      <c r="F9" s="9" t="n">
        <v>0.00310185185185185</v>
      </c>
      <c r="G9" s="9" t="n">
        <v>0.00479166666666667</v>
      </c>
      <c r="H9" s="9" t="n">
        <v>0.00144675925925926</v>
      </c>
      <c r="I9" s="9" t="n">
        <v>0.00424768518518519</v>
      </c>
      <c r="J9" s="9" t="n">
        <v>0.0034837962962963</v>
      </c>
      <c r="K9" s="9" t="n">
        <v>0.00356481481481482</v>
      </c>
      <c r="L9" s="9" t="n">
        <v>0.00196759259259259</v>
      </c>
      <c r="M9" s="9" t="n">
        <v>0.00369212962962963</v>
      </c>
      <c r="N9" s="9" t="n">
        <v>0.00331018518518519</v>
      </c>
      <c r="O9" s="9" t="n">
        <v>0.00364583333333333</v>
      </c>
      <c r="P9" s="9" t="n">
        <v>0.00150462962962963</v>
      </c>
      <c r="Q9" s="9" t="n">
        <v>0.00353009259259259</v>
      </c>
      <c r="R9" s="9" t="n">
        <v>0.00311342592592593</v>
      </c>
      <c r="S9" s="9" t="n">
        <v>0.00381944444444444</v>
      </c>
      <c r="T9" s="9" t="n">
        <v>0.00266203703703704</v>
      </c>
      <c r="U9" s="9" t="n">
        <v>0.00494212962962963</v>
      </c>
      <c r="V9" s="10" t="s">
        <v>76</v>
      </c>
      <c r="W9" s="9" t="n">
        <f aca="false">E9 + G9 + I9 + K9 + M9 + O9 + Q9 + S9</f>
        <v>0.0313310185185185</v>
      </c>
      <c r="X9" s="11" t="n">
        <f aca="false">W9 / 8</f>
        <v>0.00391637731481482</v>
      </c>
      <c r="Y9" s="11" t="n">
        <f aca="false">MAX(ABS(E9 - X9), ABS(G9 - X9), ABS(I9 - X9), ABS(K9 - X9), ABS(M9 - X9), ABS(O9 - X9), ABS(Q9 - X9), ABS(S9 - X9))</f>
        <v>0.000875289351840278</v>
      </c>
      <c r="Z9" s="9" t="n">
        <v>0.0568055555555556</v>
      </c>
    </row>
    <row r="10" customFormat="false" ht="15" hidden="false" customHeight="false" outlineLevel="0" collapsed="false">
      <c r="A10" s="0" t="s">
        <v>1332</v>
      </c>
      <c r="B10" s="0" t="s">
        <v>1278</v>
      </c>
      <c r="C10" s="0" t="s">
        <v>74</v>
      </c>
      <c r="D10" s="0" t="s">
        <v>1279</v>
      </c>
      <c r="E10" s="9" t="n">
        <v>0.0044212962962963</v>
      </c>
      <c r="F10" s="9" t="n">
        <v>0.00322916666666667</v>
      </c>
      <c r="G10" s="9" t="n">
        <v>0.0034375</v>
      </c>
      <c r="H10" s="9" t="n">
        <v>0.00135416666666667</v>
      </c>
      <c r="I10" s="9" t="n">
        <v>0.00358796296296296</v>
      </c>
      <c r="J10" s="9" t="n">
        <v>0.00297453703703704</v>
      </c>
      <c r="K10" s="9" t="n">
        <v>0.00359953703703704</v>
      </c>
      <c r="L10" s="9" t="n">
        <v>0.00237268518518519</v>
      </c>
      <c r="M10" s="9" t="n">
        <v>0.00359953703703704</v>
      </c>
      <c r="N10" s="9" t="n">
        <v>0.00328703703703704</v>
      </c>
      <c r="O10" s="9" t="n">
        <v>0.0037037037037037</v>
      </c>
      <c r="P10" s="9" t="n">
        <v>0.00137731481481482</v>
      </c>
      <c r="Q10" s="9" t="n">
        <v>0.00366898148148148</v>
      </c>
      <c r="R10" s="9" t="n">
        <v>0.00340277777777778</v>
      </c>
      <c r="S10" s="9" t="n">
        <v>0.00375</v>
      </c>
      <c r="T10" s="9" t="n">
        <v>0.00298611111111111</v>
      </c>
      <c r="U10" s="9" t="n">
        <v>0.00685185185185185</v>
      </c>
      <c r="V10" s="10" t="s">
        <v>76</v>
      </c>
      <c r="W10" s="9" t="n">
        <f aca="false">E10 + G10 + I10 + K10 + M10 + O10 + Q10 + S10</f>
        <v>0.0297685185185185</v>
      </c>
      <c r="X10" s="11" t="n">
        <f aca="false">W10 / 8</f>
        <v>0.00372106481481481</v>
      </c>
      <c r="Y10" s="11" t="n">
        <f aca="false">MAX(ABS(E10 - X10), ABS(G10 - X10), ABS(I10 - X10), ABS(K10 - X10), ABS(M10 - X10), ABS(O10 - X10), ABS(Q10 - X10), ABS(S10 - X10))</f>
        <v>0.000700231481481482</v>
      </c>
      <c r="Z10" s="9" t="n">
        <v>0.0575115740740741</v>
      </c>
    </row>
    <row r="11" customFormat="false" ht="15" hidden="false" customHeight="false" outlineLevel="0" collapsed="false">
      <c r="A11" s="0" t="s">
        <v>1333</v>
      </c>
      <c r="B11" s="0" t="s">
        <v>1278</v>
      </c>
      <c r="C11" s="0" t="s">
        <v>74</v>
      </c>
      <c r="D11" s="0" t="s">
        <v>1279</v>
      </c>
      <c r="E11" s="9" t="n">
        <v>0.00425925925925926</v>
      </c>
      <c r="F11" s="9" t="n">
        <v>0.00289351851851852</v>
      </c>
      <c r="G11" s="9" t="n">
        <v>0.00349537037037037</v>
      </c>
      <c r="H11" s="9" t="n">
        <v>0.00168981481481482</v>
      </c>
      <c r="I11" s="9" t="n">
        <v>0.00366898148148148</v>
      </c>
      <c r="J11" s="9" t="n">
        <v>0.00309027777777778</v>
      </c>
      <c r="K11" s="9" t="n">
        <v>0.0037037037037037</v>
      </c>
      <c r="L11" s="9" t="n">
        <v>0.00253472222222222</v>
      </c>
      <c r="M11" s="9" t="n">
        <v>0.00384259259259259</v>
      </c>
      <c r="N11" s="9" t="n">
        <v>0.00322916666666667</v>
      </c>
      <c r="O11" s="9" t="n">
        <v>0.00387731481481482</v>
      </c>
      <c r="P11" s="9" t="n">
        <v>0.00133101851851852</v>
      </c>
      <c r="Q11" s="9" t="n">
        <v>0.00387731481481482</v>
      </c>
      <c r="R11" s="9" t="n">
        <v>0.00358796296296296</v>
      </c>
      <c r="S11" s="9" t="n">
        <v>0.00390046296296296</v>
      </c>
      <c r="T11" s="9" t="n">
        <v>0.00311342592592593</v>
      </c>
      <c r="U11" s="9" t="n">
        <v>0.00554398148148148</v>
      </c>
      <c r="V11" s="10" t="s">
        <v>76</v>
      </c>
      <c r="W11" s="9" t="n">
        <f aca="false">E11 + G11 + I11 + K11 + M11 + O11 + Q11 + S11</f>
        <v>0.030625</v>
      </c>
      <c r="X11" s="11" t="n">
        <f aca="false">W11 / 8</f>
        <v>0.003828125</v>
      </c>
      <c r="Y11" s="11" t="n">
        <f aca="false">MAX(ABS(E11 - X11), ABS(G11 - X11), ABS(I11 - X11), ABS(K11 - X11), ABS(M11 - X11), ABS(O11 - X11), ABS(Q11 - X11), ABS(S11 - X11))</f>
        <v>0.000431134259259259</v>
      </c>
      <c r="Z11" s="9" t="n">
        <v>0.0575231481481482</v>
      </c>
    </row>
    <row r="12" customFormat="false" ht="15" hidden="false" customHeight="false" outlineLevel="0" collapsed="false">
      <c r="A12" s="0" t="s">
        <v>1334</v>
      </c>
      <c r="B12" s="0" t="s">
        <v>1278</v>
      </c>
      <c r="C12" s="0" t="s">
        <v>74</v>
      </c>
      <c r="D12" s="0" t="s">
        <v>1279</v>
      </c>
      <c r="E12" s="9" t="n">
        <v>0.00423611111111111</v>
      </c>
      <c r="F12" s="9" t="n">
        <v>0.00310185185185185</v>
      </c>
      <c r="G12" s="9" t="n">
        <v>0.00340277777777778</v>
      </c>
      <c r="H12" s="9" t="n">
        <v>0.00171296296296296</v>
      </c>
      <c r="I12" s="9" t="n">
        <v>0.00369212962962963</v>
      </c>
      <c r="J12" s="9" t="n">
        <v>0.00361111111111111</v>
      </c>
      <c r="K12" s="9" t="n">
        <v>0.00375</v>
      </c>
      <c r="L12" s="9" t="n">
        <v>0.00274305555555556</v>
      </c>
      <c r="M12" s="9" t="n">
        <v>0.00385416666666667</v>
      </c>
      <c r="N12" s="9" t="n">
        <v>0.00351851851851852</v>
      </c>
      <c r="O12" s="9" t="n">
        <v>0.00369212962962963</v>
      </c>
      <c r="P12" s="9" t="n">
        <v>0.00152777777777778</v>
      </c>
      <c r="Q12" s="9" t="n">
        <v>0.00351851851851852</v>
      </c>
      <c r="R12" s="9" t="n">
        <v>0.00344907407407407</v>
      </c>
      <c r="S12" s="9" t="n">
        <v>0.00366898148148148</v>
      </c>
      <c r="T12" s="9" t="n">
        <v>0.00373842592592593</v>
      </c>
      <c r="U12" s="9" t="n">
        <v>0.00496527777777778</v>
      </c>
      <c r="V12" s="10" t="s">
        <v>76</v>
      </c>
      <c r="W12" s="9" t="n">
        <f aca="false">E12 + G12 + I12 + K12 + M12 + O12 + Q12 + S12</f>
        <v>0.0298148148148148</v>
      </c>
      <c r="X12" s="11" t="n">
        <f aca="false">W12 / 8</f>
        <v>0.00372685185185185</v>
      </c>
      <c r="Y12" s="11" t="n">
        <f aca="false">MAX(ABS(E12 - X12), ABS(G12 - X12), ABS(I12 - X12), ABS(K12 - X12), ABS(M12 - X12), ABS(O12 - X12), ABS(Q12 - X12), ABS(S12 - X12))</f>
        <v>0.000509259259259259</v>
      </c>
      <c r="Z12" s="9" t="n">
        <v>0.0580902777777778</v>
      </c>
    </row>
    <row r="13" customFormat="false" ht="15" hidden="false" customHeight="false" outlineLevel="0" collapsed="false">
      <c r="A13" s="0" t="s">
        <v>1335</v>
      </c>
      <c r="B13" s="0" t="s">
        <v>1288</v>
      </c>
      <c r="C13" s="0" t="s">
        <v>74</v>
      </c>
      <c r="D13" s="0" t="s">
        <v>1279</v>
      </c>
      <c r="E13" s="9" t="n">
        <v>0.00429398148148148</v>
      </c>
      <c r="F13" s="9" t="n">
        <v>0.00299768518518519</v>
      </c>
      <c r="G13" s="9" t="n">
        <v>0.00378472222222222</v>
      </c>
      <c r="H13" s="9" t="n">
        <v>0.00174768518518519</v>
      </c>
      <c r="I13" s="9" t="n">
        <v>0.00395833333333333</v>
      </c>
      <c r="J13" s="9" t="n">
        <v>0.0021412037037037</v>
      </c>
      <c r="K13" s="9" t="n">
        <v>0.0040162037037037</v>
      </c>
      <c r="L13" s="9" t="n">
        <v>0.00269675925925926</v>
      </c>
      <c r="M13" s="9" t="n">
        <v>0.00412037037037037</v>
      </c>
      <c r="N13" s="9" t="n">
        <v>0.00325231481481482</v>
      </c>
      <c r="O13" s="9" t="n">
        <v>0.00409722222222222</v>
      </c>
      <c r="P13" s="9" t="n">
        <v>0.00150462962962963</v>
      </c>
      <c r="Q13" s="9" t="n">
        <v>0.00416666666666667</v>
      </c>
      <c r="R13" s="9" t="n">
        <v>0.00290509259259259</v>
      </c>
      <c r="S13" s="9" t="n">
        <v>0.00457175925925926</v>
      </c>
      <c r="T13" s="9" t="n">
        <v>0.00300925925925926</v>
      </c>
      <c r="U13" s="9" t="n">
        <v>0.00513888888888889</v>
      </c>
      <c r="V13" s="10" t="s">
        <v>76</v>
      </c>
      <c r="W13" s="9" t="n">
        <f aca="false">E13 + G13 + I13 + K13 + M13 + O13 + Q13 + S13</f>
        <v>0.0330092592592593</v>
      </c>
      <c r="X13" s="11" t="n">
        <f aca="false">W13 / 8</f>
        <v>0.00412615740740741</v>
      </c>
      <c r="Y13" s="11" t="n">
        <f aca="false">MAX(ABS(E13 - X13), ABS(G13 - X13), ABS(I13 - X13), ABS(K13 - X13), ABS(M13 - X13), ABS(O13 - X13), ABS(Q13 - X13), ABS(S13 - X13))</f>
        <v>0.000445601851851852</v>
      </c>
      <c r="Z13" s="9" t="n">
        <v>0.0583101851851852</v>
      </c>
    </row>
    <row r="14" customFormat="false" ht="15" hidden="false" customHeight="false" outlineLevel="0" collapsed="false">
      <c r="A14" s="0" t="s">
        <v>1336</v>
      </c>
      <c r="B14" s="0" t="s">
        <v>1282</v>
      </c>
      <c r="C14" s="0" t="s">
        <v>74</v>
      </c>
      <c r="D14" s="0" t="s">
        <v>1279</v>
      </c>
      <c r="E14" s="9" t="n">
        <v>0.00399305555555556</v>
      </c>
      <c r="F14" s="9" t="n">
        <v>0.00314814814814815</v>
      </c>
      <c r="G14" s="9" t="n">
        <v>0.0034837962962963</v>
      </c>
      <c r="H14" s="9" t="n">
        <v>0.00144675925925926</v>
      </c>
      <c r="I14" s="9" t="n">
        <v>0.00421296296296296</v>
      </c>
      <c r="J14" s="9" t="n">
        <v>0.00329861111111111</v>
      </c>
      <c r="K14" s="9" t="n">
        <v>0.00393518518518519</v>
      </c>
      <c r="L14" s="9" t="n">
        <v>0.00179398148148148</v>
      </c>
      <c r="M14" s="9" t="n">
        <v>0.00403935185185185</v>
      </c>
      <c r="N14" s="9" t="n">
        <v>0.0034375</v>
      </c>
      <c r="O14" s="9" t="n">
        <v>0.00380787037037037</v>
      </c>
      <c r="P14" s="9" t="n">
        <v>0.00146990740740741</v>
      </c>
      <c r="Q14" s="9" t="n">
        <v>0.00376157407407407</v>
      </c>
      <c r="R14" s="9" t="n">
        <v>0.00320601851851852</v>
      </c>
      <c r="S14" s="9" t="n">
        <v>0.00387731481481482</v>
      </c>
      <c r="T14" s="9" t="n">
        <v>0.0040162037037037</v>
      </c>
      <c r="U14" s="9" t="n">
        <v>0.00606481481481482</v>
      </c>
      <c r="V14" s="10" t="s">
        <v>76</v>
      </c>
      <c r="W14" s="9" t="n">
        <f aca="false">E14 + G14 + I14 + K14 + M14 + O14 + Q14 + S14</f>
        <v>0.0311111111111111</v>
      </c>
      <c r="X14" s="11" t="n">
        <f aca="false">W14 / 8</f>
        <v>0.00388888888888889</v>
      </c>
      <c r="Y14" s="11" t="n">
        <f aca="false">MAX(ABS(E14 - X14), ABS(G14 - X14), ABS(I14 - X14), ABS(K14 - X14), ABS(M14 - X14), ABS(O14 - X14), ABS(Q14 - X14), ABS(S14 - X14))</f>
        <v>0.000405092592592593</v>
      </c>
      <c r="Z14" s="9" t="n">
        <v>0.0588888888888889</v>
      </c>
    </row>
    <row r="15" customFormat="false" ht="15" hidden="false" customHeight="false" outlineLevel="0" collapsed="false">
      <c r="A15" s="0" t="s">
        <v>1337</v>
      </c>
      <c r="B15" s="0" t="s">
        <v>1278</v>
      </c>
      <c r="C15" s="0" t="s">
        <v>74</v>
      </c>
      <c r="D15" s="0" t="s">
        <v>1279</v>
      </c>
      <c r="E15" s="9" t="n">
        <v>0.0047337962962963</v>
      </c>
      <c r="F15" s="9" t="n">
        <v>0.00337962962962963</v>
      </c>
      <c r="G15" s="9" t="n">
        <v>0.00383101851851852</v>
      </c>
      <c r="H15" s="9" t="n">
        <v>0.00166666666666667</v>
      </c>
      <c r="I15" s="9" t="n">
        <v>0.00416666666666667</v>
      </c>
      <c r="J15" s="9" t="n">
        <v>0.00581018518518519</v>
      </c>
      <c r="K15" s="9" t="n">
        <v>0.00395833333333333</v>
      </c>
      <c r="L15" s="9" t="n">
        <v>0.00228009259259259</v>
      </c>
      <c r="M15" s="9" t="n">
        <v>0.00403935185185185</v>
      </c>
      <c r="N15" s="9" t="n">
        <v>0.00349537037037037</v>
      </c>
      <c r="O15" s="9" t="n">
        <v>0.00403935185185185</v>
      </c>
      <c r="P15" s="9" t="n">
        <v>0.00177083333333333</v>
      </c>
      <c r="Q15" s="9" t="n">
        <v>0.00400462962962963</v>
      </c>
      <c r="R15" s="9" t="n">
        <v>0.00386574074074074</v>
      </c>
      <c r="S15" s="9" t="n">
        <v>0.0044212962962963</v>
      </c>
      <c r="T15" s="9" t="n">
        <v>0.00314814814814815</v>
      </c>
      <c r="U15" s="9" t="n">
        <v>0.00616898148148148</v>
      </c>
      <c r="V15" s="10" t="s">
        <v>76</v>
      </c>
      <c r="W15" s="9" t="n">
        <f aca="false">E15 + G15 + I15 + K15 + M15 + O15 + Q15 + S15</f>
        <v>0.0331944444444444</v>
      </c>
      <c r="X15" s="11" t="n">
        <f aca="false">W15 / 8</f>
        <v>0.00414930555555556</v>
      </c>
      <c r="Y15" s="11" t="n">
        <f aca="false">MAX(ABS(E15 - X15), ABS(G15 - X15), ABS(I15 - X15), ABS(K15 - X15), ABS(M15 - X15), ABS(O15 - X15), ABS(Q15 - X15), ABS(S15 - X15))</f>
        <v>0.000584490740740741</v>
      </c>
      <c r="Z15" s="9" t="n">
        <v>0.0646990740740741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4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8" t="s">
        <v>0</v>
      </c>
      <c r="B1" s="8" t="s">
        <v>71</v>
      </c>
      <c r="C1" s="8" t="s">
        <v>1</v>
      </c>
      <c r="D1" s="8" t="s">
        <v>2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3</v>
      </c>
    </row>
    <row r="2" customFormat="false" ht="15" hidden="false" customHeight="false" outlineLevel="0" collapsed="false">
      <c r="A2" s="0" t="s">
        <v>1338</v>
      </c>
      <c r="B2" s="0" t="s">
        <v>1282</v>
      </c>
      <c r="C2" s="0" t="s">
        <v>74</v>
      </c>
      <c r="D2" s="0" t="s">
        <v>1339</v>
      </c>
      <c r="E2" s="9" t="n">
        <v>0.00291666666666667</v>
      </c>
      <c r="F2" s="9" t="n">
        <v>0.00244212962962963</v>
      </c>
      <c r="G2" s="9" t="n">
        <v>0.00247685185185185</v>
      </c>
      <c r="H2" s="9" t="n">
        <v>0.000972222222222222</v>
      </c>
      <c r="I2" s="9" t="n">
        <v>0.00256944444444445</v>
      </c>
      <c r="J2" s="9" t="n">
        <v>0.00150462962962963</v>
      </c>
      <c r="K2" s="9" t="n">
        <v>0.00261574074074074</v>
      </c>
      <c r="L2" s="9" t="n">
        <v>0.00131944444444444</v>
      </c>
      <c r="M2" s="9" t="n">
        <v>0.00265046296296296</v>
      </c>
      <c r="N2" s="9" t="n">
        <v>0.00275462962962963</v>
      </c>
      <c r="O2" s="9" t="n">
        <v>0.00261574074074074</v>
      </c>
      <c r="P2" s="9" t="n">
        <v>0.000787037037037037</v>
      </c>
      <c r="Q2" s="9" t="n">
        <v>0.00275462962962963</v>
      </c>
      <c r="R2" s="9" t="n">
        <v>0.00162037037037037</v>
      </c>
      <c r="S2" s="9" t="n">
        <v>0.00269675925925926</v>
      </c>
      <c r="T2" s="9" t="n">
        <v>0.00212962962962963</v>
      </c>
      <c r="U2" s="9" t="n">
        <v>0.00329861111111111</v>
      </c>
      <c r="V2" s="10" t="s">
        <v>76</v>
      </c>
      <c r="W2" s="10" t="n">
        <f aca="false">E2 + G2 + I2 + K2 + M2 + O2 + Q2 + S2</f>
        <v>0.0212962962962963</v>
      </c>
      <c r="X2" s="11" t="n">
        <f aca="false">W2 / 8</f>
        <v>0.00266203703703704</v>
      </c>
      <c r="Y2" s="11" t="n">
        <f aca="false">MAX(ABS(E2 - X2), ABS(G2 - X2), ABS(I2 - X2), ABS(K2 - X2), ABS(M2 - X2), ABS(O2 - X2), ABS(Q2 - X2), ABS(S2 - X2))</f>
        <v>0.00025462962962963</v>
      </c>
      <c r="Z2" s="9" t="n">
        <v>0.0380439814814815</v>
      </c>
    </row>
    <row r="3" customFormat="false" ht="15" hidden="false" customHeight="false" outlineLevel="0" collapsed="false">
      <c r="A3" s="0" t="s">
        <v>1340</v>
      </c>
      <c r="B3" s="0" t="s">
        <v>1278</v>
      </c>
      <c r="C3" s="0" t="s">
        <v>74</v>
      </c>
      <c r="D3" s="0" t="s">
        <v>1339</v>
      </c>
      <c r="E3" s="9" t="n">
        <v>0.00273148148148148</v>
      </c>
      <c r="F3" s="9" t="n">
        <v>0.00271990740740741</v>
      </c>
      <c r="G3" s="9" t="n">
        <v>0.00221064814814815</v>
      </c>
      <c r="H3" s="9" t="n">
        <v>0.00109953703703704</v>
      </c>
      <c r="I3" s="9" t="n">
        <v>0.00240740740740741</v>
      </c>
      <c r="J3" s="9" t="n">
        <v>0.00206018518518519</v>
      </c>
      <c r="K3" s="9" t="n">
        <v>0.00232638888888889</v>
      </c>
      <c r="L3" s="9" t="n">
        <v>0.00142361111111111</v>
      </c>
      <c r="M3" s="9" t="n">
        <v>0.00238425925925926</v>
      </c>
      <c r="N3" s="9" t="n">
        <v>0.00291666666666667</v>
      </c>
      <c r="O3" s="9" t="n">
        <v>0.00238425925925926</v>
      </c>
      <c r="P3" s="9" t="n">
        <v>0.000983796296296296</v>
      </c>
      <c r="Q3" s="9" t="n">
        <v>0.00233796296296296</v>
      </c>
      <c r="R3" s="9" t="n">
        <v>0.00282407407407407</v>
      </c>
      <c r="S3" s="9" t="n">
        <v>0.00251157407407407</v>
      </c>
      <c r="T3" s="9" t="n">
        <v>0.00290509259259259</v>
      </c>
      <c r="U3" s="9" t="n">
        <v>0.00328703703703704</v>
      </c>
      <c r="V3" s="10" t="s">
        <v>76</v>
      </c>
      <c r="W3" s="10" t="n">
        <f aca="false">E3 + G3 + I3 + K3 + M3 + O3 + Q3 + S3</f>
        <v>0.0192939814814815</v>
      </c>
      <c r="X3" s="11" t="n">
        <f aca="false">W3 / 8</f>
        <v>0.00241174768518519</v>
      </c>
      <c r="Y3" s="11" t="n">
        <f aca="false">MAX(ABS(E3 - X3), ABS(G3 - X3), ABS(I3 - X3), ABS(K3 - X3), ABS(M3 - X3), ABS(O3 - X3), ABS(Q3 - X3), ABS(S3 - X3))</f>
        <v>0.000319733796296296</v>
      </c>
      <c r="Z3" s="9" t="n">
        <v>0.0394328703703704</v>
      </c>
    </row>
    <row r="4" customFormat="false" ht="15" hidden="false" customHeight="false" outlineLevel="0" collapsed="false">
      <c r="A4" s="0" t="s">
        <v>1341</v>
      </c>
      <c r="B4" s="0" t="s">
        <v>1288</v>
      </c>
      <c r="C4" s="0" t="s">
        <v>74</v>
      </c>
      <c r="D4" s="0" t="s">
        <v>1339</v>
      </c>
      <c r="E4" s="9" t="n">
        <v>0.00291666666666667</v>
      </c>
      <c r="F4" s="9" t="n">
        <v>0.00256944444444445</v>
      </c>
      <c r="G4" s="9" t="n">
        <v>0.00252314814814815</v>
      </c>
      <c r="H4" s="9" t="n">
        <v>0.00106481481481482</v>
      </c>
      <c r="I4" s="9" t="n">
        <v>0.00256944444444445</v>
      </c>
      <c r="J4" s="9" t="n">
        <v>0.00196759259259259</v>
      </c>
      <c r="K4" s="9" t="n">
        <v>0.00253472222222222</v>
      </c>
      <c r="L4" s="9" t="n">
        <v>0.00144675925925926</v>
      </c>
      <c r="M4" s="9" t="n">
        <v>0.00262731481481482</v>
      </c>
      <c r="N4" s="9" t="n">
        <v>0.00283564814814815</v>
      </c>
      <c r="O4" s="9" t="n">
        <v>0.00260416666666667</v>
      </c>
      <c r="P4" s="9" t="n">
        <v>0.000972222222222222</v>
      </c>
      <c r="Q4" s="9" t="n">
        <v>0.00255787037037037</v>
      </c>
      <c r="R4" s="9" t="n">
        <v>0.00177083333333333</v>
      </c>
      <c r="S4" s="9" t="n">
        <v>0.00271990740740741</v>
      </c>
      <c r="T4" s="9" t="n">
        <v>0.00261574074074074</v>
      </c>
      <c r="U4" s="9" t="n">
        <v>0.00381944444444444</v>
      </c>
      <c r="V4" s="10" t="s">
        <v>76</v>
      </c>
      <c r="W4" s="10" t="n">
        <f aca="false">E4 + G4 + I4 + K4 + M4 + O4 + Q4 + S4</f>
        <v>0.0210532407407407</v>
      </c>
      <c r="X4" s="11" t="n">
        <f aca="false">W4 / 8</f>
        <v>0.00263165509259259</v>
      </c>
      <c r="Y4" s="11" t="n">
        <f aca="false">MAX(ABS(E4 - X4), ABS(G4 - X4), ABS(I4 - X4), ABS(K4 - X4), ABS(M4 - X4), ABS(O4 - X4), ABS(Q4 - X4), ABS(S4 - X4))</f>
        <v>0.000285011574074074</v>
      </c>
      <c r="Z4" s="9" t="n">
        <v>0.0400347222222222</v>
      </c>
    </row>
    <row r="5" customFormat="false" ht="15" hidden="false" customHeight="false" outlineLevel="0" collapsed="false">
      <c r="A5" s="0" t="s">
        <v>1342</v>
      </c>
      <c r="B5" s="0" t="s">
        <v>1278</v>
      </c>
      <c r="C5" s="0" t="s">
        <v>74</v>
      </c>
      <c r="D5" s="0" t="s">
        <v>1339</v>
      </c>
      <c r="E5" s="9" t="n">
        <v>0.00304398148148148</v>
      </c>
      <c r="F5" s="9" t="n">
        <v>0.0027662037037037</v>
      </c>
      <c r="G5" s="9" t="n">
        <v>0.00253472222222222</v>
      </c>
      <c r="H5" s="9" t="n">
        <v>0.00101851851851852</v>
      </c>
      <c r="I5" s="9" t="n">
        <v>0.00261574074074074</v>
      </c>
      <c r="J5" s="9" t="n">
        <v>0.00208333333333333</v>
      </c>
      <c r="K5" s="9" t="n">
        <v>0.00260416666666667</v>
      </c>
      <c r="L5" s="9" t="n">
        <v>0.00114583333333333</v>
      </c>
      <c r="M5" s="9" t="n">
        <v>0.00263888888888889</v>
      </c>
      <c r="N5" s="9" t="n">
        <v>0.00290509259259259</v>
      </c>
      <c r="O5" s="9" t="n">
        <v>0.00266203703703704</v>
      </c>
      <c r="P5" s="9" t="n">
        <v>0.00103009259259259</v>
      </c>
      <c r="Q5" s="9" t="n">
        <v>0.00262731481481482</v>
      </c>
      <c r="R5" s="9" t="n">
        <v>0.00230324074074074</v>
      </c>
      <c r="S5" s="9" t="n">
        <v>0.00274305555555556</v>
      </c>
      <c r="T5" s="9" t="n">
        <v>0.0025</v>
      </c>
      <c r="U5" s="9" t="n">
        <v>0.00324074074074074</v>
      </c>
      <c r="V5" s="10" t="s">
        <v>76</v>
      </c>
      <c r="W5" s="10" t="n">
        <f aca="false">E5 + G5 + I5 + K5 + M5 + O5 + Q5 + S5</f>
        <v>0.0214699074074074</v>
      </c>
      <c r="X5" s="11" t="n">
        <f aca="false">W5 / 8</f>
        <v>0.00268373842592593</v>
      </c>
      <c r="Y5" s="11" t="n">
        <f aca="false">MAX(ABS(E5 - X5), ABS(G5 - X5), ABS(I5 - X5), ABS(K5 - X5), ABS(M5 - X5), ABS(O5 - X5), ABS(Q5 - X5), ABS(S5 - X5))</f>
        <v>0.000360243055555556</v>
      </c>
      <c r="Z5" s="9" t="n">
        <v>0.0403587962962963</v>
      </c>
    </row>
    <row r="6" customFormat="false" ht="15" hidden="false" customHeight="false" outlineLevel="0" collapsed="false">
      <c r="A6" s="0" t="s">
        <v>1343</v>
      </c>
      <c r="B6" s="0" t="s">
        <v>1278</v>
      </c>
      <c r="C6" s="0" t="s">
        <v>74</v>
      </c>
      <c r="D6" s="0" t="s">
        <v>1339</v>
      </c>
      <c r="E6" s="9" t="n">
        <v>0.003125</v>
      </c>
      <c r="F6" s="9" t="n">
        <v>0.00259259259259259</v>
      </c>
      <c r="G6" s="9" t="n">
        <v>0.00259259259259259</v>
      </c>
      <c r="H6" s="9" t="n">
        <v>0.00109953703703704</v>
      </c>
      <c r="I6" s="9" t="n">
        <v>0.00268518518518519</v>
      </c>
      <c r="J6" s="9" t="n">
        <v>0.00199074074074074</v>
      </c>
      <c r="K6" s="9" t="n">
        <v>0.00267361111111111</v>
      </c>
      <c r="L6" s="9" t="n">
        <v>0.00128472222222222</v>
      </c>
      <c r="M6" s="9" t="n">
        <v>0.00275462962962963</v>
      </c>
      <c r="N6" s="9" t="n">
        <v>0.00287037037037037</v>
      </c>
      <c r="O6" s="9" t="n">
        <v>0.00274305555555556</v>
      </c>
      <c r="P6" s="9" t="n">
        <v>0.00103009259259259</v>
      </c>
      <c r="Q6" s="9" t="n">
        <v>0.0027662037037037</v>
      </c>
      <c r="R6" s="9" t="n">
        <v>0.00195601851851852</v>
      </c>
      <c r="S6" s="9" t="n">
        <v>0.00283564814814815</v>
      </c>
      <c r="T6" s="9" t="n">
        <v>0.00247685185185185</v>
      </c>
      <c r="U6" s="9" t="n">
        <v>0.00344907407407407</v>
      </c>
      <c r="V6" s="10" t="s">
        <v>76</v>
      </c>
      <c r="W6" s="10" t="n">
        <f aca="false">E6 + G6 + I6 + K6 + M6 + O6 + Q6 + S6</f>
        <v>0.0221759259259259</v>
      </c>
      <c r="X6" s="11" t="n">
        <f aca="false">W6 / 8</f>
        <v>0.00277199074074074</v>
      </c>
      <c r="Y6" s="11" t="n">
        <f aca="false">MAX(ABS(E6 - X6), ABS(G6 - X6), ABS(I6 - X6), ABS(K6 - X6), ABS(M6 - X6), ABS(O6 - X6), ABS(Q6 - X6), ABS(S6 - X6))</f>
        <v>0.000353009259259259</v>
      </c>
      <c r="Z6" s="9" t="n">
        <v>0.0408217592592593</v>
      </c>
    </row>
    <row r="7" customFormat="false" ht="15" hidden="false" customHeight="false" outlineLevel="0" collapsed="false">
      <c r="A7" s="0" t="s">
        <v>1344</v>
      </c>
      <c r="B7" s="0" t="s">
        <v>1278</v>
      </c>
      <c r="C7" s="0" t="s">
        <v>74</v>
      </c>
      <c r="D7" s="0" t="s">
        <v>1339</v>
      </c>
      <c r="E7" s="9" t="n">
        <v>0.00318287037037037</v>
      </c>
      <c r="F7" s="9" t="n">
        <v>0.00256944444444445</v>
      </c>
      <c r="G7" s="9" t="n">
        <v>0.00260416666666667</v>
      </c>
      <c r="H7" s="9" t="n">
        <v>0.00103009259259259</v>
      </c>
      <c r="I7" s="9" t="n">
        <v>0.00270833333333333</v>
      </c>
      <c r="J7" s="9" t="n">
        <v>0.00196759259259259</v>
      </c>
      <c r="K7" s="9" t="n">
        <v>0.00269675925925926</v>
      </c>
      <c r="L7" s="9" t="n">
        <v>0.00166666666666667</v>
      </c>
      <c r="M7" s="9" t="n">
        <v>0.00273148148148148</v>
      </c>
      <c r="N7" s="9" t="n">
        <v>0.0028587962962963</v>
      </c>
      <c r="O7" s="9" t="n">
        <v>0.00274305555555556</v>
      </c>
      <c r="P7" s="9" t="n">
        <v>0.0009375</v>
      </c>
      <c r="Q7" s="9" t="n">
        <v>0.00273148148148148</v>
      </c>
      <c r="R7" s="9" t="n">
        <v>0.00185185185185185</v>
      </c>
      <c r="S7" s="9" t="n">
        <v>0.00280092592592593</v>
      </c>
      <c r="T7" s="9" t="n">
        <v>0.00251157407407407</v>
      </c>
      <c r="U7" s="9" t="n">
        <v>0.0033912037037037</v>
      </c>
      <c r="V7" s="10" t="s">
        <v>76</v>
      </c>
      <c r="W7" s="10" t="n">
        <f aca="false">E7 + G7 + I7 + K7 + M7 + O7 + Q7 + S7</f>
        <v>0.0221990740740741</v>
      </c>
      <c r="X7" s="11" t="n">
        <f aca="false">W7 / 8</f>
        <v>0.00277488425925926</v>
      </c>
      <c r="Y7" s="11" t="n">
        <f aca="false">MAX(ABS(E7 - X7), ABS(G7 - X7), ABS(I7 - X7), ABS(K7 - X7), ABS(M7 - X7), ABS(O7 - X7), ABS(Q7 - X7), ABS(S7 - X7))</f>
        <v>0.000407986111111111</v>
      </c>
      <c r="Z7" s="9" t="n">
        <v>0.0408912037037037</v>
      </c>
    </row>
    <row r="8" customFormat="false" ht="15" hidden="false" customHeight="false" outlineLevel="0" collapsed="false">
      <c r="A8" s="0" t="s">
        <v>1345</v>
      </c>
      <c r="B8" s="0" t="s">
        <v>1278</v>
      </c>
      <c r="C8" s="0" t="s">
        <v>74</v>
      </c>
      <c r="D8" s="0" t="s">
        <v>1339</v>
      </c>
      <c r="E8" s="9" t="n">
        <v>0.00321759259259259</v>
      </c>
      <c r="F8" s="9" t="n">
        <v>0.00246527777777778</v>
      </c>
      <c r="G8" s="9" t="n">
        <v>0.00255787037037037</v>
      </c>
      <c r="H8" s="9" t="n">
        <v>0.00130787037037037</v>
      </c>
      <c r="I8" s="9" t="n">
        <v>0.00267361111111111</v>
      </c>
      <c r="J8" s="9" t="n">
        <v>0.00181712962962963</v>
      </c>
      <c r="K8" s="9" t="n">
        <v>0.00274305555555556</v>
      </c>
      <c r="L8" s="9" t="n">
        <v>0.00163194444444445</v>
      </c>
      <c r="M8" s="9" t="n">
        <v>0.00270833333333333</v>
      </c>
      <c r="N8" s="9" t="n">
        <v>0.00284722222222222</v>
      </c>
      <c r="O8" s="9" t="n">
        <v>0.00274305555555556</v>
      </c>
      <c r="P8" s="9" t="n">
        <v>0.000868055555555556</v>
      </c>
      <c r="Q8" s="9" t="n">
        <v>0.00278935185185185</v>
      </c>
      <c r="R8" s="9" t="n">
        <v>0.00193287037037037</v>
      </c>
      <c r="S8" s="9" t="n">
        <v>0.00284722222222222</v>
      </c>
      <c r="T8" s="9" t="n">
        <v>0.00233796296296296</v>
      </c>
      <c r="U8" s="9" t="n">
        <v>0.00349537037037037</v>
      </c>
      <c r="V8" s="10" t="s">
        <v>76</v>
      </c>
      <c r="W8" s="10" t="n">
        <f aca="false">E8 + G8 + I8 + K8 + M8 + O8 + Q8 + S8</f>
        <v>0.0222800925925926</v>
      </c>
      <c r="X8" s="11" t="n">
        <f aca="false">W8 / 8</f>
        <v>0.00278501157407407</v>
      </c>
      <c r="Y8" s="11" t="n">
        <f aca="false">MAX(ABS(E8 - X8), ABS(G8 - X8), ABS(I8 - X8), ABS(K8 - X8), ABS(M8 - X8), ABS(O8 - X8), ABS(Q8 - X8), ABS(S8 - X8))</f>
        <v>0.000432581018518519</v>
      </c>
      <c r="Z8" s="9" t="n">
        <v>0.0409027777777778</v>
      </c>
    </row>
    <row r="9" customFormat="false" ht="15" hidden="false" customHeight="false" outlineLevel="0" collapsed="false">
      <c r="A9" s="0" t="s">
        <v>1346</v>
      </c>
      <c r="B9" s="0" t="s">
        <v>1288</v>
      </c>
      <c r="C9" s="0" t="s">
        <v>74</v>
      </c>
      <c r="D9" s="0" t="s">
        <v>1339</v>
      </c>
      <c r="E9" s="9" t="n">
        <v>0.00311342592592593</v>
      </c>
      <c r="F9" s="9" t="n">
        <v>0.00241898148148148</v>
      </c>
      <c r="G9" s="9" t="n">
        <v>0.00253472222222222</v>
      </c>
      <c r="H9" s="9" t="n">
        <v>0.00100694444444444</v>
      </c>
      <c r="I9" s="9" t="n">
        <v>0.00273148148148148</v>
      </c>
      <c r="J9" s="9" t="n">
        <v>0.00193287037037037</v>
      </c>
      <c r="K9" s="9" t="n">
        <v>0.0027662037037037</v>
      </c>
      <c r="L9" s="9" t="n">
        <v>0.00155092592592593</v>
      </c>
      <c r="M9" s="9" t="n">
        <v>0.00274305555555556</v>
      </c>
      <c r="N9" s="9" t="n">
        <v>0.00269675925925926</v>
      </c>
      <c r="O9" s="9" t="n">
        <v>0.00277777777777778</v>
      </c>
      <c r="P9" s="9" t="n">
        <v>0.0009375</v>
      </c>
      <c r="Q9" s="9" t="n">
        <v>0.00273148148148148</v>
      </c>
      <c r="R9" s="9" t="n">
        <v>0.00201388888888889</v>
      </c>
      <c r="S9" s="9" t="n">
        <v>0.00290509259259259</v>
      </c>
      <c r="T9" s="9" t="n">
        <v>0.00268518518518519</v>
      </c>
      <c r="U9" s="9" t="n">
        <v>0.00369212962962963</v>
      </c>
      <c r="V9" s="10" t="s">
        <v>76</v>
      </c>
      <c r="W9" s="10" t="n">
        <f aca="false">E9 + G9 + I9 + K9 + M9 + O9 + Q9 + S9</f>
        <v>0.0223032407407407</v>
      </c>
      <c r="X9" s="11" t="n">
        <f aca="false">W9 / 8</f>
        <v>0.00278790509259259</v>
      </c>
      <c r="Y9" s="11" t="n">
        <f aca="false">MAX(ABS(E9 - X9), ABS(G9 - X9), ABS(I9 - X9), ABS(K9 - X9), ABS(M9 - X9), ABS(O9 - X9), ABS(Q9 - X9), ABS(S9 - X9))</f>
        <v>0.000325520833333333</v>
      </c>
      <c r="Z9" s="9" t="n">
        <v>0.0411226851851852</v>
      </c>
    </row>
    <row r="10" customFormat="false" ht="15" hidden="false" customHeight="false" outlineLevel="0" collapsed="false">
      <c r="A10" s="0" t="s">
        <v>1347</v>
      </c>
      <c r="B10" s="0" t="s">
        <v>1282</v>
      </c>
      <c r="C10" s="0" t="s">
        <v>74</v>
      </c>
      <c r="D10" s="0" t="s">
        <v>1339</v>
      </c>
      <c r="E10" s="9" t="n">
        <v>0.00313657407407407</v>
      </c>
      <c r="F10" s="9" t="n">
        <v>0.00246527777777778</v>
      </c>
      <c r="G10" s="9" t="n">
        <v>0.00247685185185185</v>
      </c>
      <c r="H10" s="9" t="n">
        <v>0.00115740740740741</v>
      </c>
      <c r="I10" s="9" t="n">
        <v>0.00261574074074074</v>
      </c>
      <c r="J10" s="9" t="n">
        <v>0.00184027777777778</v>
      </c>
      <c r="K10" s="9" t="n">
        <v>0.00275462962962963</v>
      </c>
      <c r="L10" s="9" t="n">
        <v>0.001875</v>
      </c>
      <c r="M10" s="9" t="n">
        <v>0.00268518518518519</v>
      </c>
      <c r="N10" s="9" t="n">
        <v>0.0028587962962963</v>
      </c>
      <c r="O10" s="9" t="n">
        <v>0.00265046296296296</v>
      </c>
      <c r="P10" s="9" t="n">
        <v>0.000960648148148148</v>
      </c>
      <c r="Q10" s="9" t="n">
        <v>0.00267361111111111</v>
      </c>
      <c r="R10" s="9" t="n">
        <v>0.0021875</v>
      </c>
      <c r="S10" s="9" t="n">
        <v>0.0027662037037037</v>
      </c>
      <c r="T10" s="9" t="n">
        <v>0.00270833333333333</v>
      </c>
      <c r="U10" s="9" t="n">
        <v>0.00340277777777778</v>
      </c>
      <c r="V10" s="10" t="s">
        <v>76</v>
      </c>
      <c r="W10" s="10" t="n">
        <f aca="false">E10 + G10 + I10 + K10 + M10 + O10 + Q10 + S10</f>
        <v>0.0217592592592593</v>
      </c>
      <c r="X10" s="11" t="n">
        <f aca="false">W10 / 8</f>
        <v>0.00271990740740741</v>
      </c>
      <c r="Y10" s="11" t="n">
        <f aca="false">MAX(ABS(E10 - X10), ABS(G10 - X10), ABS(I10 - X10), ABS(K10 - X10), ABS(M10 - X10), ABS(O10 - X10), ABS(Q10 - X10), ABS(S10 - X10))</f>
        <v>0.000416666666666667</v>
      </c>
      <c r="Z10" s="9" t="n">
        <v>0.0411342592592593</v>
      </c>
    </row>
    <row r="11" customFormat="false" ht="15" hidden="false" customHeight="false" outlineLevel="0" collapsed="false">
      <c r="A11" s="0" t="s">
        <v>1348</v>
      </c>
      <c r="B11" s="0" t="s">
        <v>1278</v>
      </c>
      <c r="C11" s="0" t="s">
        <v>74</v>
      </c>
      <c r="D11" s="0" t="s">
        <v>1339</v>
      </c>
      <c r="E11" s="9" t="n">
        <v>0.00329861111111111</v>
      </c>
      <c r="F11" s="9" t="n">
        <v>0.00251157407407407</v>
      </c>
      <c r="G11" s="9" t="n">
        <v>0.00267361111111111</v>
      </c>
      <c r="H11" s="9" t="n">
        <v>0.00100694444444444</v>
      </c>
      <c r="I11" s="9" t="n">
        <v>0.00293981481481482</v>
      </c>
      <c r="J11" s="9" t="n">
        <v>0.00194444444444444</v>
      </c>
      <c r="K11" s="9" t="n">
        <v>0.00289351851851852</v>
      </c>
      <c r="L11" s="9" t="n">
        <v>0.00137731481481482</v>
      </c>
      <c r="M11" s="9" t="n">
        <v>0.00282407407407407</v>
      </c>
      <c r="N11" s="9" t="n">
        <v>0.00273148148148148</v>
      </c>
      <c r="O11" s="9" t="n">
        <v>0.00277777777777778</v>
      </c>
      <c r="P11" s="9" t="n">
        <v>0.000868055555555556</v>
      </c>
      <c r="Q11" s="9" t="n">
        <v>0.00278935185185185</v>
      </c>
      <c r="R11" s="9" t="n">
        <v>0.00175925925925926</v>
      </c>
      <c r="S11" s="9" t="n">
        <v>0.0028587962962963</v>
      </c>
      <c r="T11" s="9" t="n">
        <v>0.00252314814814815</v>
      </c>
      <c r="U11" s="9" t="n">
        <v>0.00356481481481482</v>
      </c>
      <c r="V11" s="10" t="s">
        <v>76</v>
      </c>
      <c r="W11" s="10" t="n">
        <f aca="false">E11 + G11 + I11 + K11 + M11 + O11 + Q11 + S11</f>
        <v>0.0230555555555556</v>
      </c>
      <c r="X11" s="11" t="n">
        <f aca="false">W11 / 8</f>
        <v>0.00288194444444444</v>
      </c>
      <c r="Y11" s="11" t="n">
        <f aca="false">MAX(ABS(E11 - X11), ABS(G11 - X11), ABS(I11 - X11), ABS(K11 - X11), ABS(M11 - X11), ABS(O11 - X11), ABS(Q11 - X11), ABS(S11 - X11))</f>
        <v>0.000416666666666667</v>
      </c>
      <c r="Z11" s="9" t="n">
        <v>0.04125</v>
      </c>
    </row>
    <row r="12" customFormat="false" ht="15" hidden="false" customHeight="false" outlineLevel="0" collapsed="false">
      <c r="A12" s="0" t="s">
        <v>1349</v>
      </c>
      <c r="B12" s="0" t="s">
        <v>1288</v>
      </c>
      <c r="C12" s="0" t="s">
        <v>74</v>
      </c>
      <c r="D12" s="0" t="s">
        <v>1339</v>
      </c>
      <c r="E12" s="9" t="n">
        <v>0.00303240740740741</v>
      </c>
      <c r="F12" s="9" t="n">
        <v>0.00267361111111111</v>
      </c>
      <c r="G12" s="9" t="n">
        <v>0.00357638888888889</v>
      </c>
      <c r="H12" s="9" t="n">
        <v>0.00128472222222222</v>
      </c>
      <c r="I12" s="9" t="n">
        <v>0.00252314814814815</v>
      </c>
      <c r="J12" s="9" t="n">
        <v>0.00189814814814815</v>
      </c>
      <c r="K12" s="9" t="n">
        <v>0.00262731481481482</v>
      </c>
      <c r="L12" s="9" t="n">
        <v>0.00133101851851852</v>
      </c>
      <c r="M12" s="9" t="n">
        <v>0.00265046296296296</v>
      </c>
      <c r="N12" s="9" t="n">
        <v>0.00297453703703704</v>
      </c>
      <c r="O12" s="9" t="n">
        <v>0.00255787037037037</v>
      </c>
      <c r="P12" s="9" t="n">
        <v>0.000972222222222222</v>
      </c>
      <c r="Q12" s="9" t="n">
        <v>0.00260416666666667</v>
      </c>
      <c r="R12" s="9" t="n">
        <v>0.00210648148148148</v>
      </c>
      <c r="S12" s="9" t="n">
        <v>0.00274305555555556</v>
      </c>
      <c r="T12" s="9" t="n">
        <v>0.00262731481481482</v>
      </c>
      <c r="U12" s="9" t="n">
        <v>0.0034837962962963</v>
      </c>
      <c r="V12" s="10" t="s">
        <v>76</v>
      </c>
      <c r="W12" s="10" t="n">
        <f aca="false">E12 + G12 + I12 + K12 + M12 + O12 + Q12 + S12</f>
        <v>0.0223148148148148</v>
      </c>
      <c r="X12" s="11" t="n">
        <f aca="false">W12 / 8</f>
        <v>0.00278935185185185</v>
      </c>
      <c r="Y12" s="11" t="n">
        <f aca="false">MAX(ABS(E12 - X12), ABS(G12 - X12), ABS(I12 - X12), ABS(K12 - X12), ABS(M12 - X12), ABS(O12 - X12), ABS(Q12 - X12), ABS(S12 - X12))</f>
        <v>0.000787037037037037</v>
      </c>
      <c r="Z12" s="9" t="n">
        <v>0.0415509259259259</v>
      </c>
    </row>
    <row r="13" customFormat="false" ht="15" hidden="false" customHeight="false" outlineLevel="0" collapsed="false">
      <c r="A13" s="0" t="s">
        <v>1350</v>
      </c>
      <c r="B13" s="0" t="s">
        <v>1282</v>
      </c>
      <c r="C13" s="0" t="s">
        <v>74</v>
      </c>
      <c r="D13" s="0" t="s">
        <v>1339</v>
      </c>
      <c r="E13" s="9" t="n">
        <v>0.00319444444444445</v>
      </c>
      <c r="F13" s="9" t="n">
        <v>0.00271990740740741</v>
      </c>
      <c r="G13" s="9" t="n">
        <v>0.0025462962962963</v>
      </c>
      <c r="H13" s="9" t="n">
        <v>0.00116898148148148</v>
      </c>
      <c r="I13" s="9" t="n">
        <v>0.00263888888888889</v>
      </c>
      <c r="J13" s="9" t="n">
        <v>0.00195601851851852</v>
      </c>
      <c r="K13" s="9" t="n">
        <v>0.00268518518518519</v>
      </c>
      <c r="L13" s="9" t="n">
        <v>0.00140046296296296</v>
      </c>
      <c r="M13" s="9" t="n">
        <v>0.00291666666666667</v>
      </c>
      <c r="N13" s="9" t="n">
        <v>0.00291666666666667</v>
      </c>
      <c r="O13" s="9" t="n">
        <v>0.00275462962962963</v>
      </c>
      <c r="P13" s="9" t="n">
        <v>0.000925925925925926</v>
      </c>
      <c r="Q13" s="9" t="n">
        <v>0.00278935185185185</v>
      </c>
      <c r="R13" s="9" t="n">
        <v>0.00216435185185185</v>
      </c>
      <c r="S13" s="9" t="n">
        <v>0.00278935185185185</v>
      </c>
      <c r="T13" s="9" t="n">
        <v>0.0025462962962963</v>
      </c>
      <c r="U13" s="9" t="n">
        <v>0.00354166666666667</v>
      </c>
      <c r="V13" s="10" t="s">
        <v>76</v>
      </c>
      <c r="W13" s="10" t="n">
        <f aca="false">E13 + G13 + I13 + K13 + M13 + O13 + Q13 + S13</f>
        <v>0.0223148148148148</v>
      </c>
      <c r="X13" s="11" t="n">
        <f aca="false">W13 / 8</f>
        <v>0.00278935185185185</v>
      </c>
      <c r="Y13" s="11" t="n">
        <f aca="false">MAX(ABS(E13 - X13), ABS(G13 - X13), ABS(I13 - X13), ABS(K13 - X13), ABS(M13 - X13), ABS(O13 - X13), ABS(Q13 - X13), ABS(S13 - X13))</f>
        <v>0.000405092592592593</v>
      </c>
      <c r="Z13" s="9" t="n">
        <v>0.0415740740740741</v>
      </c>
    </row>
    <row r="14" customFormat="false" ht="15" hidden="false" customHeight="false" outlineLevel="0" collapsed="false">
      <c r="A14" s="0" t="s">
        <v>1351</v>
      </c>
      <c r="B14" s="0" t="s">
        <v>1282</v>
      </c>
      <c r="C14" s="0" t="s">
        <v>74</v>
      </c>
      <c r="D14" s="0" t="s">
        <v>1339</v>
      </c>
      <c r="E14" s="9" t="n">
        <v>0.00319444444444445</v>
      </c>
      <c r="F14" s="9" t="n">
        <v>0.00248842592592593</v>
      </c>
      <c r="G14" s="9" t="n">
        <v>0.00269675925925926</v>
      </c>
      <c r="H14" s="9" t="n">
        <v>0.00133101851851852</v>
      </c>
      <c r="I14" s="9" t="n">
        <v>0.00266203703703704</v>
      </c>
      <c r="J14" s="9" t="n">
        <v>0.00234953703703704</v>
      </c>
      <c r="K14" s="9" t="n">
        <v>0.00277777777777778</v>
      </c>
      <c r="L14" s="9" t="n">
        <v>0.00144675925925926</v>
      </c>
      <c r="M14" s="9" t="n">
        <v>0.00277777777777778</v>
      </c>
      <c r="N14" s="9" t="n">
        <v>0.00278935185185185</v>
      </c>
      <c r="O14" s="9" t="n">
        <v>0.00273148148148148</v>
      </c>
      <c r="P14" s="9" t="n">
        <v>0.000914351851851852</v>
      </c>
      <c r="Q14" s="9" t="n">
        <v>0.00288194444444444</v>
      </c>
      <c r="R14" s="9" t="n">
        <v>0.00179398148148148</v>
      </c>
      <c r="S14" s="9" t="n">
        <v>0.00278935185185185</v>
      </c>
      <c r="T14" s="9" t="n">
        <v>0.00230324074074074</v>
      </c>
      <c r="U14" s="9" t="n">
        <v>0.00377314814814815</v>
      </c>
      <c r="V14" s="10" t="s">
        <v>76</v>
      </c>
      <c r="W14" s="10" t="n">
        <f aca="false">E14 + G14 + I14 + K14 + M14 + O14 + Q14 + S14</f>
        <v>0.0225115740740741</v>
      </c>
      <c r="X14" s="11" t="n">
        <f aca="false">W14 / 8</f>
        <v>0.00281394675925926</v>
      </c>
      <c r="Y14" s="11" t="n">
        <f aca="false">MAX(ABS(E14 - X14), ABS(G14 - X14), ABS(I14 - X14), ABS(K14 - X14), ABS(M14 - X14), ABS(O14 - X14), ABS(Q14 - X14), ABS(S14 - X14))</f>
        <v>0.000380497685185185</v>
      </c>
      <c r="Z14" s="9" t="n">
        <v>0.0416203703703704</v>
      </c>
    </row>
    <row r="15" customFormat="false" ht="15" hidden="false" customHeight="false" outlineLevel="0" collapsed="false">
      <c r="A15" s="0" t="s">
        <v>1352</v>
      </c>
      <c r="B15" s="0" t="s">
        <v>1288</v>
      </c>
      <c r="C15" s="0" t="s">
        <v>74</v>
      </c>
      <c r="D15" s="0" t="s">
        <v>1339</v>
      </c>
      <c r="E15" s="9" t="n">
        <v>0.00324074074074074</v>
      </c>
      <c r="F15" s="9" t="n">
        <v>0.0025</v>
      </c>
      <c r="G15" s="9" t="n">
        <v>0.00267361111111111</v>
      </c>
      <c r="H15" s="9" t="n">
        <v>0.00136574074074074</v>
      </c>
      <c r="I15" s="9" t="n">
        <v>0.00263888888888889</v>
      </c>
      <c r="J15" s="9" t="n">
        <v>0.00206018518518519</v>
      </c>
      <c r="K15" s="9" t="n">
        <v>0.00267361111111111</v>
      </c>
      <c r="L15" s="9" t="n">
        <v>0.00142361111111111</v>
      </c>
      <c r="M15" s="9" t="n">
        <v>0.00270833333333333</v>
      </c>
      <c r="N15" s="9" t="n">
        <v>0.00296296296296296</v>
      </c>
      <c r="O15" s="9" t="n">
        <v>0.00277777777777778</v>
      </c>
      <c r="P15" s="9" t="n">
        <v>0.000972222222222222</v>
      </c>
      <c r="Q15" s="9" t="n">
        <v>0.00282407407407407</v>
      </c>
      <c r="R15" s="9" t="n">
        <v>0.00175925925925926</v>
      </c>
      <c r="S15" s="9" t="n">
        <v>0.00284722222222222</v>
      </c>
      <c r="T15" s="9" t="n">
        <v>0.00260416666666667</v>
      </c>
      <c r="U15" s="9" t="n">
        <v>0.00369212962962963</v>
      </c>
      <c r="V15" s="10" t="s">
        <v>76</v>
      </c>
      <c r="W15" s="10" t="n">
        <f aca="false">E15 + G15 + I15 + K15 + M15 + O15 + Q15 + S15</f>
        <v>0.0223842592592593</v>
      </c>
      <c r="X15" s="11" t="n">
        <f aca="false">W15 / 8</f>
        <v>0.00279803240740741</v>
      </c>
      <c r="Y15" s="11" t="n">
        <f aca="false">MAX(ABS(E15 - X15), ABS(G15 - X15), ABS(I15 - X15), ABS(K15 - X15), ABS(M15 - X15), ABS(O15 - X15), ABS(Q15 - X15), ABS(S15 - X15))</f>
        <v>0.000442708333333333</v>
      </c>
      <c r="Z15" s="9" t="n">
        <v>0.0416319444444444</v>
      </c>
    </row>
    <row r="16" customFormat="false" ht="15" hidden="false" customHeight="false" outlineLevel="0" collapsed="false">
      <c r="A16" s="0" t="s">
        <v>1353</v>
      </c>
      <c r="B16" s="0" t="s">
        <v>1278</v>
      </c>
      <c r="C16" s="0" t="s">
        <v>74</v>
      </c>
      <c r="D16" s="0" t="s">
        <v>1339</v>
      </c>
      <c r="E16" s="9" t="n">
        <v>0.00321759259259259</v>
      </c>
      <c r="F16" s="9" t="n">
        <v>0.00262731481481482</v>
      </c>
      <c r="G16" s="9" t="n">
        <v>0.00259259259259259</v>
      </c>
      <c r="H16" s="9" t="n">
        <v>0.00126157407407407</v>
      </c>
      <c r="I16" s="9" t="n">
        <v>0.00269675925925926</v>
      </c>
      <c r="J16" s="9" t="n">
        <v>0.00190972222222222</v>
      </c>
      <c r="K16" s="9" t="n">
        <v>0.00271990740740741</v>
      </c>
      <c r="L16" s="9" t="n">
        <v>0.00145833333333333</v>
      </c>
      <c r="M16" s="9" t="n">
        <v>0.00273148148148148</v>
      </c>
      <c r="N16" s="9" t="n">
        <v>0.00291666666666667</v>
      </c>
      <c r="O16" s="9" t="n">
        <v>0.00266203703703704</v>
      </c>
      <c r="P16" s="9" t="n">
        <v>0.00107638888888889</v>
      </c>
      <c r="Q16" s="9" t="n">
        <v>0.00265046296296296</v>
      </c>
      <c r="R16" s="9" t="n">
        <v>0.00222222222222222</v>
      </c>
      <c r="S16" s="9" t="n">
        <v>0.0028125</v>
      </c>
      <c r="T16" s="9" t="n">
        <v>0.0025462962962963</v>
      </c>
      <c r="U16" s="9" t="n">
        <v>0.00378472222222222</v>
      </c>
      <c r="V16" s="10" t="s">
        <v>76</v>
      </c>
      <c r="W16" s="10" t="n">
        <f aca="false">E16 + G16 + I16 + K16 + M16 + O16 + Q16 + S16</f>
        <v>0.0220833333333333</v>
      </c>
      <c r="X16" s="11" t="n">
        <f aca="false">W16 / 8</f>
        <v>0.00276041666666667</v>
      </c>
      <c r="Y16" s="11" t="n">
        <f aca="false">MAX(ABS(E16 - X16), ABS(G16 - X16), ABS(I16 - X16), ABS(K16 - X16), ABS(M16 - X16), ABS(O16 - X16), ABS(Q16 - X16), ABS(S16 - X16))</f>
        <v>0.000457175925925926</v>
      </c>
      <c r="Z16" s="9" t="n">
        <v>0.0418055555555556</v>
      </c>
    </row>
    <row r="17" customFormat="false" ht="15" hidden="false" customHeight="false" outlineLevel="0" collapsed="false">
      <c r="A17" s="0" t="s">
        <v>1354</v>
      </c>
      <c r="B17" s="0" t="s">
        <v>1278</v>
      </c>
      <c r="C17" s="0" t="s">
        <v>74</v>
      </c>
      <c r="D17" s="0" t="s">
        <v>1339</v>
      </c>
      <c r="E17" s="9" t="n">
        <v>0.00321759259259259</v>
      </c>
      <c r="F17" s="9" t="n">
        <v>0.00262731481481482</v>
      </c>
      <c r="G17" s="9" t="n">
        <v>0.00263888888888889</v>
      </c>
      <c r="H17" s="9" t="n">
        <v>0.00107638888888889</v>
      </c>
      <c r="I17" s="9" t="n">
        <v>0.00277777777777778</v>
      </c>
      <c r="J17" s="9" t="n">
        <v>0.00166666666666667</v>
      </c>
      <c r="K17" s="9" t="n">
        <v>0.00271990740740741</v>
      </c>
      <c r="L17" s="9" t="n">
        <v>0.00157407407407407</v>
      </c>
      <c r="M17" s="9" t="n">
        <v>0.00289351851851852</v>
      </c>
      <c r="N17" s="9" t="n">
        <v>0.00273148148148148</v>
      </c>
      <c r="O17" s="9" t="n">
        <v>0.00290509259259259</v>
      </c>
      <c r="P17" s="9" t="n">
        <v>0.000868055555555556</v>
      </c>
      <c r="Q17" s="9" t="n">
        <v>0.00290509259259259</v>
      </c>
      <c r="R17" s="9" t="n">
        <v>0.00203703703703704</v>
      </c>
      <c r="S17" s="9" t="n">
        <v>0.00288194444444444</v>
      </c>
      <c r="T17" s="9" t="n">
        <v>0.00296296296296296</v>
      </c>
      <c r="U17" s="9" t="n">
        <v>0.00350694444444444</v>
      </c>
      <c r="V17" s="10" t="s">
        <v>76</v>
      </c>
      <c r="W17" s="10" t="n">
        <f aca="false">E17 + G17 + I17 + K17 + M17 + O17 + Q17 + S17</f>
        <v>0.0229398148148148</v>
      </c>
      <c r="X17" s="11" t="n">
        <f aca="false">W17 / 8</f>
        <v>0.00286747685185185</v>
      </c>
      <c r="Y17" s="11" t="n">
        <f aca="false">MAX(ABS(E17 - X17), ABS(G17 - X17), ABS(I17 - X17), ABS(K17 - X17), ABS(M17 - X17), ABS(O17 - X17), ABS(Q17 - X17), ABS(S17 - X17))</f>
        <v>0.000350115740740741</v>
      </c>
      <c r="Z17" s="9" t="n">
        <v>0.0418865740740741</v>
      </c>
    </row>
    <row r="18" customFormat="false" ht="15" hidden="false" customHeight="false" outlineLevel="0" collapsed="false">
      <c r="A18" s="0" t="s">
        <v>1355</v>
      </c>
      <c r="B18" s="0" t="s">
        <v>1282</v>
      </c>
      <c r="C18" s="0" t="s">
        <v>74</v>
      </c>
      <c r="D18" s="0" t="s">
        <v>1339</v>
      </c>
      <c r="E18" s="9" t="n">
        <v>0.00306712962962963</v>
      </c>
      <c r="F18" s="9" t="n">
        <v>0.00243055555555556</v>
      </c>
      <c r="G18" s="9" t="n">
        <v>0.00265046296296296</v>
      </c>
      <c r="H18" s="9" t="n">
        <v>0.00114583333333333</v>
      </c>
      <c r="I18" s="9" t="n">
        <v>0.00288194444444444</v>
      </c>
      <c r="J18" s="9" t="n">
        <v>0.00177083333333333</v>
      </c>
      <c r="K18" s="9" t="n">
        <v>0.00288194444444444</v>
      </c>
      <c r="L18" s="9" t="n">
        <v>0.00155092592592593</v>
      </c>
      <c r="M18" s="9" t="n">
        <v>0.00311342592592593</v>
      </c>
      <c r="N18" s="9" t="n">
        <v>0.00273148148148148</v>
      </c>
      <c r="O18" s="9" t="n">
        <v>0.00296296296296296</v>
      </c>
      <c r="P18" s="9" t="n">
        <v>0.000856481481481482</v>
      </c>
      <c r="Q18" s="9" t="n">
        <v>0.0028125</v>
      </c>
      <c r="R18" s="9" t="n">
        <v>0.00197916666666667</v>
      </c>
      <c r="S18" s="9" t="n">
        <v>0.00293981481481482</v>
      </c>
      <c r="T18" s="9" t="n">
        <v>0.00258101851851852</v>
      </c>
      <c r="U18" s="9" t="n">
        <v>0.00366898148148148</v>
      </c>
      <c r="V18" s="10" t="s">
        <v>76</v>
      </c>
      <c r="W18" s="10" t="n">
        <f aca="false">E18 + G18 + I18 + K18 + M18 + O18 + Q18 + S18</f>
        <v>0.0233101851851852</v>
      </c>
      <c r="X18" s="11" t="n">
        <f aca="false">W18 / 8</f>
        <v>0.00291377314814815</v>
      </c>
      <c r="Y18" s="11" t="n">
        <f aca="false">MAX(ABS(E18 - X18), ABS(G18 - X18), ABS(I18 - X18), ABS(K18 - X18), ABS(M18 - X18), ABS(O18 - X18), ABS(Q18 - X18), ABS(S18 - X18))</f>
        <v>0.000263310185185185</v>
      </c>
      <c r="Z18" s="9" t="n">
        <v>0.0419328703703704</v>
      </c>
    </row>
    <row r="19" customFormat="false" ht="15" hidden="false" customHeight="false" outlineLevel="0" collapsed="false">
      <c r="A19" s="0" t="s">
        <v>1356</v>
      </c>
      <c r="B19" s="0" t="s">
        <v>1282</v>
      </c>
      <c r="C19" s="0" t="s">
        <v>74</v>
      </c>
      <c r="D19" s="0" t="s">
        <v>1339</v>
      </c>
      <c r="E19" s="9" t="n">
        <v>0.0033912037037037</v>
      </c>
      <c r="F19" s="9" t="n">
        <v>0.00238425925925926</v>
      </c>
      <c r="G19" s="9" t="n">
        <v>0.0028125</v>
      </c>
      <c r="H19" s="9" t="n">
        <v>0.000856481481481482</v>
      </c>
      <c r="I19" s="9" t="n">
        <v>0.00298611111111111</v>
      </c>
      <c r="J19" s="9" t="n">
        <v>0.00177083333333333</v>
      </c>
      <c r="K19" s="9" t="n">
        <v>0.00289351851851852</v>
      </c>
      <c r="L19" s="9" t="n">
        <v>0.00125</v>
      </c>
      <c r="M19" s="9" t="n">
        <v>0.0030787037037037</v>
      </c>
      <c r="N19" s="9" t="n">
        <v>0.00260416666666667</v>
      </c>
      <c r="O19" s="9" t="n">
        <v>0.00298611111111111</v>
      </c>
      <c r="P19" s="9" t="n">
        <v>0.000891203703703704</v>
      </c>
      <c r="Q19" s="9" t="n">
        <v>0.00309027777777778</v>
      </c>
      <c r="R19" s="9" t="n">
        <v>0.00203703703703704</v>
      </c>
      <c r="S19" s="9" t="n">
        <v>0.00275462962962963</v>
      </c>
      <c r="T19" s="9" t="n">
        <v>0.00240740740740741</v>
      </c>
      <c r="U19" s="9" t="n">
        <v>0.00398148148148148</v>
      </c>
      <c r="V19" s="10" t="s">
        <v>76</v>
      </c>
      <c r="W19" s="10" t="n">
        <f aca="false">E19 + G19 + I19 + K19 + M19 + O19 + Q19 + S19</f>
        <v>0.0239930555555556</v>
      </c>
      <c r="X19" s="11" t="n">
        <f aca="false">W19 / 8</f>
        <v>0.00299913194444444</v>
      </c>
      <c r="Y19" s="11" t="n">
        <f aca="false">MAX(ABS(E19 - X19), ABS(G19 - X19), ABS(I19 - X19), ABS(K19 - X19), ABS(M19 - X19), ABS(O19 - X19), ABS(Q19 - X19), ABS(S19 - X19))</f>
        <v>0.000392071759259259</v>
      </c>
      <c r="Z19" s="9" t="n">
        <v>0.0420833333333333</v>
      </c>
    </row>
    <row r="20" customFormat="false" ht="15" hidden="false" customHeight="false" outlineLevel="0" collapsed="false">
      <c r="A20" s="0" t="s">
        <v>1357</v>
      </c>
      <c r="B20" s="0" t="s">
        <v>1278</v>
      </c>
      <c r="C20" s="0" t="s">
        <v>74</v>
      </c>
      <c r="D20" s="0" t="s">
        <v>1339</v>
      </c>
      <c r="E20" s="9" t="n">
        <v>0.00319444444444445</v>
      </c>
      <c r="F20" s="9" t="n">
        <v>0.00256944444444445</v>
      </c>
      <c r="G20" s="9" t="n">
        <v>0.00267361111111111</v>
      </c>
      <c r="H20" s="9" t="n">
        <v>0.00116898148148148</v>
      </c>
      <c r="I20" s="9" t="n">
        <v>0.00273148148148148</v>
      </c>
      <c r="J20" s="9" t="n">
        <v>0.00219907407407407</v>
      </c>
      <c r="K20" s="9" t="n">
        <v>0.00270833333333333</v>
      </c>
      <c r="L20" s="9" t="n">
        <v>0.00126157407407407</v>
      </c>
      <c r="M20" s="9" t="n">
        <v>0.00273148148148148</v>
      </c>
      <c r="N20" s="9" t="n">
        <v>0.0028125</v>
      </c>
      <c r="O20" s="9" t="n">
        <v>0.00273148148148148</v>
      </c>
      <c r="P20" s="9" t="n">
        <v>0.00103009259259259</v>
      </c>
      <c r="Q20" s="9" t="n">
        <v>0.00270833333333333</v>
      </c>
      <c r="R20" s="9" t="n">
        <v>0.00219907407407407</v>
      </c>
      <c r="S20" s="9" t="n">
        <v>0.00293981481481482</v>
      </c>
      <c r="T20" s="9" t="n">
        <v>0.00255787037037037</v>
      </c>
      <c r="U20" s="9" t="n">
        <v>0.0040162037037037</v>
      </c>
      <c r="V20" s="10" t="s">
        <v>76</v>
      </c>
      <c r="W20" s="10" t="n">
        <f aca="false">E20 + G20 + I20 + K20 + M20 + O20 + Q20 + S20</f>
        <v>0.0224189814814815</v>
      </c>
      <c r="X20" s="11" t="n">
        <f aca="false">W20 / 8</f>
        <v>0.00280237268518519</v>
      </c>
      <c r="Y20" s="11" t="n">
        <f aca="false">MAX(ABS(E20 - X20), ABS(G20 - X20), ABS(I20 - X20), ABS(K20 - X20), ABS(M20 - X20), ABS(O20 - X20), ABS(Q20 - X20), ABS(S20 - X20))</f>
        <v>0.000392071759259259</v>
      </c>
      <c r="Z20" s="9" t="n">
        <v>0.0421412037037037</v>
      </c>
    </row>
    <row r="21" customFormat="false" ht="15" hidden="false" customHeight="false" outlineLevel="0" collapsed="false">
      <c r="A21" s="0" t="s">
        <v>1358</v>
      </c>
      <c r="B21" s="0" t="s">
        <v>1278</v>
      </c>
      <c r="C21" s="0" t="s">
        <v>74</v>
      </c>
      <c r="D21" s="0" t="s">
        <v>1339</v>
      </c>
      <c r="E21" s="9" t="n">
        <v>0.00319444444444445</v>
      </c>
      <c r="F21" s="9" t="n">
        <v>0.00267361111111111</v>
      </c>
      <c r="G21" s="9" t="n">
        <v>0.00251157407407407</v>
      </c>
      <c r="H21" s="9" t="n">
        <v>0.00109953703703704</v>
      </c>
      <c r="I21" s="9" t="n">
        <v>0.00267361111111111</v>
      </c>
      <c r="J21" s="9" t="n">
        <v>0.00207175925925926</v>
      </c>
      <c r="K21" s="9" t="n">
        <v>0.00265046296296296</v>
      </c>
      <c r="L21" s="9" t="n">
        <v>0.00188657407407407</v>
      </c>
      <c r="M21" s="9" t="n">
        <v>0.00280092592592593</v>
      </c>
      <c r="N21" s="9" t="n">
        <v>0.00293981481481482</v>
      </c>
      <c r="O21" s="9" t="n">
        <v>0.00262731481481482</v>
      </c>
      <c r="P21" s="9" t="n">
        <v>0.00100694444444444</v>
      </c>
      <c r="Q21" s="9" t="n">
        <v>0.00265046296296296</v>
      </c>
      <c r="R21" s="9" t="n">
        <v>0.00236111111111111</v>
      </c>
      <c r="S21" s="9" t="n">
        <v>0.00283564814814815</v>
      </c>
      <c r="T21" s="9" t="n">
        <v>0.00287037037037037</v>
      </c>
      <c r="U21" s="9" t="n">
        <v>0.00372685185185185</v>
      </c>
      <c r="V21" s="10" t="s">
        <v>76</v>
      </c>
      <c r="W21" s="10" t="n">
        <f aca="false">E21 + G21 + I21 + K21 + M21 + O21 + Q21 + S21</f>
        <v>0.0219444444444444</v>
      </c>
      <c r="X21" s="11" t="n">
        <f aca="false">W21 / 8</f>
        <v>0.00274305555555556</v>
      </c>
      <c r="Y21" s="11" t="n">
        <f aca="false">MAX(ABS(E21 - X21), ABS(G21 - X21), ABS(I21 - X21), ABS(K21 - X21), ABS(M21 - X21), ABS(O21 - X21), ABS(Q21 - X21), ABS(S21 - X21))</f>
        <v>0.000451388888888889</v>
      </c>
      <c r="Z21" s="9" t="n">
        <v>0.0424884259259259</v>
      </c>
    </row>
    <row r="22" customFormat="false" ht="15" hidden="false" customHeight="false" outlineLevel="0" collapsed="false">
      <c r="A22" s="0" t="s">
        <v>1359</v>
      </c>
      <c r="B22" s="0" t="s">
        <v>1278</v>
      </c>
      <c r="C22" s="0" t="s">
        <v>74</v>
      </c>
      <c r="D22" s="0" t="s">
        <v>1339</v>
      </c>
      <c r="E22" s="9" t="n">
        <v>0.00332175925925926</v>
      </c>
      <c r="F22" s="9" t="n">
        <v>0.00261574074074074</v>
      </c>
      <c r="G22" s="9" t="n">
        <v>0.00271990740740741</v>
      </c>
      <c r="H22" s="9" t="n">
        <v>0.00107638888888889</v>
      </c>
      <c r="I22" s="9" t="n">
        <v>0.0028587962962963</v>
      </c>
      <c r="J22" s="9" t="n">
        <v>0.00188657407407407</v>
      </c>
      <c r="K22" s="9" t="n">
        <v>0.0028125</v>
      </c>
      <c r="L22" s="9" t="n">
        <v>0.00141203703703704</v>
      </c>
      <c r="M22" s="9" t="n">
        <v>0.00277777777777778</v>
      </c>
      <c r="N22" s="9" t="n">
        <v>0.00291666666666667</v>
      </c>
      <c r="O22" s="9" t="n">
        <v>0.00283564814814815</v>
      </c>
      <c r="P22" s="9" t="n">
        <v>0.000972222222222222</v>
      </c>
      <c r="Q22" s="9" t="n">
        <v>0.00282407407407407</v>
      </c>
      <c r="R22" s="9" t="n">
        <v>0.00204861111111111</v>
      </c>
      <c r="S22" s="9" t="n">
        <v>0.00289351851851852</v>
      </c>
      <c r="T22" s="9" t="n">
        <v>0.00293981481481482</v>
      </c>
      <c r="U22" s="9" t="n">
        <v>0.00377314814814815</v>
      </c>
      <c r="V22" s="10" t="s">
        <v>76</v>
      </c>
      <c r="W22" s="10" t="n">
        <f aca="false">E22 + G22 + I22 + K22 + M22 + O22 + Q22 + S22</f>
        <v>0.0230439814814815</v>
      </c>
      <c r="X22" s="11" t="n">
        <f aca="false">W22 / 8</f>
        <v>0.00288049768518518</v>
      </c>
      <c r="Y22" s="11" t="n">
        <f aca="false">MAX(ABS(E22 - X22), ABS(G22 - X22), ABS(I22 - X22), ABS(K22 - X22), ABS(M22 - X22), ABS(O22 - X22), ABS(Q22 - X22), ABS(S22 - X22))</f>
        <v>0.000441261574074074</v>
      </c>
      <c r="Z22" s="9" t="n">
        <v>0.0425925925925926</v>
      </c>
    </row>
    <row r="23" customFormat="false" ht="15" hidden="false" customHeight="false" outlineLevel="0" collapsed="false">
      <c r="A23" s="0" t="s">
        <v>1360</v>
      </c>
      <c r="B23" s="0" t="s">
        <v>1278</v>
      </c>
      <c r="C23" s="0" t="s">
        <v>74</v>
      </c>
      <c r="D23" s="0" t="s">
        <v>1339</v>
      </c>
      <c r="E23" s="9" t="n">
        <v>0.00322916666666667</v>
      </c>
      <c r="F23" s="9" t="n">
        <v>0.00267361111111111</v>
      </c>
      <c r="G23" s="9" t="n">
        <v>0.00262731481481482</v>
      </c>
      <c r="H23" s="9" t="n">
        <v>0.00112268518518519</v>
      </c>
      <c r="I23" s="9" t="n">
        <v>0.00283564814814815</v>
      </c>
      <c r="J23" s="9" t="n">
        <v>0.00219907407407407</v>
      </c>
      <c r="K23" s="9" t="n">
        <v>0.00290509259259259</v>
      </c>
      <c r="L23" s="9" t="n">
        <v>0.00184027777777778</v>
      </c>
      <c r="M23" s="9" t="n">
        <v>0.00293981481481482</v>
      </c>
      <c r="N23" s="9" t="n">
        <v>0.00290509259259259</v>
      </c>
      <c r="O23" s="9" t="n">
        <v>0.00282407407407407</v>
      </c>
      <c r="P23" s="9" t="n">
        <v>0.00103009259259259</v>
      </c>
      <c r="Q23" s="9" t="n">
        <v>0.00277777777777778</v>
      </c>
      <c r="R23" s="9" t="n">
        <v>0.00190972222222222</v>
      </c>
      <c r="S23" s="9" t="n">
        <v>0.00289351851851852</v>
      </c>
      <c r="T23" s="9" t="n">
        <v>0.00253472222222222</v>
      </c>
      <c r="U23" s="9" t="n">
        <v>0.00362268518518519</v>
      </c>
      <c r="V23" s="10" t="s">
        <v>76</v>
      </c>
      <c r="W23" s="10" t="n">
        <f aca="false">E23 + G23 + I23 + K23 + M23 + O23 + Q23 + S23</f>
        <v>0.0230324074074074</v>
      </c>
      <c r="X23" s="11" t="n">
        <f aca="false">W23 / 8</f>
        <v>0.00287905092592593</v>
      </c>
      <c r="Y23" s="11" t="n">
        <f aca="false">MAX(ABS(E23 - X23), ABS(G23 - X23), ABS(I23 - X23), ABS(K23 - X23), ABS(M23 - X23), ABS(O23 - X23), ABS(Q23 - X23), ABS(S23 - X23))</f>
        <v>0.000350115740740741</v>
      </c>
      <c r="Z23" s="9" t="n">
        <v>0.0427777777777778</v>
      </c>
    </row>
    <row r="24" customFormat="false" ht="15" hidden="false" customHeight="false" outlineLevel="0" collapsed="false">
      <c r="A24" s="0" t="s">
        <v>1361</v>
      </c>
      <c r="B24" s="0" t="s">
        <v>1278</v>
      </c>
      <c r="C24" s="0" t="s">
        <v>74</v>
      </c>
      <c r="D24" s="0" t="s">
        <v>1339</v>
      </c>
      <c r="E24" s="9" t="n">
        <v>0.00347222222222222</v>
      </c>
      <c r="F24" s="9" t="n">
        <v>0.00244212962962963</v>
      </c>
      <c r="G24" s="9" t="n">
        <v>0.00275462962962963</v>
      </c>
      <c r="H24" s="9" t="n">
        <v>0.00103009259259259</v>
      </c>
      <c r="I24" s="9" t="n">
        <v>0.00297453703703704</v>
      </c>
      <c r="J24" s="9" t="n">
        <v>0.00188657407407407</v>
      </c>
      <c r="K24" s="9" t="n">
        <v>0.00284722222222222</v>
      </c>
      <c r="L24" s="9" t="n">
        <v>0.00155092592592593</v>
      </c>
      <c r="M24" s="9" t="n">
        <v>0.00295138888888889</v>
      </c>
      <c r="N24" s="9" t="n">
        <v>0.0028125</v>
      </c>
      <c r="O24" s="9" t="n">
        <v>0.00291666666666667</v>
      </c>
      <c r="P24" s="9" t="n">
        <v>0.00108796296296296</v>
      </c>
      <c r="Q24" s="9" t="n">
        <v>0.00302083333333333</v>
      </c>
      <c r="R24" s="9" t="n">
        <v>0.00194444444444444</v>
      </c>
      <c r="S24" s="9" t="n">
        <v>0.00297453703703704</v>
      </c>
      <c r="T24" s="9" t="n">
        <v>0.00258101851851852</v>
      </c>
      <c r="U24" s="9" t="n">
        <v>0.00371527777777778</v>
      </c>
      <c r="V24" s="10" t="s">
        <v>76</v>
      </c>
      <c r="W24" s="10" t="n">
        <f aca="false">E24 + G24 + I24 + K24 + M24 + O24 + Q24 + S24</f>
        <v>0.023912037037037</v>
      </c>
      <c r="X24" s="11" t="n">
        <f aca="false">W24 / 8</f>
        <v>0.00298900462962963</v>
      </c>
      <c r="Y24" s="11" t="n">
        <f aca="false">MAX(ABS(E24 - X24), ABS(G24 - X24), ABS(I24 - X24), ABS(K24 - X24), ABS(M24 - X24), ABS(O24 - X24), ABS(Q24 - X24), ABS(S24 - X24))</f>
        <v>0.000483217592592593</v>
      </c>
      <c r="Z24" s="9" t="n">
        <v>0.0428703703703704</v>
      </c>
    </row>
    <row r="25" customFormat="false" ht="15" hidden="false" customHeight="false" outlineLevel="0" collapsed="false">
      <c r="A25" s="0" t="s">
        <v>1362</v>
      </c>
      <c r="B25" s="0" t="s">
        <v>1278</v>
      </c>
      <c r="C25" s="0" t="s">
        <v>74</v>
      </c>
      <c r="D25" s="0" t="s">
        <v>1339</v>
      </c>
      <c r="E25" s="9" t="n">
        <v>0.00334490740740741</v>
      </c>
      <c r="F25" s="9" t="n">
        <v>0.00256944444444445</v>
      </c>
      <c r="G25" s="9" t="n">
        <v>0.00274305555555556</v>
      </c>
      <c r="H25" s="9" t="n">
        <v>0.000902777777777778</v>
      </c>
      <c r="I25" s="9" t="n">
        <v>0.00291666666666667</v>
      </c>
      <c r="J25" s="9" t="n">
        <v>0.00193287037037037</v>
      </c>
      <c r="K25" s="9" t="n">
        <v>0.00287037037037037</v>
      </c>
      <c r="L25" s="9" t="n">
        <v>0.00141203703703704</v>
      </c>
      <c r="M25" s="9" t="n">
        <v>0.00293981481481482</v>
      </c>
      <c r="N25" s="9" t="n">
        <v>0.0027662037037037</v>
      </c>
      <c r="O25" s="9" t="n">
        <v>0.00296296296296296</v>
      </c>
      <c r="P25" s="9" t="n">
        <v>0.00107638888888889</v>
      </c>
      <c r="Q25" s="9" t="n">
        <v>0.00295138888888889</v>
      </c>
      <c r="R25" s="9" t="n">
        <v>0.00232638888888889</v>
      </c>
      <c r="S25" s="9" t="n">
        <v>0.00299768518518519</v>
      </c>
      <c r="T25" s="9" t="n">
        <v>0.00236111111111111</v>
      </c>
      <c r="U25" s="9" t="n">
        <v>0.00393518518518519</v>
      </c>
      <c r="V25" s="10" t="s">
        <v>76</v>
      </c>
      <c r="W25" s="10" t="n">
        <f aca="false">E25 + G25 + I25 + K25 + M25 + O25 + Q25 + S25</f>
        <v>0.0237268518518519</v>
      </c>
      <c r="X25" s="11" t="n">
        <f aca="false">W25 / 8</f>
        <v>0.00296585648148148</v>
      </c>
      <c r="Y25" s="11" t="n">
        <f aca="false">MAX(ABS(E25 - X25), ABS(G25 - X25), ABS(I25 - X25), ABS(K25 - X25), ABS(M25 - X25), ABS(O25 - X25), ABS(Q25 - X25), ABS(S25 - X25))</f>
        <v>0.000379050925925926</v>
      </c>
      <c r="Z25" s="9" t="n">
        <v>0.0429282407407407</v>
      </c>
    </row>
    <row r="26" customFormat="false" ht="15" hidden="false" customHeight="false" outlineLevel="0" collapsed="false">
      <c r="A26" s="0" t="s">
        <v>1363</v>
      </c>
      <c r="B26" s="0" t="s">
        <v>1278</v>
      </c>
      <c r="C26" s="0" t="s">
        <v>74</v>
      </c>
      <c r="D26" s="0" t="s">
        <v>1339</v>
      </c>
      <c r="E26" s="9" t="n">
        <v>0.00293981481481482</v>
      </c>
      <c r="F26" s="9" t="n">
        <v>0.0025</v>
      </c>
      <c r="G26" s="9" t="n">
        <v>0.00239583333333333</v>
      </c>
      <c r="H26" s="9" t="n">
        <v>0.00125</v>
      </c>
      <c r="I26" s="9" t="n">
        <v>0.00253472222222222</v>
      </c>
      <c r="J26" s="9" t="n">
        <v>0.00510416666666667</v>
      </c>
      <c r="K26" s="9" t="n">
        <v>0.0025462962962963</v>
      </c>
      <c r="L26" s="9" t="n">
        <v>0.00136574074074074</v>
      </c>
      <c r="M26" s="9" t="n">
        <v>0.00268518518518519</v>
      </c>
      <c r="N26" s="9" t="n">
        <v>0.00274305555555556</v>
      </c>
      <c r="O26" s="9" t="n">
        <v>0.00269675925925926</v>
      </c>
      <c r="P26" s="9" t="n">
        <v>0.00100694444444444</v>
      </c>
      <c r="Q26" s="9" t="n">
        <v>0.00275462962962963</v>
      </c>
      <c r="R26" s="9" t="n">
        <v>0.0019212962962963</v>
      </c>
      <c r="S26" s="9" t="n">
        <v>0.00275462962962963</v>
      </c>
      <c r="T26" s="9" t="n">
        <v>0.00252314814814815</v>
      </c>
      <c r="U26" s="9" t="n">
        <v>0.0034375</v>
      </c>
      <c r="V26" s="10" t="s">
        <v>854</v>
      </c>
      <c r="W26" s="10" t="n">
        <f aca="false">E26 + G26 + I26 + K26 + M26 + O26 + Q26 + S26</f>
        <v>0.0213078703703704</v>
      </c>
      <c r="X26" s="11" t="n">
        <f aca="false">W26 / 8</f>
        <v>0.0026634837962963</v>
      </c>
      <c r="Y26" s="11" t="n">
        <f aca="false">MAX(ABS(E26 - X26), ABS(G26 - X26), ABS(I26 - X26), ABS(K26 - X26), ABS(M26 - X26), ABS(O26 - X26), ABS(Q26 - X26), ABS(S26 - X26))</f>
        <v>0.000276331018518519</v>
      </c>
      <c r="Z26" s="9" t="n">
        <v>0.0430671296296296</v>
      </c>
    </row>
    <row r="27" customFormat="false" ht="15" hidden="false" customHeight="false" outlineLevel="0" collapsed="false">
      <c r="A27" s="0" t="s">
        <v>1364</v>
      </c>
      <c r="B27" s="0" t="s">
        <v>1278</v>
      </c>
      <c r="C27" s="0" t="s">
        <v>74</v>
      </c>
      <c r="D27" s="0" t="s">
        <v>1339</v>
      </c>
      <c r="E27" s="9" t="n">
        <v>0.00324074074074074</v>
      </c>
      <c r="F27" s="9" t="n">
        <v>0.0025462962962963</v>
      </c>
      <c r="G27" s="9" t="n">
        <v>0.0027662037037037</v>
      </c>
      <c r="H27" s="9" t="n">
        <v>0.00112268518518519</v>
      </c>
      <c r="I27" s="9" t="n">
        <v>0.00305555555555556</v>
      </c>
      <c r="J27" s="9" t="n">
        <v>0.00189814814814815</v>
      </c>
      <c r="K27" s="9" t="n">
        <v>0.00299768518518519</v>
      </c>
      <c r="L27" s="9" t="n">
        <v>0.00146990740740741</v>
      </c>
      <c r="M27" s="9" t="n">
        <v>0.00298611111111111</v>
      </c>
      <c r="N27" s="9" t="n">
        <v>0.00277777777777778</v>
      </c>
      <c r="O27" s="9" t="n">
        <v>0.00293981481481482</v>
      </c>
      <c r="P27" s="9" t="n">
        <v>0.0009375</v>
      </c>
      <c r="Q27" s="9" t="n">
        <v>0.0030787037037037</v>
      </c>
      <c r="R27" s="9" t="n">
        <v>0.00173611111111111</v>
      </c>
      <c r="S27" s="9" t="n">
        <v>0.00313657407407407</v>
      </c>
      <c r="T27" s="9" t="n">
        <v>0.00258101851851852</v>
      </c>
      <c r="U27" s="9" t="n">
        <v>0.00398148148148148</v>
      </c>
      <c r="V27" s="10" t="s">
        <v>76</v>
      </c>
      <c r="W27" s="10" t="n">
        <f aca="false">E27 + G27 + I27 + K27 + M27 + O27 + Q27 + S27</f>
        <v>0.0242013888888889</v>
      </c>
      <c r="X27" s="11" t="n">
        <f aca="false">W27 / 8</f>
        <v>0.00302517361111111</v>
      </c>
      <c r="Y27" s="11" t="n">
        <f aca="false">MAX(ABS(E27 - X27), ABS(G27 - X27), ABS(I27 - X27), ABS(K27 - X27), ABS(M27 - X27), ABS(O27 - X27), ABS(Q27 - X27), ABS(S27 - X27))</f>
        <v>0.000258969907407407</v>
      </c>
      <c r="Z27" s="9" t="n">
        <v>0.0431712962962963</v>
      </c>
    </row>
    <row r="28" customFormat="false" ht="15" hidden="false" customHeight="false" outlineLevel="0" collapsed="false">
      <c r="A28" s="0" t="s">
        <v>1365</v>
      </c>
      <c r="B28" s="0" t="s">
        <v>1278</v>
      </c>
      <c r="C28" s="0" t="s">
        <v>74</v>
      </c>
      <c r="D28" s="0" t="s">
        <v>1339</v>
      </c>
      <c r="E28" s="9" t="n">
        <v>0.00305555555555556</v>
      </c>
      <c r="F28" s="9" t="n">
        <v>0.00260416666666667</v>
      </c>
      <c r="G28" s="9" t="n">
        <v>0.00263888888888889</v>
      </c>
      <c r="H28" s="9" t="n">
        <v>0.00111111111111111</v>
      </c>
      <c r="I28" s="9" t="n">
        <v>0.00287037037037037</v>
      </c>
      <c r="J28" s="9" t="n">
        <v>0.00172453703703704</v>
      </c>
      <c r="K28" s="9" t="n">
        <v>0.00302083333333333</v>
      </c>
      <c r="L28" s="9" t="n">
        <v>0.00141203703703704</v>
      </c>
      <c r="M28" s="9" t="n">
        <v>0.00304398148148148</v>
      </c>
      <c r="N28" s="9" t="n">
        <v>0.00277777777777778</v>
      </c>
      <c r="O28" s="9" t="n">
        <v>0.00290509259259259</v>
      </c>
      <c r="P28" s="9" t="n">
        <v>0.00108796296296296</v>
      </c>
      <c r="Q28" s="9" t="n">
        <v>0.00300925925925926</v>
      </c>
      <c r="R28" s="9" t="n">
        <v>0.00252314814814815</v>
      </c>
      <c r="S28" s="9" t="n">
        <v>0.00304398148148148</v>
      </c>
      <c r="T28" s="9" t="n">
        <v>0.00273148148148148</v>
      </c>
      <c r="U28" s="9" t="n">
        <v>0.00377314814814815</v>
      </c>
      <c r="V28" s="10" t="s">
        <v>76</v>
      </c>
      <c r="W28" s="10" t="n">
        <f aca="false">E28 + G28 + I28 + K28 + M28 + O28 + Q28 + S28</f>
        <v>0.023587962962963</v>
      </c>
      <c r="X28" s="11" t="n">
        <f aca="false">W28 / 8</f>
        <v>0.00294849537037037</v>
      </c>
      <c r="Y28" s="11" t="n">
        <f aca="false">MAX(ABS(E28 - X28), ABS(G28 - X28), ABS(I28 - X28), ABS(K28 - X28), ABS(M28 - X28), ABS(O28 - X28), ABS(Q28 - X28), ABS(S28 - X28))</f>
        <v>0.000309606481481481</v>
      </c>
      <c r="Z28" s="9" t="n">
        <v>0.0432291666666667</v>
      </c>
    </row>
    <row r="29" customFormat="false" ht="15" hidden="false" customHeight="false" outlineLevel="0" collapsed="false">
      <c r="A29" s="0" t="s">
        <v>1366</v>
      </c>
      <c r="B29" s="0" t="s">
        <v>1282</v>
      </c>
      <c r="C29" s="0" t="s">
        <v>74</v>
      </c>
      <c r="D29" s="0" t="s">
        <v>1339</v>
      </c>
      <c r="E29" s="9" t="n">
        <v>0.0030787037037037</v>
      </c>
      <c r="F29" s="9" t="n">
        <v>0.00269675925925926</v>
      </c>
      <c r="G29" s="9" t="n">
        <v>0.00269675925925926</v>
      </c>
      <c r="H29" s="9" t="n">
        <v>0.00107638888888889</v>
      </c>
      <c r="I29" s="9" t="n">
        <v>0.00296296296296296</v>
      </c>
      <c r="J29" s="9" t="n">
        <v>0.00207175925925926</v>
      </c>
      <c r="K29" s="9" t="n">
        <v>0.00296296296296296</v>
      </c>
      <c r="L29" s="9" t="n">
        <v>0.00173611111111111</v>
      </c>
      <c r="M29" s="9" t="n">
        <v>0.00293981481481482</v>
      </c>
      <c r="N29" s="9" t="n">
        <v>0.00295138888888889</v>
      </c>
      <c r="O29" s="9" t="n">
        <v>0.00288194444444444</v>
      </c>
      <c r="P29" s="9" t="n">
        <v>0.00105324074074074</v>
      </c>
      <c r="Q29" s="9" t="n">
        <v>0.00293981481481482</v>
      </c>
      <c r="R29" s="9" t="n">
        <v>0.00201388888888889</v>
      </c>
      <c r="S29" s="9" t="n">
        <v>0.00298611111111111</v>
      </c>
      <c r="T29" s="9" t="n">
        <v>0.00248842592592593</v>
      </c>
      <c r="U29" s="9" t="n">
        <v>0.00390046296296296</v>
      </c>
      <c r="V29" s="10" t="s">
        <v>76</v>
      </c>
      <c r="W29" s="10" t="n">
        <f aca="false">E29 + G29 + I29 + K29 + M29 + O29 + Q29 + S29</f>
        <v>0.0234490740740741</v>
      </c>
      <c r="X29" s="11" t="n">
        <f aca="false">W29 / 8</f>
        <v>0.00293113425925926</v>
      </c>
      <c r="Y29" s="11" t="n">
        <f aca="false">MAX(ABS(E29 - X29), ABS(G29 - X29), ABS(I29 - X29), ABS(K29 - X29), ABS(M29 - X29), ABS(O29 - X29), ABS(Q29 - X29), ABS(S29 - X29))</f>
        <v>0.000234375</v>
      </c>
      <c r="Z29" s="9" t="n">
        <v>0.0433333333333333</v>
      </c>
    </row>
    <row r="30" customFormat="false" ht="15" hidden="false" customHeight="false" outlineLevel="0" collapsed="false">
      <c r="A30" s="0" t="s">
        <v>1367</v>
      </c>
      <c r="B30" s="0" t="s">
        <v>1282</v>
      </c>
      <c r="C30" s="0" t="s">
        <v>74</v>
      </c>
      <c r="D30" s="0" t="s">
        <v>1339</v>
      </c>
      <c r="E30" s="9" t="n">
        <v>0.00328703703703704</v>
      </c>
      <c r="F30" s="9" t="n">
        <v>0.00255787037037037</v>
      </c>
      <c r="G30" s="9" t="n">
        <v>0.00269675925925926</v>
      </c>
      <c r="H30" s="9" t="n">
        <v>0.00121527777777778</v>
      </c>
      <c r="I30" s="9" t="n">
        <v>0.00278935185185185</v>
      </c>
      <c r="J30" s="9" t="n">
        <v>0.00179398148148148</v>
      </c>
      <c r="K30" s="9" t="n">
        <v>0.00304398148148148</v>
      </c>
      <c r="L30" s="9" t="n">
        <v>0.00164351851851852</v>
      </c>
      <c r="M30" s="9" t="n">
        <v>0.00324074074074074</v>
      </c>
      <c r="N30" s="9" t="n">
        <v>0.00287037037037037</v>
      </c>
      <c r="O30" s="9" t="n">
        <v>0.00297453703703704</v>
      </c>
      <c r="P30" s="9" t="n">
        <v>0.00109953703703704</v>
      </c>
      <c r="Q30" s="9" t="n">
        <v>0.00299768518518519</v>
      </c>
      <c r="R30" s="9" t="n">
        <v>0.00174768518518519</v>
      </c>
      <c r="S30" s="9" t="n">
        <v>0.00292824074074074</v>
      </c>
      <c r="T30" s="9" t="n">
        <v>0.00300925925925926</v>
      </c>
      <c r="U30" s="9" t="n">
        <v>0.00362268518518519</v>
      </c>
      <c r="V30" s="10" t="s">
        <v>76</v>
      </c>
      <c r="W30" s="10" t="n">
        <f aca="false">E30 + G30 + I30 + K30 + M30 + O30 + Q30 + S30</f>
        <v>0.0239583333333333</v>
      </c>
      <c r="X30" s="11" t="n">
        <f aca="false">W30 / 8</f>
        <v>0.00299479166666667</v>
      </c>
      <c r="Y30" s="11" t="n">
        <f aca="false">MAX(ABS(E30 - X30), ABS(G30 - X30), ABS(I30 - X30), ABS(K30 - X30), ABS(M30 - X30), ABS(O30 - X30), ABS(Q30 - X30), ABS(S30 - X30))</f>
        <v>0.000298032407407407</v>
      </c>
      <c r="Z30" s="9" t="n">
        <v>0.0434143518518519</v>
      </c>
    </row>
    <row r="31" customFormat="false" ht="15" hidden="false" customHeight="false" outlineLevel="0" collapsed="false">
      <c r="A31" s="0" t="s">
        <v>1368</v>
      </c>
      <c r="B31" s="0" t="s">
        <v>1282</v>
      </c>
      <c r="C31" s="0" t="s">
        <v>74</v>
      </c>
      <c r="D31" s="0" t="s">
        <v>1339</v>
      </c>
      <c r="E31" s="9" t="n">
        <v>0.00354166666666667</v>
      </c>
      <c r="F31" s="9" t="n">
        <v>0.00259259259259259</v>
      </c>
      <c r="G31" s="9" t="n">
        <v>0.00287037037037037</v>
      </c>
      <c r="H31" s="9" t="n">
        <v>0.0012037037037037</v>
      </c>
      <c r="I31" s="9" t="n">
        <v>0.00296296296296296</v>
      </c>
      <c r="J31" s="9" t="n">
        <v>0.00188657407407407</v>
      </c>
      <c r="K31" s="9" t="n">
        <v>0.00292824074074074</v>
      </c>
      <c r="L31" s="9" t="n">
        <v>0.00178240740740741</v>
      </c>
      <c r="M31" s="9" t="n">
        <v>0.00305555555555556</v>
      </c>
      <c r="N31" s="9" t="n">
        <v>0.00290509259259259</v>
      </c>
      <c r="O31" s="9" t="n">
        <v>0.00297453703703704</v>
      </c>
      <c r="P31" s="9" t="n">
        <v>0.000983796296296296</v>
      </c>
      <c r="Q31" s="9" t="n">
        <v>0.00293981481481482</v>
      </c>
      <c r="R31" s="9" t="n">
        <v>0.00175925925925926</v>
      </c>
      <c r="S31" s="9" t="n">
        <v>0.00284722222222222</v>
      </c>
      <c r="T31" s="9" t="n">
        <v>0.00244212962962963</v>
      </c>
      <c r="U31" s="9" t="n">
        <v>0.00380787037037037</v>
      </c>
      <c r="V31" s="10" t="s">
        <v>76</v>
      </c>
      <c r="W31" s="10" t="n">
        <f aca="false">E31 + G31 + I31 + K31 + M31 + O31 + Q31 + S31</f>
        <v>0.0241203703703704</v>
      </c>
      <c r="X31" s="11" t="n">
        <f aca="false">W31 / 8</f>
        <v>0.0030150462962963</v>
      </c>
      <c r="Y31" s="11" t="n">
        <f aca="false">MAX(ABS(E31 - X31), ABS(G31 - X31), ABS(I31 - X31), ABS(K31 - X31), ABS(M31 - X31), ABS(O31 - X31), ABS(Q31 - X31), ABS(S31 - X31))</f>
        <v>0.000526620370358796</v>
      </c>
      <c r="Z31" s="9" t="n">
        <v>0.0434259259259259</v>
      </c>
    </row>
    <row r="32" customFormat="false" ht="15" hidden="false" customHeight="false" outlineLevel="0" collapsed="false">
      <c r="A32" s="0" t="s">
        <v>1369</v>
      </c>
      <c r="B32" s="0" t="s">
        <v>1278</v>
      </c>
      <c r="C32" s="0" t="s">
        <v>74</v>
      </c>
      <c r="D32" s="0" t="s">
        <v>1339</v>
      </c>
      <c r="E32" s="9" t="n">
        <v>0.00337962962962963</v>
      </c>
      <c r="F32" s="9" t="n">
        <v>0.00256944444444445</v>
      </c>
      <c r="G32" s="9" t="n">
        <v>0.00277777777777778</v>
      </c>
      <c r="H32" s="9" t="n">
        <v>0.00128472222222222</v>
      </c>
      <c r="I32" s="9" t="n">
        <v>0.00292824074074074</v>
      </c>
      <c r="J32" s="9" t="n">
        <v>0.00199074074074074</v>
      </c>
      <c r="K32" s="9" t="n">
        <v>0.00292824074074074</v>
      </c>
      <c r="L32" s="9" t="n">
        <v>0.00141203703703704</v>
      </c>
      <c r="M32" s="9" t="n">
        <v>0.00298611111111111</v>
      </c>
      <c r="N32" s="9" t="n">
        <v>0.00284722222222222</v>
      </c>
      <c r="O32" s="9" t="n">
        <v>0.00299768518518519</v>
      </c>
      <c r="P32" s="9" t="n">
        <v>0.000949074074074074</v>
      </c>
      <c r="Q32" s="9" t="n">
        <v>0.00314814814814815</v>
      </c>
      <c r="R32" s="9" t="n">
        <v>0.00222222222222222</v>
      </c>
      <c r="S32" s="9" t="n">
        <v>0.00305555555555556</v>
      </c>
      <c r="T32" s="9" t="n">
        <v>0.00240740740740741</v>
      </c>
      <c r="U32" s="9" t="n">
        <v>0.00366898148148148</v>
      </c>
      <c r="V32" s="10" t="s">
        <v>76</v>
      </c>
      <c r="W32" s="10" t="n">
        <f aca="false">E32 + G32 + I32 + K32 + M32 + O32 + Q32 + S32</f>
        <v>0.0242013888888889</v>
      </c>
      <c r="X32" s="11" t="n">
        <f aca="false">W32 / 8</f>
        <v>0.00302517361111111</v>
      </c>
      <c r="Y32" s="11" t="n">
        <f aca="false">MAX(ABS(E32 - X32), ABS(G32 - X32), ABS(I32 - X32), ABS(K32 - X32), ABS(M32 - X32), ABS(O32 - X32), ABS(Q32 - X32), ABS(S32 - X32))</f>
        <v>0.000354456018518519</v>
      </c>
      <c r="Z32" s="9" t="n">
        <v>0.0434375</v>
      </c>
    </row>
    <row r="33" customFormat="false" ht="15" hidden="false" customHeight="false" outlineLevel="0" collapsed="false">
      <c r="A33" s="0" t="s">
        <v>1370</v>
      </c>
      <c r="B33" s="0" t="s">
        <v>1278</v>
      </c>
      <c r="C33" s="0" t="s">
        <v>74</v>
      </c>
      <c r="D33" s="0" t="s">
        <v>1339</v>
      </c>
      <c r="E33" s="9" t="n">
        <v>0.00315972222222222</v>
      </c>
      <c r="F33" s="9" t="n">
        <v>0.00263888888888889</v>
      </c>
      <c r="G33" s="9" t="n">
        <v>0.00259259259259259</v>
      </c>
      <c r="H33" s="9" t="n">
        <v>0.00136574074074074</v>
      </c>
      <c r="I33" s="9" t="n">
        <v>0.00280092592592593</v>
      </c>
      <c r="J33" s="9" t="n">
        <v>0.00189814814814815</v>
      </c>
      <c r="K33" s="9" t="n">
        <v>0.00288194444444444</v>
      </c>
      <c r="L33" s="9" t="n">
        <v>0.00165509259259259</v>
      </c>
      <c r="M33" s="9" t="n">
        <v>0.00295138888888889</v>
      </c>
      <c r="N33" s="9" t="n">
        <v>0.00300925925925926</v>
      </c>
      <c r="O33" s="9" t="n">
        <v>0.00284722222222222</v>
      </c>
      <c r="P33" s="9" t="n">
        <v>0.00126157407407407</v>
      </c>
      <c r="Q33" s="9" t="n">
        <v>0.00289351851851852</v>
      </c>
      <c r="R33" s="9" t="n">
        <v>0.00238425925925926</v>
      </c>
      <c r="S33" s="9" t="n">
        <v>0.00297453703703704</v>
      </c>
      <c r="T33" s="9" t="n">
        <v>0.00269675925925926</v>
      </c>
      <c r="U33" s="9" t="n">
        <v>0.00361111111111111</v>
      </c>
      <c r="V33" s="10" t="s">
        <v>76</v>
      </c>
      <c r="W33" s="10" t="n">
        <f aca="false">E33 + G33 + I33 + K33 + M33 + O33 + Q33 + S33</f>
        <v>0.0231018518518519</v>
      </c>
      <c r="X33" s="11" t="n">
        <f aca="false">W33 / 8</f>
        <v>0.00288773148148148</v>
      </c>
      <c r="Y33" s="11" t="n">
        <f aca="false">MAX(ABS(E33 - X33), ABS(G33 - X33), ABS(I33 - X33), ABS(K33 - X33), ABS(M33 - X33), ABS(O33 - X33), ABS(Q33 - X33), ABS(S33 - X33))</f>
        <v>0.000295138888888889</v>
      </c>
      <c r="Z33" s="9" t="n">
        <v>0.0435416666666667</v>
      </c>
    </row>
    <row r="34" customFormat="false" ht="15" hidden="false" customHeight="false" outlineLevel="0" collapsed="false">
      <c r="A34" s="0" t="s">
        <v>1371</v>
      </c>
      <c r="B34" s="0" t="s">
        <v>1288</v>
      </c>
      <c r="C34" s="0" t="s">
        <v>74</v>
      </c>
      <c r="D34" s="0" t="s">
        <v>1339</v>
      </c>
      <c r="E34" s="9" t="n">
        <v>0.00347222222222222</v>
      </c>
      <c r="F34" s="9" t="n">
        <v>0.00275462962962963</v>
      </c>
      <c r="G34" s="9" t="n">
        <v>0.0028587962962963</v>
      </c>
      <c r="H34" s="9" t="n">
        <v>0.00106481481481482</v>
      </c>
      <c r="I34" s="9" t="n">
        <v>0.00300925925925926</v>
      </c>
      <c r="J34" s="9" t="n">
        <v>0.00177083333333333</v>
      </c>
      <c r="K34" s="9" t="n">
        <v>0.0030787037037037</v>
      </c>
      <c r="L34" s="9" t="n">
        <v>0.00153935185185185</v>
      </c>
      <c r="M34" s="9" t="n">
        <v>0.00309027777777778</v>
      </c>
      <c r="N34" s="9" t="n">
        <v>0.00300925925925926</v>
      </c>
      <c r="O34" s="9" t="n">
        <v>0.00299768518518519</v>
      </c>
      <c r="P34" s="9" t="n">
        <v>0.00100694444444444</v>
      </c>
      <c r="Q34" s="9" t="n">
        <v>0.00298611111111111</v>
      </c>
      <c r="R34" s="9" t="n">
        <v>0.00196759259259259</v>
      </c>
      <c r="S34" s="9" t="n">
        <v>0.0030787037037037</v>
      </c>
      <c r="T34" s="9" t="n">
        <v>0.00225694444444444</v>
      </c>
      <c r="U34" s="9" t="n">
        <v>0.00373842592592593</v>
      </c>
      <c r="V34" s="10" t="s">
        <v>76</v>
      </c>
      <c r="W34" s="10" t="n">
        <f aca="false">E34 + G34 + I34 + K34 + M34 + O34 + Q34 + S34</f>
        <v>0.0245717592592593</v>
      </c>
      <c r="X34" s="11" t="n">
        <f aca="false">W34 / 8</f>
        <v>0.00307146990740741</v>
      </c>
      <c r="Y34" s="11" t="n">
        <f aca="false">MAX(ABS(E34 - X34), ABS(G34 - X34), ABS(I34 - X34), ABS(K34 - X34), ABS(M34 - X34), ABS(O34 - X34), ABS(Q34 - X34), ABS(S34 - X34))</f>
        <v>0.000400752314814815</v>
      </c>
      <c r="Z34" s="9" t="n">
        <v>0.0435763888888889</v>
      </c>
    </row>
    <row r="35" customFormat="false" ht="15" hidden="false" customHeight="false" outlineLevel="0" collapsed="false">
      <c r="A35" s="0" t="s">
        <v>1372</v>
      </c>
      <c r="B35" s="0" t="s">
        <v>1278</v>
      </c>
      <c r="C35" s="0" t="s">
        <v>74</v>
      </c>
      <c r="D35" s="0" t="s">
        <v>1339</v>
      </c>
      <c r="E35" s="9" t="n">
        <v>0.00311342592592593</v>
      </c>
      <c r="F35" s="9" t="n">
        <v>0.0024537037037037</v>
      </c>
      <c r="G35" s="9" t="n">
        <v>0.00291666666666667</v>
      </c>
      <c r="H35" s="9" t="n">
        <v>0.00119212962962963</v>
      </c>
      <c r="I35" s="9" t="n">
        <v>0.00293981481481482</v>
      </c>
      <c r="J35" s="9" t="n">
        <v>0.0021412037037037</v>
      </c>
      <c r="K35" s="9" t="n">
        <v>0.00288194444444444</v>
      </c>
      <c r="L35" s="9" t="n">
        <v>0.00118055555555556</v>
      </c>
      <c r="M35" s="9" t="n">
        <v>0.00296296296296296</v>
      </c>
      <c r="N35" s="9" t="n">
        <v>0.00270833333333333</v>
      </c>
      <c r="O35" s="9" t="n">
        <v>0.00295138888888889</v>
      </c>
      <c r="P35" s="9" t="n">
        <v>0.00140046296296296</v>
      </c>
      <c r="Q35" s="9" t="n">
        <v>0.00313657407407407</v>
      </c>
      <c r="R35" s="9" t="n">
        <v>0.00251157407407407</v>
      </c>
      <c r="S35" s="9" t="n">
        <v>0.00293981481481482</v>
      </c>
      <c r="T35" s="9" t="n">
        <v>0.0025</v>
      </c>
      <c r="U35" s="9" t="n">
        <v>0.00385416666666667</v>
      </c>
      <c r="V35" s="10" t="s">
        <v>76</v>
      </c>
      <c r="W35" s="10" t="n">
        <f aca="false">E35 + G35 + I35 + K35 + M35 + O35 + Q35 + S35</f>
        <v>0.0238425925925926</v>
      </c>
      <c r="X35" s="11" t="n">
        <f aca="false">W35 / 8</f>
        <v>0.00298032407407407</v>
      </c>
      <c r="Y35" s="11" t="n">
        <f aca="false">MAX(ABS(E35 - X35), ABS(G35 - X35), ABS(I35 - X35), ABS(K35 - X35), ABS(M35 - X35), ABS(O35 - X35), ABS(Q35 - X35), ABS(S35 - X35))</f>
        <v>0.00015625</v>
      </c>
      <c r="Z35" s="9" t="n">
        <v>0.0436921296296296</v>
      </c>
    </row>
    <row r="36" customFormat="false" ht="15" hidden="false" customHeight="false" outlineLevel="0" collapsed="false">
      <c r="A36" s="0" t="s">
        <v>1373</v>
      </c>
      <c r="B36" s="0" t="s">
        <v>1288</v>
      </c>
      <c r="C36" s="0" t="s">
        <v>74</v>
      </c>
      <c r="D36" s="0" t="s">
        <v>1339</v>
      </c>
      <c r="E36" s="9" t="n">
        <v>0.00298611111111111</v>
      </c>
      <c r="F36" s="9" t="n">
        <v>0.00282407407407407</v>
      </c>
      <c r="G36" s="9" t="n">
        <v>0.00259259259259259</v>
      </c>
      <c r="H36" s="9" t="n">
        <v>0.00133101851851852</v>
      </c>
      <c r="I36" s="9" t="n">
        <v>0.00304398148148148</v>
      </c>
      <c r="J36" s="9" t="n">
        <v>0.0024537037037037</v>
      </c>
      <c r="K36" s="9" t="n">
        <v>0.0027662037037037</v>
      </c>
      <c r="L36" s="9" t="n">
        <v>0.00165509259259259</v>
      </c>
      <c r="M36" s="9" t="n">
        <v>0.00273148148148148</v>
      </c>
      <c r="N36" s="9" t="n">
        <v>0.003125</v>
      </c>
      <c r="O36" s="9" t="n">
        <v>0.00267361111111111</v>
      </c>
      <c r="P36" s="9" t="n">
        <v>0.00111111111111111</v>
      </c>
      <c r="Q36" s="9" t="n">
        <v>0.00267361111111111</v>
      </c>
      <c r="R36" s="9" t="n">
        <v>0.00231481481481482</v>
      </c>
      <c r="S36" s="9" t="n">
        <v>0.0028587962962963</v>
      </c>
      <c r="T36" s="9" t="n">
        <v>0.00334490740740741</v>
      </c>
      <c r="U36" s="9" t="n">
        <v>0.00359953703703704</v>
      </c>
      <c r="V36" s="10" t="s">
        <v>76</v>
      </c>
      <c r="W36" s="10" t="n">
        <f aca="false">E36 + G36 + I36 + K36 + M36 + O36 + Q36 + S36</f>
        <v>0.0223263888888889</v>
      </c>
      <c r="X36" s="11" t="n">
        <f aca="false">W36 / 8</f>
        <v>0.00279079861111111</v>
      </c>
      <c r="Y36" s="11" t="n">
        <f aca="false">MAX(ABS(E36 - X36), ABS(G36 - X36), ABS(I36 - X36), ABS(K36 - X36), ABS(M36 - X36), ABS(O36 - X36), ABS(Q36 - X36), ABS(S36 - X36))</f>
        <v>0.000253182870358796</v>
      </c>
      <c r="Z36" s="9" t="n">
        <v>0.0439814814814815</v>
      </c>
    </row>
    <row r="37" customFormat="false" ht="15" hidden="false" customHeight="false" outlineLevel="0" collapsed="false">
      <c r="A37" s="0" t="s">
        <v>1374</v>
      </c>
      <c r="B37" s="0" t="s">
        <v>1282</v>
      </c>
      <c r="C37" s="0" t="s">
        <v>74</v>
      </c>
      <c r="D37" s="0" t="s">
        <v>1339</v>
      </c>
      <c r="E37" s="9" t="n">
        <v>0.00322916666666667</v>
      </c>
      <c r="F37" s="9" t="n">
        <v>0.00260416666666667</v>
      </c>
      <c r="G37" s="9" t="n">
        <v>0.0028125</v>
      </c>
      <c r="H37" s="9" t="n">
        <v>0.00099537037037037</v>
      </c>
      <c r="I37" s="9" t="n">
        <v>0.00313657407407407</v>
      </c>
      <c r="J37" s="9" t="n">
        <v>0.00189814814814815</v>
      </c>
      <c r="K37" s="9" t="n">
        <v>0.00299768518518519</v>
      </c>
      <c r="L37" s="9" t="n">
        <v>0.00173611111111111</v>
      </c>
      <c r="M37" s="9" t="n">
        <v>0.00309027777777778</v>
      </c>
      <c r="N37" s="9" t="n">
        <v>0.00290509259259259</v>
      </c>
      <c r="O37" s="9" t="n">
        <v>0.00296296296296296</v>
      </c>
      <c r="P37" s="9" t="n">
        <v>0.00106481481481482</v>
      </c>
      <c r="Q37" s="9" t="n">
        <v>0.00289351851851852</v>
      </c>
      <c r="R37" s="9" t="n">
        <v>0.00216435185185185</v>
      </c>
      <c r="S37" s="9" t="n">
        <v>0.00289351851851852</v>
      </c>
      <c r="T37" s="9" t="n">
        <v>0.00253472222222222</v>
      </c>
      <c r="U37" s="9" t="n">
        <v>0.00416666666666667</v>
      </c>
      <c r="V37" s="10" t="s">
        <v>76</v>
      </c>
      <c r="W37" s="10" t="n">
        <f aca="false">E37 + G37 + I37 + K37 + M37 + O37 + Q37 + S37</f>
        <v>0.0240162037037037</v>
      </c>
      <c r="X37" s="11" t="n">
        <f aca="false">W37 / 8</f>
        <v>0.00300202546296296</v>
      </c>
      <c r="Y37" s="11" t="n">
        <f aca="false">MAX(ABS(E37 - X37), ABS(G37 - X37), ABS(I37 - X37), ABS(K37 - X37), ABS(M37 - X37), ABS(O37 - X37), ABS(Q37 - X37), ABS(S37 - X37))</f>
        <v>0.000227141203703704</v>
      </c>
      <c r="Z37" s="9" t="n">
        <v>0.0439930555555556</v>
      </c>
    </row>
    <row r="38" customFormat="false" ht="15" hidden="false" customHeight="false" outlineLevel="0" collapsed="false">
      <c r="A38" s="0" t="s">
        <v>1375</v>
      </c>
      <c r="B38" s="0" t="s">
        <v>1282</v>
      </c>
      <c r="C38" s="0" t="s">
        <v>74</v>
      </c>
      <c r="D38" s="0" t="s">
        <v>1339</v>
      </c>
      <c r="E38" s="9" t="n">
        <v>0.00331018518518519</v>
      </c>
      <c r="F38" s="9" t="n">
        <v>0.00269675925925926</v>
      </c>
      <c r="G38" s="9" t="n">
        <v>0.00260416666666667</v>
      </c>
      <c r="H38" s="9" t="n">
        <v>0.0012037037037037</v>
      </c>
      <c r="I38" s="9" t="n">
        <v>0.00304398148148148</v>
      </c>
      <c r="J38" s="9" t="n">
        <v>0.00211805555555556</v>
      </c>
      <c r="K38" s="9" t="n">
        <v>0.00293981481481482</v>
      </c>
      <c r="L38" s="9" t="n">
        <v>0.00180555555555556</v>
      </c>
      <c r="M38" s="9" t="n">
        <v>0.00305555555555556</v>
      </c>
      <c r="N38" s="9" t="n">
        <v>0.00290509259259259</v>
      </c>
      <c r="O38" s="9" t="n">
        <v>0.00291666666666667</v>
      </c>
      <c r="P38" s="9" t="n">
        <v>0.00138888888888889</v>
      </c>
      <c r="Q38" s="9" t="n">
        <v>0.00291666666666667</v>
      </c>
      <c r="R38" s="9" t="n">
        <v>0.00185185185185185</v>
      </c>
      <c r="S38" s="9" t="n">
        <v>0.00297453703703704</v>
      </c>
      <c r="T38" s="9" t="n">
        <v>0.00265046296296296</v>
      </c>
      <c r="U38" s="9" t="n">
        <v>0.00373842592592593</v>
      </c>
      <c r="V38" s="10" t="s">
        <v>76</v>
      </c>
      <c r="W38" s="10" t="n">
        <f aca="false">E38 + G38 + I38 + K38 + M38 + O38 + Q38 + S38</f>
        <v>0.0237615740740741</v>
      </c>
      <c r="X38" s="11" t="n">
        <f aca="false">W38 / 8</f>
        <v>0.00297019675925926</v>
      </c>
      <c r="Y38" s="11" t="n">
        <f aca="false">MAX(ABS(E38 - X38), ABS(G38 - X38), ABS(I38 - X38), ABS(K38 - X38), ABS(M38 - X38), ABS(O38 - X38), ABS(Q38 - X38), ABS(S38 - X38))</f>
        <v>0.000366030092592593</v>
      </c>
      <c r="Z38" s="9" t="n">
        <v>0.0440162037037037</v>
      </c>
    </row>
    <row r="39" customFormat="false" ht="15" hidden="false" customHeight="false" outlineLevel="0" collapsed="false">
      <c r="A39" s="0" t="s">
        <v>1376</v>
      </c>
      <c r="B39" s="0" t="s">
        <v>1282</v>
      </c>
      <c r="C39" s="0" t="s">
        <v>74</v>
      </c>
      <c r="D39" s="0" t="s">
        <v>1339</v>
      </c>
      <c r="E39" s="9" t="n">
        <v>0.00321759259259259</v>
      </c>
      <c r="F39" s="9" t="n">
        <v>0.00280092592592593</v>
      </c>
      <c r="G39" s="9" t="n">
        <v>0.00260416666666667</v>
      </c>
      <c r="H39" s="9" t="n">
        <v>0.00103009259259259</v>
      </c>
      <c r="I39" s="9" t="n">
        <v>0.00291666666666667</v>
      </c>
      <c r="J39" s="9" t="n">
        <v>0.00237268518518519</v>
      </c>
      <c r="K39" s="9" t="n">
        <v>0.00292824074074074</v>
      </c>
      <c r="L39" s="9" t="n">
        <v>0.00146990740740741</v>
      </c>
      <c r="M39" s="9" t="n">
        <v>0.00290509259259259</v>
      </c>
      <c r="N39" s="9" t="n">
        <v>0.00311342592592593</v>
      </c>
      <c r="O39" s="9" t="n">
        <v>0.00280092592592593</v>
      </c>
      <c r="P39" s="9" t="n">
        <v>0.000960648148148148</v>
      </c>
      <c r="Q39" s="9" t="n">
        <v>0.00284722222222222</v>
      </c>
      <c r="R39" s="9" t="n">
        <v>0.00229166666666667</v>
      </c>
      <c r="S39" s="9" t="n">
        <v>0.00293981481481482</v>
      </c>
      <c r="T39" s="9" t="n">
        <v>0.00260416666666667</v>
      </c>
      <c r="U39" s="9" t="n">
        <v>0.00434027777777778</v>
      </c>
      <c r="V39" s="10" t="s">
        <v>76</v>
      </c>
      <c r="W39" s="10" t="n">
        <f aca="false">E39 + G39 + I39 + K39 + M39 + O39 + Q39 + S39</f>
        <v>0.0231597222222222</v>
      </c>
      <c r="X39" s="11" t="n">
        <f aca="false">W39 / 8</f>
        <v>0.00289496527777778</v>
      </c>
      <c r="Y39" s="11" t="n">
        <f aca="false">MAX(ABS(E39 - X39), ABS(G39 - X39), ABS(I39 - X39), ABS(K39 - X39), ABS(M39 - X39), ABS(O39 - X39), ABS(Q39 - X39), ABS(S39 - X39))</f>
        <v>0.000322627314814815</v>
      </c>
      <c r="Z39" s="9" t="n">
        <v>0.0440740740740741</v>
      </c>
    </row>
    <row r="40" customFormat="false" ht="15" hidden="false" customHeight="false" outlineLevel="0" collapsed="false">
      <c r="A40" s="0" t="s">
        <v>1377</v>
      </c>
      <c r="B40" s="0" t="s">
        <v>1288</v>
      </c>
      <c r="C40" s="0" t="s">
        <v>74</v>
      </c>
      <c r="D40" s="0" t="s">
        <v>1339</v>
      </c>
      <c r="E40" s="9" t="n">
        <v>0.00353009259259259</v>
      </c>
      <c r="F40" s="9" t="n">
        <v>0.00263888888888889</v>
      </c>
      <c r="G40" s="9" t="n">
        <v>0.00288194444444444</v>
      </c>
      <c r="H40" s="9" t="n">
        <v>0.00115740740740741</v>
      </c>
      <c r="I40" s="9" t="n">
        <v>0.00291666666666667</v>
      </c>
      <c r="J40" s="9" t="n">
        <v>0.00165509259259259</v>
      </c>
      <c r="K40" s="9" t="n">
        <v>0.00295138888888889</v>
      </c>
      <c r="L40" s="9" t="n">
        <v>0.00201388888888889</v>
      </c>
      <c r="M40" s="9" t="n">
        <v>0.00302083333333333</v>
      </c>
      <c r="N40" s="9" t="n">
        <v>0.00293981481481482</v>
      </c>
      <c r="O40" s="9" t="n">
        <v>0.00297453703703704</v>
      </c>
      <c r="P40" s="9" t="n">
        <v>0.000891203703703704</v>
      </c>
      <c r="Q40" s="9" t="n">
        <v>0.00288194444444444</v>
      </c>
      <c r="R40" s="9" t="n">
        <v>0.00194444444444444</v>
      </c>
      <c r="S40" s="9" t="n">
        <v>0.00318287037037037</v>
      </c>
      <c r="T40" s="9" t="n">
        <v>0.0027662037037037</v>
      </c>
      <c r="U40" s="9" t="n">
        <v>0.00385416666666667</v>
      </c>
      <c r="V40" s="10" t="s">
        <v>76</v>
      </c>
      <c r="W40" s="10" t="n">
        <f aca="false">E40 + G40 + I40 + K40 + M40 + O40 + Q40 + S40</f>
        <v>0.0243402777777778</v>
      </c>
      <c r="X40" s="11" t="n">
        <f aca="false">W40 / 8</f>
        <v>0.00304253472222222</v>
      </c>
      <c r="Y40" s="11" t="n">
        <f aca="false">MAX(ABS(E40 - X40), ABS(G40 - X40), ABS(I40 - X40), ABS(K40 - X40), ABS(M40 - X40), ABS(O40 - X40), ABS(Q40 - X40), ABS(S40 - X40))</f>
        <v>0.00048755787037037</v>
      </c>
      <c r="Z40" s="9" t="n">
        <v>0.0440972222222222</v>
      </c>
    </row>
    <row r="41" customFormat="false" ht="15" hidden="false" customHeight="false" outlineLevel="0" collapsed="false">
      <c r="A41" s="0" t="s">
        <v>1378</v>
      </c>
      <c r="B41" s="0" t="s">
        <v>1278</v>
      </c>
      <c r="C41" s="0" t="s">
        <v>74</v>
      </c>
      <c r="D41" s="0" t="s">
        <v>1339</v>
      </c>
      <c r="E41" s="9" t="n">
        <v>0.00375</v>
      </c>
      <c r="F41" s="9" t="n">
        <v>0.00266203703703704</v>
      </c>
      <c r="G41" s="9" t="n">
        <v>0.00292824074074074</v>
      </c>
      <c r="H41" s="9" t="n">
        <v>0.00103009259259259</v>
      </c>
      <c r="I41" s="9" t="n">
        <v>0.00302083333333333</v>
      </c>
      <c r="J41" s="9" t="n">
        <v>0.00164351851851852</v>
      </c>
      <c r="K41" s="9" t="n">
        <v>0.00292824074074074</v>
      </c>
      <c r="L41" s="9" t="n">
        <v>0.001875</v>
      </c>
      <c r="M41" s="9" t="n">
        <v>0.00283564814814815</v>
      </c>
      <c r="N41" s="9" t="n">
        <v>0.0027662037037037</v>
      </c>
      <c r="O41" s="9" t="n">
        <v>0.00288194444444444</v>
      </c>
      <c r="P41" s="9" t="n">
        <v>0.000844907407407407</v>
      </c>
      <c r="Q41" s="9" t="n">
        <v>0.00335648148148148</v>
      </c>
      <c r="R41" s="9" t="n">
        <v>0.00196759259259259</v>
      </c>
      <c r="S41" s="9" t="n">
        <v>0.00283564814814815</v>
      </c>
      <c r="T41" s="9" t="n">
        <v>0.00288194444444444</v>
      </c>
      <c r="U41" s="9" t="n">
        <v>0.00407407407407407</v>
      </c>
      <c r="V41" s="10" t="s">
        <v>76</v>
      </c>
      <c r="W41" s="10" t="n">
        <f aca="false">E41 + G41 + I41 + K41 + M41 + O41 + Q41 + S41</f>
        <v>0.024537037037037</v>
      </c>
      <c r="X41" s="11" t="n">
        <f aca="false">W41 / 8</f>
        <v>0.00306712962962963</v>
      </c>
      <c r="Y41" s="11" t="n">
        <f aca="false">MAX(ABS(E41 - X41), ABS(G41 - X41), ABS(I41 - X41), ABS(K41 - X41), ABS(M41 - X41), ABS(O41 - X41), ABS(Q41 - X41), ABS(S41 - X41))</f>
        <v>0.000682870370370371</v>
      </c>
      <c r="Z41" s="9" t="n">
        <v>0.0442013888888889</v>
      </c>
    </row>
    <row r="42" customFormat="false" ht="15" hidden="false" customHeight="false" outlineLevel="0" collapsed="false">
      <c r="A42" s="0" t="s">
        <v>1379</v>
      </c>
      <c r="B42" s="0" t="s">
        <v>1278</v>
      </c>
      <c r="C42" s="0" t="s">
        <v>74</v>
      </c>
      <c r="D42" s="0" t="s">
        <v>1339</v>
      </c>
      <c r="E42" s="9" t="n">
        <v>0.00320601851851852</v>
      </c>
      <c r="F42" s="9" t="n">
        <v>0.00302083333333333</v>
      </c>
      <c r="G42" s="9" t="n">
        <v>0.00261574074074074</v>
      </c>
      <c r="H42" s="9" t="n">
        <v>0.00148148148148148</v>
      </c>
      <c r="I42" s="9" t="n">
        <v>0.00280092592592593</v>
      </c>
      <c r="J42" s="9" t="n">
        <v>0.00255787037037037</v>
      </c>
      <c r="K42" s="9" t="n">
        <v>0.00280092592592593</v>
      </c>
      <c r="L42" s="9" t="n">
        <v>0.00153935185185185</v>
      </c>
      <c r="M42" s="9" t="n">
        <v>0.0028587962962963</v>
      </c>
      <c r="N42" s="9" t="n">
        <v>0.00303240740740741</v>
      </c>
      <c r="O42" s="9" t="n">
        <v>0.00291666666666667</v>
      </c>
      <c r="P42" s="9" t="n">
        <v>0.00118055555555556</v>
      </c>
      <c r="Q42" s="9" t="n">
        <v>0.00290509259259259</v>
      </c>
      <c r="R42" s="9" t="n">
        <v>0.00211805555555556</v>
      </c>
      <c r="S42" s="9" t="n">
        <v>0.00302083333333333</v>
      </c>
      <c r="T42" s="9" t="n">
        <v>0.0025462962962963</v>
      </c>
      <c r="U42" s="9" t="n">
        <v>0.00375</v>
      </c>
      <c r="V42" s="10" t="s">
        <v>76</v>
      </c>
      <c r="W42" s="10" t="n">
        <f aca="false">E42 + G42 + I42 + K42 + M42 + O42 + Q42 + S42</f>
        <v>0.023125</v>
      </c>
      <c r="X42" s="11" t="n">
        <f aca="false">W42 / 8</f>
        <v>0.002890625</v>
      </c>
      <c r="Y42" s="11" t="n">
        <f aca="false">MAX(ABS(E42 - X42), ABS(G42 - X42), ABS(I42 - X42), ABS(K42 - X42), ABS(M42 - X42), ABS(O42 - X42), ABS(Q42 - X42), ABS(S42 - X42))</f>
        <v>0.000315393518518519</v>
      </c>
      <c r="Z42" s="9" t="n">
        <v>0.0442476851851852</v>
      </c>
    </row>
    <row r="43" customFormat="false" ht="15" hidden="false" customHeight="false" outlineLevel="0" collapsed="false">
      <c r="A43" s="0" t="s">
        <v>1380</v>
      </c>
      <c r="B43" s="0" t="s">
        <v>1278</v>
      </c>
      <c r="C43" s="0" t="s">
        <v>74</v>
      </c>
      <c r="D43" s="0" t="s">
        <v>1339</v>
      </c>
      <c r="E43" s="9" t="n">
        <v>0.0033912037037037</v>
      </c>
      <c r="F43" s="9" t="n">
        <v>0.0027662037037037</v>
      </c>
      <c r="G43" s="9" t="n">
        <v>0.0028125</v>
      </c>
      <c r="H43" s="9" t="n">
        <v>0.00108796296296296</v>
      </c>
      <c r="I43" s="9" t="n">
        <v>0.00295138888888889</v>
      </c>
      <c r="J43" s="9" t="n">
        <v>0.00215277777777778</v>
      </c>
      <c r="K43" s="9" t="n">
        <v>0.00310185185185185</v>
      </c>
      <c r="L43" s="9" t="n">
        <v>0.00150462962962963</v>
      </c>
      <c r="M43" s="9" t="n">
        <v>0.003125</v>
      </c>
      <c r="N43" s="9" t="n">
        <v>0.00292824074074074</v>
      </c>
      <c r="O43" s="9" t="n">
        <v>0.00297453703703704</v>
      </c>
      <c r="P43" s="9" t="n">
        <v>0.00109953703703704</v>
      </c>
      <c r="Q43" s="9" t="n">
        <v>0.00289351851851852</v>
      </c>
      <c r="R43" s="9" t="n">
        <v>0.00208333333333333</v>
      </c>
      <c r="S43" s="9" t="n">
        <v>0.00299768518518519</v>
      </c>
      <c r="T43" s="9" t="n">
        <v>0.00236111111111111</v>
      </c>
      <c r="U43" s="9" t="n">
        <v>0.00415509259259259</v>
      </c>
      <c r="V43" s="10" t="s">
        <v>76</v>
      </c>
      <c r="W43" s="10" t="n">
        <f aca="false">E43 + G43 + I43 + K43 + M43 + O43 + Q43 + S43</f>
        <v>0.0242476851851852</v>
      </c>
      <c r="X43" s="11" t="n">
        <f aca="false">W43 / 8</f>
        <v>0.00303096064814815</v>
      </c>
      <c r="Y43" s="11" t="n">
        <f aca="false">MAX(ABS(E43 - X43), ABS(G43 - X43), ABS(I43 - X43), ABS(K43 - X43), ABS(M43 - X43), ABS(O43 - X43), ABS(Q43 - X43), ABS(S43 - X43))</f>
        <v>0.000360243055555556</v>
      </c>
      <c r="Z43" s="9" t="n">
        <v>0.0442939814814815</v>
      </c>
    </row>
    <row r="44" customFormat="false" ht="15" hidden="false" customHeight="false" outlineLevel="0" collapsed="false">
      <c r="A44" s="0" t="s">
        <v>1381</v>
      </c>
      <c r="B44" s="0" t="s">
        <v>1282</v>
      </c>
      <c r="C44" s="0" t="s">
        <v>74</v>
      </c>
      <c r="D44" s="0" t="s">
        <v>1339</v>
      </c>
      <c r="E44" s="9" t="n">
        <v>0.00359953703703704</v>
      </c>
      <c r="F44" s="9" t="n">
        <v>0.00274305555555556</v>
      </c>
      <c r="G44" s="9" t="n">
        <v>0.00280092592592593</v>
      </c>
      <c r="H44" s="9" t="n">
        <v>0.00101851851851852</v>
      </c>
      <c r="I44" s="9" t="n">
        <v>0.00302083333333333</v>
      </c>
      <c r="J44" s="9" t="n">
        <v>0.00247685185185185</v>
      </c>
      <c r="K44" s="9" t="n">
        <v>0.00299768518518519</v>
      </c>
      <c r="L44" s="9" t="n">
        <v>0.00125</v>
      </c>
      <c r="M44" s="9" t="n">
        <v>0.00304398148148148</v>
      </c>
      <c r="N44" s="9" t="n">
        <v>0.0028125</v>
      </c>
      <c r="O44" s="9" t="n">
        <v>0.00282407407407407</v>
      </c>
      <c r="P44" s="9" t="n">
        <v>0.000868055555555556</v>
      </c>
      <c r="Q44" s="9" t="n">
        <v>0.00296296296296296</v>
      </c>
      <c r="R44" s="9" t="n">
        <v>0.00186342592592593</v>
      </c>
      <c r="S44" s="9" t="n">
        <v>0.00292824074074074</v>
      </c>
      <c r="T44" s="9" t="n">
        <v>0.00309027777777778</v>
      </c>
      <c r="U44" s="9" t="n">
        <v>0.00408564814814815</v>
      </c>
      <c r="V44" s="10" t="s">
        <v>76</v>
      </c>
      <c r="W44" s="10" t="n">
        <f aca="false">E44 + G44 + I44 + K44 + M44 + O44 + Q44 + S44</f>
        <v>0.0241782407407407</v>
      </c>
      <c r="X44" s="11" t="n">
        <f aca="false">W44 / 8</f>
        <v>0.00302228009259259</v>
      </c>
      <c r="Y44" s="11" t="n">
        <f aca="false">MAX(ABS(E44 - X44), ABS(G44 - X44), ABS(I44 - X44), ABS(K44 - X44), ABS(M44 - X44), ABS(O44 - X44), ABS(Q44 - X44), ABS(S44 - X44))</f>
        <v>0.000577256944444444</v>
      </c>
      <c r="Z44" s="9" t="n">
        <v>0.0443055555555556</v>
      </c>
    </row>
    <row r="45" customFormat="false" ht="15" hidden="false" customHeight="false" outlineLevel="0" collapsed="false">
      <c r="A45" s="0" t="s">
        <v>1382</v>
      </c>
      <c r="B45" s="0" t="s">
        <v>1288</v>
      </c>
      <c r="C45" s="0" t="s">
        <v>74</v>
      </c>
      <c r="D45" s="0" t="s">
        <v>1339</v>
      </c>
      <c r="E45" s="9" t="n">
        <v>0.00356481481481482</v>
      </c>
      <c r="F45" s="9" t="n">
        <v>0.00247685185185185</v>
      </c>
      <c r="G45" s="9" t="n">
        <v>0.0040625</v>
      </c>
      <c r="H45" s="9" t="n">
        <v>0.00107638888888889</v>
      </c>
      <c r="I45" s="9" t="n">
        <v>0.00293981481481482</v>
      </c>
      <c r="J45" s="9" t="n">
        <v>0.00164351851851852</v>
      </c>
      <c r="K45" s="9" t="n">
        <v>0.00291666666666667</v>
      </c>
      <c r="L45" s="9" t="n">
        <v>0.00155092592592593</v>
      </c>
      <c r="M45" s="9" t="n">
        <v>0.00291666666666667</v>
      </c>
      <c r="N45" s="9" t="n">
        <v>0.00288194444444444</v>
      </c>
      <c r="O45" s="9" t="n">
        <v>0.00280092592592593</v>
      </c>
      <c r="P45" s="9" t="n">
        <v>0.000983796296296296</v>
      </c>
      <c r="Q45" s="9" t="n">
        <v>0.00295138888888889</v>
      </c>
      <c r="R45" s="9" t="n">
        <v>0.00193287037037037</v>
      </c>
      <c r="S45" s="9" t="n">
        <v>0.00304398148148148</v>
      </c>
      <c r="T45" s="9" t="n">
        <v>0.0025462962962963</v>
      </c>
      <c r="U45" s="9" t="n">
        <v>0.00421296296296296</v>
      </c>
      <c r="V45" s="10" t="s">
        <v>76</v>
      </c>
      <c r="W45" s="10" t="n">
        <f aca="false">E45 + G45 + I45 + K45 + M45 + O45 + Q45 + S45</f>
        <v>0.0251967592592593</v>
      </c>
      <c r="X45" s="11" t="n">
        <f aca="false">W45 / 8</f>
        <v>0.00314959490740741</v>
      </c>
      <c r="Y45" s="11" t="n">
        <f aca="false">MAX(ABS(E45 - X45), ABS(G45 - X45), ABS(I45 - X45), ABS(K45 - X45), ABS(M45 - X45), ABS(O45 - X45), ABS(Q45 - X45), ABS(S45 - X45))</f>
        <v>0.000912905092592593</v>
      </c>
      <c r="Z45" s="9" t="n">
        <v>0.0443981481481481</v>
      </c>
    </row>
    <row r="46" customFormat="false" ht="15" hidden="false" customHeight="false" outlineLevel="0" collapsed="false">
      <c r="A46" s="0" t="s">
        <v>1383</v>
      </c>
      <c r="B46" s="0" t="s">
        <v>1288</v>
      </c>
      <c r="C46" s="0" t="s">
        <v>74</v>
      </c>
      <c r="D46" s="0" t="s">
        <v>1339</v>
      </c>
      <c r="E46" s="9" t="n">
        <v>0.00324074074074074</v>
      </c>
      <c r="F46" s="9" t="n">
        <v>0.00263888888888889</v>
      </c>
      <c r="G46" s="9" t="n">
        <v>0.00270833333333333</v>
      </c>
      <c r="H46" s="9" t="n">
        <v>0.0012037037037037</v>
      </c>
      <c r="I46" s="9" t="n">
        <v>0.00288194444444444</v>
      </c>
      <c r="J46" s="9" t="n">
        <v>0.00260416666666667</v>
      </c>
      <c r="K46" s="9" t="n">
        <v>0.00284722222222222</v>
      </c>
      <c r="L46" s="9" t="n">
        <v>0.0012037037037037</v>
      </c>
      <c r="M46" s="9" t="n">
        <v>0.0030787037037037</v>
      </c>
      <c r="N46" s="9" t="n">
        <v>0.00302083333333333</v>
      </c>
      <c r="O46" s="9" t="n">
        <v>0.0028587962962963</v>
      </c>
      <c r="P46" s="9" t="n">
        <v>0.00101851851851852</v>
      </c>
      <c r="Q46" s="9" t="n">
        <v>0.00278935185185185</v>
      </c>
      <c r="R46" s="9" t="n">
        <v>0.0021412037037037</v>
      </c>
      <c r="S46" s="9" t="n">
        <v>0.00305555555555556</v>
      </c>
      <c r="T46" s="9" t="n">
        <v>0.00265046296296296</v>
      </c>
      <c r="U46" s="9" t="n">
        <v>0.00457175925925926</v>
      </c>
      <c r="V46" s="10" t="s">
        <v>76</v>
      </c>
      <c r="W46" s="10" t="n">
        <f aca="false">E46 + G46 + I46 + K46 + M46 + O46 + Q46 + S46</f>
        <v>0.0234606481481481</v>
      </c>
      <c r="X46" s="11" t="n">
        <f aca="false">W46 / 8</f>
        <v>0.00293258101851852</v>
      </c>
      <c r="Y46" s="11" t="n">
        <f aca="false">MAX(ABS(E46 - X46), ABS(G46 - X46), ABS(I46 - X46), ABS(K46 - X46), ABS(M46 - X46), ABS(O46 - X46), ABS(Q46 - X46), ABS(S46 - X46))</f>
        <v>0.000308159722222222</v>
      </c>
      <c r="Z46" s="9" t="n">
        <v>0.0444328703703704</v>
      </c>
    </row>
    <row r="47" customFormat="false" ht="15" hidden="false" customHeight="false" outlineLevel="0" collapsed="false">
      <c r="A47" s="0" t="s">
        <v>1384</v>
      </c>
      <c r="B47" s="0" t="s">
        <v>1278</v>
      </c>
      <c r="C47" s="0" t="s">
        <v>74</v>
      </c>
      <c r="D47" s="0" t="s">
        <v>1339</v>
      </c>
      <c r="E47" s="9" t="n">
        <v>0.00335648148148148</v>
      </c>
      <c r="F47" s="9" t="n">
        <v>0.00255787037037037</v>
      </c>
      <c r="G47" s="9" t="n">
        <v>0.0028125</v>
      </c>
      <c r="H47" s="9" t="n">
        <v>0.00116898148148148</v>
      </c>
      <c r="I47" s="9" t="n">
        <v>0.00297453703703704</v>
      </c>
      <c r="J47" s="9" t="n">
        <v>0.00185185185185185</v>
      </c>
      <c r="K47" s="9" t="n">
        <v>0.00310185185185185</v>
      </c>
      <c r="L47" s="9" t="n">
        <v>0.00134259259259259</v>
      </c>
      <c r="M47" s="9" t="n">
        <v>0.00322916666666667</v>
      </c>
      <c r="N47" s="9" t="n">
        <v>0.00295138888888889</v>
      </c>
      <c r="O47" s="9" t="n">
        <v>0.00303240740740741</v>
      </c>
      <c r="P47" s="9" t="n">
        <v>0.00119212962962963</v>
      </c>
      <c r="Q47" s="9" t="n">
        <v>0.00304398148148148</v>
      </c>
      <c r="R47" s="9" t="n">
        <v>0.001875</v>
      </c>
      <c r="S47" s="9" t="n">
        <v>0.00336805555555556</v>
      </c>
      <c r="T47" s="9" t="n">
        <v>0.00275462962962963</v>
      </c>
      <c r="U47" s="9" t="n">
        <v>0.00424768518518519</v>
      </c>
      <c r="V47" s="10" t="s">
        <v>76</v>
      </c>
      <c r="W47" s="10" t="n">
        <f aca="false">E47 + G47 + I47 + K47 + M47 + O47 + Q47 + S47</f>
        <v>0.0249189814814815</v>
      </c>
      <c r="X47" s="11" t="n">
        <f aca="false">W47 / 8</f>
        <v>0.00311487268518519</v>
      </c>
      <c r="Y47" s="11" t="n">
        <f aca="false">MAX(ABS(E47 - X47), ABS(G47 - X47), ABS(I47 - X47), ABS(K47 - X47), ABS(M47 - X47), ABS(O47 - X47), ABS(Q47 - X47), ABS(S47 - X47))</f>
        <v>0.000302372685185185</v>
      </c>
      <c r="Z47" s="9" t="n">
        <v>0.0447569444444445</v>
      </c>
    </row>
    <row r="48" customFormat="false" ht="15" hidden="false" customHeight="false" outlineLevel="0" collapsed="false">
      <c r="A48" s="0" t="s">
        <v>1385</v>
      </c>
      <c r="B48" s="0" t="s">
        <v>1278</v>
      </c>
      <c r="C48" s="0" t="s">
        <v>74</v>
      </c>
      <c r="D48" s="0" t="s">
        <v>1339</v>
      </c>
      <c r="E48" s="9" t="n">
        <v>0.00313657407407407</v>
      </c>
      <c r="F48" s="9" t="n">
        <v>0.00277777777777778</v>
      </c>
      <c r="G48" s="9" t="n">
        <v>0.00280092592592593</v>
      </c>
      <c r="H48" s="9" t="n">
        <v>0.00130787037037037</v>
      </c>
      <c r="I48" s="9" t="n">
        <v>0.00288194444444444</v>
      </c>
      <c r="J48" s="9" t="n">
        <v>0.00226851851851852</v>
      </c>
      <c r="K48" s="9" t="n">
        <v>0.00292824074074074</v>
      </c>
      <c r="L48" s="9" t="n">
        <v>0.00165509259259259</v>
      </c>
      <c r="M48" s="9" t="n">
        <v>0.00293981481481482</v>
      </c>
      <c r="N48" s="9" t="n">
        <v>0.00306712962962963</v>
      </c>
      <c r="O48" s="9" t="n">
        <v>0.00293981481481482</v>
      </c>
      <c r="P48" s="9" t="n">
        <v>0.000983796296296296</v>
      </c>
      <c r="Q48" s="9" t="n">
        <v>0.00274305555555556</v>
      </c>
      <c r="R48" s="9" t="n">
        <v>0.00222222222222222</v>
      </c>
      <c r="S48" s="9" t="n">
        <v>0.00299768518518519</v>
      </c>
      <c r="T48" s="9" t="n">
        <v>0.00275462962962963</v>
      </c>
      <c r="U48" s="9" t="n">
        <v>0.00447916666666667</v>
      </c>
      <c r="V48" s="10" t="s">
        <v>76</v>
      </c>
      <c r="W48" s="10" t="n">
        <f aca="false">E48 + G48 + I48 + K48 + M48 + O48 + Q48 + S48</f>
        <v>0.0233680555555556</v>
      </c>
      <c r="X48" s="11" t="n">
        <f aca="false">W48 / 8</f>
        <v>0.00292100694444444</v>
      </c>
      <c r="Y48" s="11" t="n">
        <f aca="false">MAX(ABS(E48 - X48), ABS(G48 - X48), ABS(I48 - X48), ABS(K48 - X48), ABS(M48 - X48), ABS(O48 - X48), ABS(Q48 - X48), ABS(S48 - X48))</f>
        <v>0.00021556712962963</v>
      </c>
      <c r="Z48" s="9" t="n">
        <v>0.0448032407407407</v>
      </c>
    </row>
    <row r="49" customFormat="false" ht="15" hidden="false" customHeight="false" outlineLevel="0" collapsed="false">
      <c r="A49" s="0" t="s">
        <v>1386</v>
      </c>
      <c r="B49" s="0" t="s">
        <v>1282</v>
      </c>
      <c r="C49" s="0" t="s">
        <v>74</v>
      </c>
      <c r="D49" s="0" t="s">
        <v>1339</v>
      </c>
      <c r="E49" s="9" t="n">
        <v>0.00336805555555556</v>
      </c>
      <c r="F49" s="9" t="n">
        <v>0.00293981481481482</v>
      </c>
      <c r="G49" s="9" t="n">
        <v>0.00274305555555556</v>
      </c>
      <c r="H49" s="9" t="n">
        <v>0.00130787037037037</v>
      </c>
      <c r="I49" s="9" t="n">
        <v>0.00296296296296296</v>
      </c>
      <c r="J49" s="9" t="n">
        <v>0.00195601851851852</v>
      </c>
      <c r="K49" s="9" t="n">
        <v>0.00303240740740741</v>
      </c>
      <c r="L49" s="9" t="n">
        <v>0.00153935185185185</v>
      </c>
      <c r="M49" s="9" t="n">
        <v>0.00320601851851852</v>
      </c>
      <c r="N49" s="9" t="n">
        <v>0.00297453703703704</v>
      </c>
      <c r="O49" s="9" t="n">
        <v>0.00314814814814815</v>
      </c>
      <c r="P49" s="9" t="n">
        <v>0.00109953703703704</v>
      </c>
      <c r="Q49" s="9" t="n">
        <v>0.00304398148148148</v>
      </c>
      <c r="R49" s="9" t="n">
        <v>0.00178240740740741</v>
      </c>
      <c r="S49" s="9" t="n">
        <v>0.003125</v>
      </c>
      <c r="T49" s="9" t="n">
        <v>0.00239583333333333</v>
      </c>
      <c r="U49" s="9" t="n">
        <v>0.00434027777777778</v>
      </c>
      <c r="V49" s="10" t="s">
        <v>76</v>
      </c>
      <c r="W49" s="10" t="n">
        <f aca="false">E49 + G49 + I49 + K49 + M49 + O49 + Q49 + S49</f>
        <v>0.0246296296296296</v>
      </c>
      <c r="X49" s="11" t="n">
        <f aca="false">W49 / 8</f>
        <v>0.0030787037037037</v>
      </c>
      <c r="Y49" s="11" t="n">
        <f aca="false">MAX(ABS(E49 - X49), ABS(G49 - X49), ABS(I49 - X49), ABS(K49 - X49), ABS(M49 - X49), ABS(O49 - X49), ABS(Q49 - X49), ABS(S49 - X49))</f>
        <v>0.000335648148171296</v>
      </c>
      <c r="Z49" s="9" t="n">
        <v>0.0448611111111111</v>
      </c>
    </row>
    <row r="50" customFormat="false" ht="15" hidden="false" customHeight="false" outlineLevel="0" collapsed="false">
      <c r="A50" s="0" t="s">
        <v>1387</v>
      </c>
      <c r="B50" s="0" t="s">
        <v>1278</v>
      </c>
      <c r="C50" s="0" t="s">
        <v>74</v>
      </c>
      <c r="D50" s="0" t="s">
        <v>1339</v>
      </c>
      <c r="E50" s="9" t="n">
        <v>0.00318287037037037</v>
      </c>
      <c r="F50" s="9" t="n">
        <v>0.0025</v>
      </c>
      <c r="G50" s="9" t="n">
        <v>0.00263888888888889</v>
      </c>
      <c r="H50" s="9" t="n">
        <v>0.00103009259259259</v>
      </c>
      <c r="I50" s="9" t="n">
        <v>0.00645833333333333</v>
      </c>
      <c r="J50" s="9" t="n">
        <v>0.00200231481481482</v>
      </c>
      <c r="K50" s="9" t="n">
        <v>0.00282407407407407</v>
      </c>
      <c r="L50" s="9" t="n">
        <v>0.00138888888888889</v>
      </c>
      <c r="M50" s="9" t="n">
        <v>0.00278935185185185</v>
      </c>
      <c r="N50" s="9" t="n">
        <v>0.00277777777777778</v>
      </c>
      <c r="O50" s="9" t="n">
        <v>0.00273148148148148</v>
      </c>
      <c r="P50" s="9" t="n">
        <v>0.000949074074074074</v>
      </c>
      <c r="Q50" s="9" t="n">
        <v>0.00282407407407407</v>
      </c>
      <c r="R50" s="9" t="n">
        <v>0.00166666666666667</v>
      </c>
      <c r="S50" s="9" t="n">
        <v>0.00290509259259259</v>
      </c>
      <c r="T50" s="9" t="n">
        <v>0.00270833333333333</v>
      </c>
      <c r="U50" s="9" t="n">
        <v>0.00361111111111111</v>
      </c>
      <c r="V50" s="10" t="s">
        <v>411</v>
      </c>
      <c r="W50" s="10" t="n">
        <f aca="false">E50 + G50 + I50 + K50 + M50 + O50 + Q50 + S50</f>
        <v>0.0263541666666667</v>
      </c>
      <c r="X50" s="11" t="n">
        <f aca="false">W50 / 8</f>
        <v>0.00329427083333333</v>
      </c>
      <c r="Y50" s="11" t="n">
        <f aca="false">MAX(ABS(E50 - X50), ABS(G50 - X50), ABS(I50 - X50), ABS(K50 - X50), ABS(M50 - X50), ABS(O50 - X50), ABS(Q50 - X50), ABS(S50 - X50))</f>
        <v>0.0031640625</v>
      </c>
      <c r="Z50" s="9" t="n">
        <v>0.0448958333333333</v>
      </c>
    </row>
    <row r="51" customFormat="false" ht="15" hidden="false" customHeight="false" outlineLevel="0" collapsed="false">
      <c r="A51" s="0" t="s">
        <v>1388</v>
      </c>
      <c r="B51" s="0" t="s">
        <v>1282</v>
      </c>
      <c r="C51" s="0" t="s">
        <v>74</v>
      </c>
      <c r="D51" s="0" t="s">
        <v>1339</v>
      </c>
      <c r="E51" s="9" t="n">
        <v>0.00326388888888889</v>
      </c>
      <c r="F51" s="9" t="n">
        <v>0.00262731481481482</v>
      </c>
      <c r="G51" s="9" t="n">
        <v>0.00277777777777778</v>
      </c>
      <c r="H51" s="9" t="n">
        <v>0.00115740740740741</v>
      </c>
      <c r="I51" s="9" t="n">
        <v>0.00300925925925926</v>
      </c>
      <c r="J51" s="9" t="n">
        <v>0.0025462962962963</v>
      </c>
      <c r="K51" s="9" t="n">
        <v>0.00290509259259259</v>
      </c>
      <c r="L51" s="9" t="n">
        <v>0.00146990740740741</v>
      </c>
      <c r="M51" s="9" t="n">
        <v>0.00295138888888889</v>
      </c>
      <c r="N51" s="9" t="n">
        <v>0.00315972222222222</v>
      </c>
      <c r="O51" s="9" t="n">
        <v>0.00304398148148148</v>
      </c>
      <c r="P51" s="9" t="n">
        <v>0.00099537037037037</v>
      </c>
      <c r="Q51" s="9" t="n">
        <v>0.00291666666666667</v>
      </c>
      <c r="R51" s="9" t="n">
        <v>0.00211805555555556</v>
      </c>
      <c r="S51" s="9" t="n">
        <v>0.00298611111111111</v>
      </c>
      <c r="T51" s="9" t="n">
        <v>0.00275462962962963</v>
      </c>
      <c r="U51" s="9" t="n">
        <v>0.00436342592592593</v>
      </c>
      <c r="V51" s="10" t="s">
        <v>76</v>
      </c>
      <c r="W51" s="10" t="n">
        <f aca="false">E51 + G51 + I51 + K51 + M51 + O51 + Q51 + S51</f>
        <v>0.0238541666666667</v>
      </c>
      <c r="X51" s="11" t="n">
        <f aca="false">W51 / 8</f>
        <v>0.00298177083333333</v>
      </c>
      <c r="Y51" s="11" t="n">
        <f aca="false">MAX(ABS(E51 - X51), ABS(G51 - X51), ABS(I51 - X51), ABS(K51 - X51), ABS(M51 - X51), ABS(O51 - X51), ABS(Q51 - X51), ABS(S51 - X51))</f>
        <v>0.000282118055555556</v>
      </c>
      <c r="Z51" s="9" t="n">
        <v>0.0449537037037037</v>
      </c>
    </row>
    <row r="52" customFormat="false" ht="15" hidden="false" customHeight="false" outlineLevel="0" collapsed="false">
      <c r="A52" s="0" t="s">
        <v>1389</v>
      </c>
      <c r="B52" s="0" t="s">
        <v>1282</v>
      </c>
      <c r="C52" s="0" t="s">
        <v>74</v>
      </c>
      <c r="D52" s="0" t="s">
        <v>1339</v>
      </c>
      <c r="E52" s="9" t="n">
        <v>0.00325231481481482</v>
      </c>
      <c r="F52" s="9" t="n">
        <v>0.00274305555555556</v>
      </c>
      <c r="G52" s="9" t="n">
        <v>0.00273148148148148</v>
      </c>
      <c r="H52" s="9" t="n">
        <v>0.00135416666666667</v>
      </c>
      <c r="I52" s="9" t="n">
        <v>0.00331018518518519</v>
      </c>
      <c r="J52" s="9" t="n">
        <v>0.00190972222222222</v>
      </c>
      <c r="K52" s="9" t="n">
        <v>0.00315972222222222</v>
      </c>
      <c r="L52" s="9" t="n">
        <v>0.00113425925925926</v>
      </c>
      <c r="M52" s="9" t="n">
        <v>0.0030787037037037</v>
      </c>
      <c r="N52" s="9" t="n">
        <v>0.00284722222222222</v>
      </c>
      <c r="O52" s="9" t="n">
        <v>0.00290509259259259</v>
      </c>
      <c r="P52" s="9" t="n">
        <v>0.00101851851851852</v>
      </c>
      <c r="Q52" s="9" t="n">
        <v>0.00289351851851852</v>
      </c>
      <c r="R52" s="9" t="n">
        <v>0.00211805555555556</v>
      </c>
      <c r="S52" s="9" t="n">
        <v>0.00332175925925926</v>
      </c>
      <c r="T52" s="9" t="n">
        <v>0.00275462962962963</v>
      </c>
      <c r="U52" s="9" t="n">
        <v>0.00454861111111111</v>
      </c>
      <c r="V52" s="10" t="s">
        <v>76</v>
      </c>
      <c r="W52" s="10" t="n">
        <f aca="false">E52 + G52 + I52 + K52 + M52 + O52 + Q52 + S52</f>
        <v>0.0246527777777778</v>
      </c>
      <c r="X52" s="11" t="n">
        <f aca="false">W52 / 8</f>
        <v>0.00308159722222222</v>
      </c>
      <c r="Y52" s="11" t="n">
        <f aca="false">MAX(ABS(E52 - X52), ABS(G52 - X52), ABS(I52 - X52), ABS(K52 - X52), ABS(M52 - X52), ABS(O52 - X52), ABS(Q52 - X52), ABS(S52 - X52))</f>
        <v>0.000350115740752315</v>
      </c>
      <c r="Z52" s="9" t="n">
        <v>0.0450115740740741</v>
      </c>
    </row>
    <row r="53" customFormat="false" ht="15" hidden="false" customHeight="false" outlineLevel="0" collapsed="false">
      <c r="A53" s="0" t="s">
        <v>1390</v>
      </c>
      <c r="B53" s="0" t="s">
        <v>1288</v>
      </c>
      <c r="C53" s="0" t="s">
        <v>74</v>
      </c>
      <c r="D53" s="0" t="s">
        <v>1339</v>
      </c>
      <c r="E53" s="9" t="n">
        <v>0.00353009259259259</v>
      </c>
      <c r="F53" s="9" t="n">
        <v>0.00252314814814815</v>
      </c>
      <c r="G53" s="9" t="n">
        <v>0.00290509259259259</v>
      </c>
      <c r="H53" s="9" t="n">
        <v>0.00099537037037037</v>
      </c>
      <c r="I53" s="9" t="n">
        <v>0.00296296296296296</v>
      </c>
      <c r="J53" s="9" t="n">
        <v>0.00209490740740741</v>
      </c>
      <c r="K53" s="9" t="n">
        <v>0.00305555555555556</v>
      </c>
      <c r="L53" s="9" t="n">
        <v>0.00149305555555556</v>
      </c>
      <c r="M53" s="9" t="n">
        <v>0.00311342592592593</v>
      </c>
      <c r="N53" s="9" t="n">
        <v>0.00297453703703704</v>
      </c>
      <c r="O53" s="9" t="n">
        <v>0.00303240740740741</v>
      </c>
      <c r="P53" s="9" t="n">
        <v>0.00087962962962963</v>
      </c>
      <c r="Q53" s="9" t="n">
        <v>0.00302083333333333</v>
      </c>
      <c r="R53" s="9" t="n">
        <v>0.00215277777777778</v>
      </c>
      <c r="S53" s="9" t="n">
        <v>0.003125</v>
      </c>
      <c r="T53" s="9" t="n">
        <v>0.00274305555555556</v>
      </c>
      <c r="U53" s="9" t="n">
        <v>0.00456018518518519</v>
      </c>
      <c r="V53" s="10" t="s">
        <v>76</v>
      </c>
      <c r="W53" s="10" t="n">
        <f aca="false">E53 + G53 + I53 + K53 + M53 + O53 + Q53 + S53</f>
        <v>0.0247453703703704</v>
      </c>
      <c r="X53" s="11" t="n">
        <f aca="false">W53 / 8</f>
        <v>0.0030931712962963</v>
      </c>
      <c r="Y53" s="11" t="n">
        <f aca="false">MAX(ABS(E53 - X53), ABS(G53 - X53), ABS(I53 - X53), ABS(K53 - X53), ABS(M53 - X53), ABS(O53 - X53), ABS(Q53 - X53), ABS(S53 - X53))</f>
        <v>0.000436921296296296</v>
      </c>
      <c r="Z53" s="9" t="n">
        <v>0.0450694444444445</v>
      </c>
    </row>
    <row r="54" customFormat="false" ht="15" hidden="false" customHeight="false" outlineLevel="0" collapsed="false">
      <c r="A54" s="0" t="s">
        <v>1391</v>
      </c>
      <c r="B54" s="0" t="s">
        <v>1282</v>
      </c>
      <c r="C54" s="0" t="s">
        <v>74</v>
      </c>
      <c r="D54" s="0" t="s">
        <v>1339</v>
      </c>
      <c r="E54" s="9" t="n">
        <v>0.00321759259259259</v>
      </c>
      <c r="F54" s="9" t="n">
        <v>0.0027662037037037</v>
      </c>
      <c r="G54" s="9" t="n">
        <v>0.00248842592592593</v>
      </c>
      <c r="H54" s="9" t="n">
        <v>0.00122685185185185</v>
      </c>
      <c r="I54" s="9" t="n">
        <v>0.00274305555555556</v>
      </c>
      <c r="J54" s="9" t="n">
        <v>0.00207175925925926</v>
      </c>
      <c r="K54" s="9" t="n">
        <v>0.00280092592592593</v>
      </c>
      <c r="L54" s="9" t="n">
        <v>0.00144675925925926</v>
      </c>
      <c r="M54" s="9" t="n">
        <v>0.00293981481481482</v>
      </c>
      <c r="N54" s="9" t="n">
        <v>0.0031712962962963</v>
      </c>
      <c r="O54" s="9" t="n">
        <v>0.00314814814814815</v>
      </c>
      <c r="P54" s="9" t="n">
        <v>0.00130787037037037</v>
      </c>
      <c r="Q54" s="9" t="n">
        <v>0.00261574074074074</v>
      </c>
      <c r="R54" s="9" t="n">
        <v>0.00226851851851852</v>
      </c>
      <c r="S54" s="9" t="n">
        <v>0.00310185185185185</v>
      </c>
      <c r="T54" s="9" t="n">
        <v>0.00363425925925926</v>
      </c>
      <c r="U54" s="9" t="n">
        <v>0.00436342592592593</v>
      </c>
      <c r="V54" s="10" t="s">
        <v>76</v>
      </c>
      <c r="W54" s="10" t="n">
        <f aca="false">E54 + G54 + I54 + K54 + M54 + O54 + Q54 + S54</f>
        <v>0.0230555555555556</v>
      </c>
      <c r="X54" s="11" t="n">
        <f aca="false">W54 / 8</f>
        <v>0.00288194444444445</v>
      </c>
      <c r="Y54" s="11" t="n">
        <f aca="false">MAX(ABS(E54 - X54), ABS(G54 - X54), ABS(I54 - X54), ABS(K54 - X54), ABS(M54 - X54), ABS(O54 - X54), ABS(Q54 - X54), ABS(S54 - X54))</f>
        <v>0.000393518518518519</v>
      </c>
      <c r="Z54" s="9" t="n">
        <v>0.0452083333333333</v>
      </c>
    </row>
    <row r="55" customFormat="false" ht="15" hidden="false" customHeight="false" outlineLevel="0" collapsed="false">
      <c r="A55" s="0" t="s">
        <v>1392</v>
      </c>
      <c r="B55" s="0" t="s">
        <v>1288</v>
      </c>
      <c r="C55" s="0" t="s">
        <v>74</v>
      </c>
      <c r="D55" s="0" t="s">
        <v>1339</v>
      </c>
      <c r="E55" s="9" t="n">
        <v>0.00346064814814815</v>
      </c>
      <c r="F55" s="9" t="n">
        <v>0.00280092592592593</v>
      </c>
      <c r="G55" s="9" t="n">
        <v>0.0028125</v>
      </c>
      <c r="H55" s="9" t="n">
        <v>0.00107638888888889</v>
      </c>
      <c r="I55" s="9" t="n">
        <v>0.00303240740740741</v>
      </c>
      <c r="J55" s="9" t="n">
        <v>0.00210648148148148</v>
      </c>
      <c r="K55" s="9" t="n">
        <v>0.00309027777777778</v>
      </c>
      <c r="L55" s="9" t="n">
        <v>0.00126157407407407</v>
      </c>
      <c r="M55" s="9" t="n">
        <v>0.00320601851851852</v>
      </c>
      <c r="N55" s="9" t="n">
        <v>0.00305555555555556</v>
      </c>
      <c r="O55" s="9" t="n">
        <v>0.0030787037037037</v>
      </c>
      <c r="P55" s="9" t="n">
        <v>0.00101851851851852</v>
      </c>
      <c r="Q55" s="9" t="n">
        <v>0.00321759259259259</v>
      </c>
      <c r="R55" s="9" t="n">
        <v>0.0021412037037037</v>
      </c>
      <c r="S55" s="9" t="n">
        <v>0.00322916666666667</v>
      </c>
      <c r="T55" s="9" t="n">
        <v>0.00252314814814815</v>
      </c>
      <c r="U55" s="9" t="n">
        <v>0.00420138888888889</v>
      </c>
      <c r="V55" s="10" t="s">
        <v>76</v>
      </c>
      <c r="W55" s="10" t="n">
        <f aca="false">E55 + G55 + I55 + K55 + M55 + O55 + Q55 + S55</f>
        <v>0.0251273148148148</v>
      </c>
      <c r="X55" s="11" t="n">
        <f aca="false">W55 / 8</f>
        <v>0.00314091435185185</v>
      </c>
      <c r="Y55" s="11" t="n">
        <f aca="false">MAX(ABS(E55 - X55), ABS(G55 - X55), ABS(I55 - X55), ABS(K55 - X55), ABS(M55 - X55), ABS(O55 - X55), ABS(Q55 - X55), ABS(S55 - X55))</f>
        <v>0.000328414351863426</v>
      </c>
      <c r="Z55" s="9" t="n">
        <v>0.0452199074074074</v>
      </c>
    </row>
    <row r="56" customFormat="false" ht="15" hidden="false" customHeight="false" outlineLevel="0" collapsed="false">
      <c r="A56" s="0" t="s">
        <v>1393</v>
      </c>
      <c r="B56" s="0" t="s">
        <v>1282</v>
      </c>
      <c r="C56" s="0" t="s">
        <v>74</v>
      </c>
      <c r="D56" s="0" t="s">
        <v>1339</v>
      </c>
      <c r="E56" s="9" t="n">
        <v>0.00318287037037037</v>
      </c>
      <c r="F56" s="9" t="n">
        <v>0.00267361111111111</v>
      </c>
      <c r="G56" s="9" t="n">
        <v>0.00262731481481482</v>
      </c>
      <c r="H56" s="9" t="n">
        <v>0.00108796296296296</v>
      </c>
      <c r="I56" s="9" t="n">
        <v>0.00295138888888889</v>
      </c>
      <c r="J56" s="9" t="n">
        <v>0.00206018518518519</v>
      </c>
      <c r="K56" s="9" t="n">
        <v>0.00298611111111111</v>
      </c>
      <c r="L56" s="9" t="n">
        <v>0.00149305555555556</v>
      </c>
      <c r="M56" s="9" t="n">
        <v>0.00319444444444445</v>
      </c>
      <c r="N56" s="9" t="n">
        <v>0.00311342592592593</v>
      </c>
      <c r="O56" s="9" t="n">
        <v>0.00310185185185185</v>
      </c>
      <c r="P56" s="9" t="n">
        <v>0.000925925925925926</v>
      </c>
      <c r="Q56" s="9" t="n">
        <v>0.00300925925925926</v>
      </c>
      <c r="R56" s="9" t="n">
        <v>0.00229166666666667</v>
      </c>
      <c r="S56" s="9" t="n">
        <v>0.00315972222222222</v>
      </c>
      <c r="T56" s="9" t="n">
        <v>0.00383101851851852</v>
      </c>
      <c r="U56" s="9" t="n">
        <v>0.00366898148148148</v>
      </c>
      <c r="V56" s="10" t="s">
        <v>76</v>
      </c>
      <c r="W56" s="10" t="n">
        <f aca="false">E56 + G56 + I56 + K56 + M56 + O56 + Q56 + S56</f>
        <v>0.024212962962963</v>
      </c>
      <c r="X56" s="11" t="n">
        <f aca="false">W56 / 8</f>
        <v>0.00302662037037037</v>
      </c>
      <c r="Y56" s="11" t="n">
        <f aca="false">MAX(ABS(E56 - X56), ABS(G56 - X56), ABS(I56 - X56), ABS(K56 - X56), ABS(M56 - X56), ABS(O56 - X56), ABS(Q56 - X56), ABS(S56 - X56))</f>
        <v>0.000399305555555556</v>
      </c>
      <c r="Z56" s="9" t="n">
        <v>0.0452662037037037</v>
      </c>
    </row>
    <row r="57" customFormat="false" ht="15" hidden="false" customHeight="false" outlineLevel="0" collapsed="false">
      <c r="A57" s="0" t="s">
        <v>1394</v>
      </c>
      <c r="B57" s="0" t="s">
        <v>1282</v>
      </c>
      <c r="C57" s="0" t="s">
        <v>74</v>
      </c>
      <c r="D57" s="0" t="s">
        <v>1339</v>
      </c>
      <c r="E57" s="9" t="n">
        <v>0.00326388888888889</v>
      </c>
      <c r="F57" s="9" t="n">
        <v>0.0025</v>
      </c>
      <c r="G57" s="9" t="n">
        <v>0.0028125</v>
      </c>
      <c r="H57" s="9" t="n">
        <v>0.00113425925925926</v>
      </c>
      <c r="I57" s="9" t="n">
        <v>0.00302083333333333</v>
      </c>
      <c r="J57" s="9" t="n">
        <v>0.00153935185185185</v>
      </c>
      <c r="K57" s="9" t="n">
        <v>0.00298611111111111</v>
      </c>
      <c r="L57" s="9" t="n">
        <v>0.0021875</v>
      </c>
      <c r="M57" s="9" t="n">
        <v>0.00331018518518519</v>
      </c>
      <c r="N57" s="9" t="n">
        <v>0.00310185185185185</v>
      </c>
      <c r="O57" s="9" t="n">
        <v>0.00297453703703704</v>
      </c>
      <c r="P57" s="9" t="n">
        <v>0.00105324074074074</v>
      </c>
      <c r="Q57" s="9" t="n">
        <v>0.00295138888888889</v>
      </c>
      <c r="R57" s="9" t="n">
        <v>0.00206018518518519</v>
      </c>
      <c r="S57" s="9" t="n">
        <v>0.00318287037037037</v>
      </c>
      <c r="T57" s="9" t="n">
        <v>0.0028125</v>
      </c>
      <c r="U57" s="9" t="n">
        <v>0.00449074074074074</v>
      </c>
      <c r="V57" s="10" t="s">
        <v>76</v>
      </c>
      <c r="W57" s="10" t="n">
        <f aca="false">E57 + G57 + I57 + K57 + M57 + O57 + Q57 + S57</f>
        <v>0.0245023148148148</v>
      </c>
      <c r="X57" s="11" t="n">
        <f aca="false">W57 / 8</f>
        <v>0.00306278935185185</v>
      </c>
      <c r="Y57" s="11" t="n">
        <f aca="false">MAX(ABS(E57 - X57), ABS(G57 - X57), ABS(I57 - X57), ABS(K57 - X57), ABS(M57 - X57), ABS(O57 - X57), ABS(Q57 - X57), ABS(S57 - X57))</f>
        <v>0.000250289351851852</v>
      </c>
      <c r="Z57" s="9" t="n">
        <v>0.0452893518518519</v>
      </c>
    </row>
    <row r="58" customFormat="false" ht="15" hidden="false" customHeight="false" outlineLevel="0" collapsed="false">
      <c r="A58" s="0" t="s">
        <v>1395</v>
      </c>
      <c r="B58" s="0" t="s">
        <v>1278</v>
      </c>
      <c r="C58" s="0" t="s">
        <v>74</v>
      </c>
      <c r="D58" s="0" t="s">
        <v>1339</v>
      </c>
      <c r="E58" s="9" t="n">
        <v>0.00324074074074074</v>
      </c>
      <c r="F58" s="9" t="n">
        <v>0.00256944444444445</v>
      </c>
      <c r="G58" s="9" t="n">
        <v>0.00269675925925926</v>
      </c>
      <c r="H58" s="9" t="n">
        <v>0.00121527777777778</v>
      </c>
      <c r="I58" s="9" t="n">
        <v>0.00304398148148148</v>
      </c>
      <c r="J58" s="9" t="n">
        <v>0.00226851851851852</v>
      </c>
      <c r="K58" s="9" t="n">
        <v>0.00325231481481482</v>
      </c>
      <c r="L58" s="9" t="n">
        <v>0.00127314814814815</v>
      </c>
      <c r="M58" s="9" t="n">
        <v>0.00326388888888889</v>
      </c>
      <c r="N58" s="9" t="n">
        <v>0.00292824074074074</v>
      </c>
      <c r="O58" s="9" t="n">
        <v>0.00328703703703704</v>
      </c>
      <c r="P58" s="9" t="n">
        <v>0.000983796296296296</v>
      </c>
      <c r="Q58" s="9" t="n">
        <v>0.00335648148148148</v>
      </c>
      <c r="R58" s="9" t="n">
        <v>0.00197916666666667</v>
      </c>
      <c r="S58" s="9" t="n">
        <v>0.00333333333333333</v>
      </c>
      <c r="T58" s="9" t="n">
        <v>0.00237268518518519</v>
      </c>
      <c r="U58" s="9" t="n">
        <v>0.00435185185185185</v>
      </c>
      <c r="V58" s="10" t="s">
        <v>76</v>
      </c>
      <c r="W58" s="10" t="n">
        <f aca="false">E58 + G58 + I58 + K58 + M58 + O58 + Q58 + S58</f>
        <v>0.025474537037037</v>
      </c>
      <c r="X58" s="11" t="n">
        <f aca="false">W58 / 8</f>
        <v>0.00318431712962963</v>
      </c>
      <c r="Y58" s="11" t="n">
        <f aca="false">MAX(ABS(E58 - X58), ABS(G58 - X58), ABS(I58 - X58), ABS(K58 - X58), ABS(M58 - X58), ABS(O58 - X58), ABS(Q58 - X58), ABS(S58 - X58))</f>
        <v>0.00048755787037037</v>
      </c>
      <c r="Z58" s="9" t="n">
        <v>0.0453125</v>
      </c>
    </row>
    <row r="59" customFormat="false" ht="15" hidden="false" customHeight="false" outlineLevel="0" collapsed="false">
      <c r="A59" s="0" t="s">
        <v>1396</v>
      </c>
      <c r="B59" s="0" t="s">
        <v>1278</v>
      </c>
      <c r="C59" s="0" t="s">
        <v>74</v>
      </c>
      <c r="D59" s="0" t="s">
        <v>1339</v>
      </c>
      <c r="E59" s="9" t="n">
        <v>0.00371527777777778</v>
      </c>
      <c r="F59" s="9" t="n">
        <v>0.00270833333333333</v>
      </c>
      <c r="G59" s="9" t="n">
        <v>0.00298611111111111</v>
      </c>
      <c r="H59" s="9" t="n">
        <v>0.00111111111111111</v>
      </c>
      <c r="I59" s="9" t="n">
        <v>0.00304398148148148</v>
      </c>
      <c r="J59" s="9" t="n">
        <v>0.00162037037037037</v>
      </c>
      <c r="K59" s="9" t="n">
        <v>0.00306712962962963</v>
      </c>
      <c r="L59" s="9" t="n">
        <v>0.00150462962962963</v>
      </c>
      <c r="M59" s="9" t="n">
        <v>0.00318287037037037</v>
      </c>
      <c r="N59" s="9" t="n">
        <v>0.00299768518518519</v>
      </c>
      <c r="O59" s="9" t="n">
        <v>0.00324074074074074</v>
      </c>
      <c r="P59" s="9" t="n">
        <v>0.00099537037037037</v>
      </c>
      <c r="Q59" s="9" t="n">
        <v>0.00314814814814815</v>
      </c>
      <c r="R59" s="9" t="n">
        <v>0.00197916666666667</v>
      </c>
      <c r="S59" s="9" t="n">
        <v>0.00321759259259259</v>
      </c>
      <c r="T59" s="9" t="n">
        <v>0.00248842592592593</v>
      </c>
      <c r="U59" s="9" t="n">
        <v>0.00447916666666667</v>
      </c>
      <c r="V59" s="10" t="s">
        <v>76</v>
      </c>
      <c r="W59" s="10" t="n">
        <f aca="false">E59 + G59 + I59 + K59 + M59 + O59 + Q59 + S59</f>
        <v>0.0256018518518518</v>
      </c>
      <c r="X59" s="11" t="n">
        <f aca="false">W59 / 8</f>
        <v>0.00320023148148148</v>
      </c>
      <c r="Y59" s="11" t="n">
        <f aca="false">MAX(ABS(E59 - X59), ABS(G59 - X59), ABS(I59 - X59), ABS(K59 - X59), ABS(M59 - X59), ABS(O59 - X59), ABS(Q59 - X59), ABS(S59 - X59))</f>
        <v>0.000515046296296296</v>
      </c>
      <c r="Z59" s="9" t="n">
        <v>0.0453819444444445</v>
      </c>
    </row>
    <row r="60" customFormat="false" ht="15" hidden="false" customHeight="false" outlineLevel="0" collapsed="false">
      <c r="A60" s="0" t="s">
        <v>1397</v>
      </c>
      <c r="B60" s="0" t="s">
        <v>1282</v>
      </c>
      <c r="C60" s="0" t="s">
        <v>74</v>
      </c>
      <c r="D60" s="0" t="s">
        <v>1339</v>
      </c>
      <c r="E60" s="9" t="n">
        <v>0.00318287037037037</v>
      </c>
      <c r="F60" s="9" t="n">
        <v>0.00273148148148148</v>
      </c>
      <c r="G60" s="9" t="n">
        <v>0.00268518518518519</v>
      </c>
      <c r="H60" s="9" t="n">
        <v>0.0012037037037037</v>
      </c>
      <c r="I60" s="9" t="n">
        <v>0.00298611111111111</v>
      </c>
      <c r="J60" s="9" t="n">
        <v>0.00291666666666667</v>
      </c>
      <c r="K60" s="9" t="n">
        <v>0.00283564814814815</v>
      </c>
      <c r="L60" s="9" t="n">
        <v>0.00246527777777778</v>
      </c>
      <c r="M60" s="9" t="n">
        <v>0.00290509259259259</v>
      </c>
      <c r="N60" s="9" t="n">
        <v>0.00310185185185185</v>
      </c>
      <c r="O60" s="9" t="n">
        <v>0.0028125</v>
      </c>
      <c r="P60" s="9" t="n">
        <v>0.00112268518518519</v>
      </c>
      <c r="Q60" s="9" t="n">
        <v>0.00283564814814815</v>
      </c>
      <c r="R60" s="9" t="n">
        <v>0.0021412037037037</v>
      </c>
      <c r="S60" s="9" t="n">
        <v>0.00305555555555556</v>
      </c>
      <c r="T60" s="9" t="n">
        <v>0.00263888888888889</v>
      </c>
      <c r="U60" s="9" t="n">
        <v>0.00390046296296296</v>
      </c>
      <c r="V60" s="10" t="s">
        <v>76</v>
      </c>
      <c r="W60" s="10" t="n">
        <f aca="false">E60 + G60 + I60 + K60 + M60 + O60 + Q60 + S60</f>
        <v>0.0232986111111111</v>
      </c>
      <c r="X60" s="11" t="n">
        <f aca="false">W60 / 8</f>
        <v>0.00291232638888889</v>
      </c>
      <c r="Y60" s="11" t="n">
        <f aca="false">MAX(ABS(E60 - X60), ABS(G60 - X60), ABS(I60 - X60), ABS(K60 - X60), ABS(M60 - X60), ABS(O60 - X60), ABS(Q60 - X60), ABS(S60 - X60))</f>
        <v>0.000270543981481481</v>
      </c>
      <c r="Z60" s="9" t="n">
        <v>0.0454398148148148</v>
      </c>
    </row>
    <row r="61" customFormat="false" ht="15" hidden="false" customHeight="false" outlineLevel="0" collapsed="false">
      <c r="A61" s="0" t="s">
        <v>1398</v>
      </c>
      <c r="B61" s="0" t="s">
        <v>1278</v>
      </c>
      <c r="C61" s="0" t="s">
        <v>74</v>
      </c>
      <c r="D61" s="0" t="s">
        <v>1339</v>
      </c>
      <c r="E61" s="9" t="n">
        <v>0.00358796296296296</v>
      </c>
      <c r="F61" s="9" t="n">
        <v>0.00268518518518519</v>
      </c>
      <c r="G61" s="9" t="n">
        <v>0.00282407407407407</v>
      </c>
      <c r="H61" s="9" t="n">
        <v>0.00115740740740741</v>
      </c>
      <c r="I61" s="9" t="n">
        <v>0.00298611111111111</v>
      </c>
      <c r="J61" s="9" t="n">
        <v>0.00210648148148148</v>
      </c>
      <c r="K61" s="9" t="n">
        <v>0.00305555555555556</v>
      </c>
      <c r="L61" s="9" t="n">
        <v>0.00137731481481482</v>
      </c>
      <c r="M61" s="9" t="n">
        <v>0.00320601851851852</v>
      </c>
      <c r="N61" s="9" t="n">
        <v>0.00299768518518519</v>
      </c>
      <c r="O61" s="9" t="n">
        <v>0.00302083333333333</v>
      </c>
      <c r="P61" s="9" t="n">
        <v>0.000891203703703704</v>
      </c>
      <c r="Q61" s="9" t="n">
        <v>0.0030787037037037</v>
      </c>
      <c r="R61" s="9" t="n">
        <v>0.0021412037037037</v>
      </c>
      <c r="S61" s="9" t="n">
        <v>0.00320601851851852</v>
      </c>
      <c r="T61" s="9" t="n">
        <v>0.00284722222222222</v>
      </c>
      <c r="U61" s="9" t="n">
        <v>0.004375</v>
      </c>
      <c r="V61" s="10" t="s">
        <v>76</v>
      </c>
      <c r="W61" s="10" t="n">
        <f aca="false">E61 + G61 + I61 + K61 + M61 + O61 + Q61 + S61</f>
        <v>0.0249652777777778</v>
      </c>
      <c r="X61" s="11" t="n">
        <f aca="false">W61 / 8</f>
        <v>0.00312065972222222</v>
      </c>
      <c r="Y61" s="11" t="n">
        <f aca="false">MAX(ABS(E61 - X61), ABS(G61 - X61), ABS(I61 - X61), ABS(K61 - X61), ABS(M61 - X61), ABS(O61 - X61), ABS(Q61 - X61), ABS(S61 - X61))</f>
        <v>0.000467303240740741</v>
      </c>
      <c r="Z61" s="9" t="n">
        <v>0.0454513888888889</v>
      </c>
    </row>
    <row r="62" customFormat="false" ht="15" hidden="false" customHeight="false" outlineLevel="0" collapsed="false">
      <c r="A62" s="0" t="s">
        <v>1399</v>
      </c>
      <c r="B62" s="0" t="s">
        <v>1278</v>
      </c>
      <c r="C62" s="0" t="s">
        <v>74</v>
      </c>
      <c r="D62" s="0" t="s">
        <v>1339</v>
      </c>
      <c r="E62" s="9" t="n">
        <v>0.00356481481481482</v>
      </c>
      <c r="F62" s="9" t="n">
        <v>0.0025</v>
      </c>
      <c r="G62" s="9" t="n">
        <v>0.00291666666666667</v>
      </c>
      <c r="H62" s="9" t="n">
        <v>0.00103009259259259</v>
      </c>
      <c r="I62" s="9" t="n">
        <v>0.00310185185185185</v>
      </c>
      <c r="J62" s="9" t="n">
        <v>0.00180555555555556</v>
      </c>
      <c r="K62" s="9" t="n">
        <v>0.00325231481481482</v>
      </c>
      <c r="L62" s="9" t="n">
        <v>0.00140046296296296</v>
      </c>
      <c r="M62" s="9" t="n">
        <v>0.00318287037037037</v>
      </c>
      <c r="N62" s="9" t="n">
        <v>0.00293981481481482</v>
      </c>
      <c r="O62" s="9" t="n">
        <v>0.00310185185185185</v>
      </c>
      <c r="P62" s="9" t="n">
        <v>0.00115740740740741</v>
      </c>
      <c r="Q62" s="9" t="n">
        <v>0.00310185185185185</v>
      </c>
      <c r="R62" s="9" t="n">
        <v>0.00216435185185185</v>
      </c>
      <c r="S62" s="9" t="n">
        <v>0.00315972222222222</v>
      </c>
      <c r="T62" s="9" t="n">
        <v>0.0028125</v>
      </c>
      <c r="U62" s="9" t="n">
        <v>0.00438657407407407</v>
      </c>
      <c r="V62" s="10" t="s">
        <v>76</v>
      </c>
      <c r="W62" s="10" t="n">
        <f aca="false">E62 + G62 + I62 + K62 + M62 + O62 + Q62 + S62</f>
        <v>0.0253819444444444</v>
      </c>
      <c r="X62" s="11" t="n">
        <f aca="false">W62 / 8</f>
        <v>0.00317274305555556</v>
      </c>
      <c r="Y62" s="11" t="n">
        <f aca="false">MAX(ABS(E62 - X62), ABS(G62 - X62), ABS(I62 - X62), ABS(K62 - X62), ABS(M62 - X62), ABS(O62 - X62), ABS(Q62 - X62), ABS(S62 - X62))</f>
        <v>0.000392071759259259</v>
      </c>
      <c r="Z62" s="9" t="n">
        <v>0.045474537037037</v>
      </c>
    </row>
    <row r="63" customFormat="false" ht="15" hidden="false" customHeight="false" outlineLevel="0" collapsed="false">
      <c r="A63" s="0" t="s">
        <v>1400</v>
      </c>
      <c r="B63" s="0" t="s">
        <v>1282</v>
      </c>
      <c r="C63" s="0" t="s">
        <v>74</v>
      </c>
      <c r="D63" s="0" t="s">
        <v>1339</v>
      </c>
      <c r="E63" s="9" t="n">
        <v>0.00354166666666667</v>
      </c>
      <c r="F63" s="9" t="n">
        <v>0.00278935185185185</v>
      </c>
      <c r="G63" s="9" t="n">
        <v>0.00290509259259259</v>
      </c>
      <c r="H63" s="9" t="n">
        <v>0.00112268518518519</v>
      </c>
      <c r="I63" s="9" t="n">
        <v>0.00322916666666667</v>
      </c>
      <c r="J63" s="9" t="n">
        <v>0.0024537037037037</v>
      </c>
      <c r="K63" s="9" t="n">
        <v>0.00314814814814815</v>
      </c>
      <c r="L63" s="9" t="n">
        <v>0.00111111111111111</v>
      </c>
      <c r="M63" s="9" t="n">
        <v>0.0030787037037037</v>
      </c>
      <c r="N63" s="9" t="n">
        <v>0.00297453703703704</v>
      </c>
      <c r="O63" s="9" t="n">
        <v>0.00304398148148148</v>
      </c>
      <c r="P63" s="9" t="n">
        <v>0.00116898148148148</v>
      </c>
      <c r="Q63" s="9" t="n">
        <v>0.00298611111111111</v>
      </c>
      <c r="R63" s="9" t="n">
        <v>0.00174768518518519</v>
      </c>
      <c r="S63" s="9" t="n">
        <v>0.00299768518518519</v>
      </c>
      <c r="T63" s="9" t="n">
        <v>0.00258101851851852</v>
      </c>
      <c r="U63" s="9" t="n">
        <v>0.00490740740740741</v>
      </c>
      <c r="V63" s="10" t="s">
        <v>76</v>
      </c>
      <c r="W63" s="10" t="n">
        <f aca="false">E63 + G63 + I63 + K63 + M63 + O63 + Q63 + S63</f>
        <v>0.0249305555555556</v>
      </c>
      <c r="X63" s="11" t="n">
        <f aca="false">W63 / 8</f>
        <v>0.00311631944444444</v>
      </c>
      <c r="Y63" s="11" t="n">
        <f aca="false">MAX(ABS(E63 - X63), ABS(G63 - X63), ABS(I63 - X63), ABS(K63 - X63), ABS(M63 - X63), ABS(O63 - X63), ABS(Q63 - X63), ABS(S63 - X63))</f>
        <v>0.000425347222222222</v>
      </c>
      <c r="Z63" s="9" t="n">
        <v>0.0456712962962963</v>
      </c>
    </row>
    <row r="64" customFormat="false" ht="15" hidden="false" customHeight="false" outlineLevel="0" collapsed="false">
      <c r="A64" s="0" t="s">
        <v>1401</v>
      </c>
      <c r="B64" s="0" t="s">
        <v>1278</v>
      </c>
      <c r="C64" s="0" t="s">
        <v>74</v>
      </c>
      <c r="D64" s="0" t="s">
        <v>1339</v>
      </c>
      <c r="E64" s="9" t="n">
        <v>0.00335648148148148</v>
      </c>
      <c r="F64" s="9" t="n">
        <v>0.00278935185185185</v>
      </c>
      <c r="G64" s="9" t="n">
        <v>0.00275462962962963</v>
      </c>
      <c r="H64" s="9" t="n">
        <v>0.00114583333333333</v>
      </c>
      <c r="I64" s="9" t="n">
        <v>0.0030787037037037</v>
      </c>
      <c r="J64" s="9" t="n">
        <v>0.00204861111111111</v>
      </c>
      <c r="K64" s="9" t="n">
        <v>0.00304398148148148</v>
      </c>
      <c r="L64" s="9" t="n">
        <v>0.00149305555555556</v>
      </c>
      <c r="M64" s="9" t="n">
        <v>0.00305555555555556</v>
      </c>
      <c r="N64" s="9" t="n">
        <v>0.00299768518518519</v>
      </c>
      <c r="O64" s="9" t="n">
        <v>0.00293981481481482</v>
      </c>
      <c r="P64" s="9" t="n">
        <v>0.00111111111111111</v>
      </c>
      <c r="Q64" s="9" t="n">
        <v>0.00302083333333333</v>
      </c>
      <c r="R64" s="9" t="n">
        <v>0.0021875</v>
      </c>
      <c r="S64" s="9" t="n">
        <v>0.00327546296296296</v>
      </c>
      <c r="T64" s="9" t="n">
        <v>0.00291666666666667</v>
      </c>
      <c r="U64" s="9" t="n">
        <v>0.00456018518518519</v>
      </c>
      <c r="V64" s="10" t="s">
        <v>76</v>
      </c>
      <c r="W64" s="10" t="n">
        <f aca="false">E64 + G64 + I64 + K64 + M64 + O64 + Q64 + S64</f>
        <v>0.024525462962963</v>
      </c>
      <c r="X64" s="11" t="n">
        <f aca="false">W64 / 8</f>
        <v>0.00306568287037037</v>
      </c>
      <c r="Y64" s="11" t="n">
        <f aca="false">MAX(ABS(E64 - X64), ABS(G64 - X64), ABS(I64 - X64), ABS(K64 - X64), ABS(M64 - X64), ABS(O64 - X64), ABS(Q64 - X64), ABS(S64 - X64))</f>
        <v>0.000311053240740741</v>
      </c>
      <c r="Z64" s="9" t="n">
        <v>0.0456944444444445</v>
      </c>
    </row>
    <row r="65" customFormat="false" ht="15" hidden="false" customHeight="false" outlineLevel="0" collapsed="false">
      <c r="A65" s="0" t="s">
        <v>1402</v>
      </c>
      <c r="B65" s="0" t="s">
        <v>1278</v>
      </c>
      <c r="C65" s="0" t="s">
        <v>74</v>
      </c>
      <c r="D65" s="0" t="s">
        <v>1339</v>
      </c>
      <c r="E65" s="9" t="n">
        <v>0.00356481481481482</v>
      </c>
      <c r="F65" s="9" t="n">
        <v>0.00241898148148148</v>
      </c>
      <c r="G65" s="9" t="n">
        <v>0.00299768518518519</v>
      </c>
      <c r="H65" s="9" t="n">
        <v>0.000821759259259259</v>
      </c>
      <c r="I65" s="9" t="n">
        <v>0.00329861111111111</v>
      </c>
      <c r="J65" s="9" t="n">
        <v>0.00167824074074074</v>
      </c>
      <c r="K65" s="9" t="n">
        <v>0.00326388888888889</v>
      </c>
      <c r="L65" s="9" t="n">
        <v>0.00103009259259259</v>
      </c>
      <c r="M65" s="9" t="n">
        <v>0.00341435185185185</v>
      </c>
      <c r="N65" s="9" t="n">
        <v>0.00277777777777778</v>
      </c>
      <c r="O65" s="9" t="n">
        <v>0.00335648148148148</v>
      </c>
      <c r="P65" s="9" t="n">
        <v>0.00107638888888889</v>
      </c>
      <c r="Q65" s="9" t="n">
        <v>0.00326388888888889</v>
      </c>
      <c r="R65" s="9" t="n">
        <v>0.00259259259259259</v>
      </c>
      <c r="S65" s="9" t="n">
        <v>0.00357638888888889</v>
      </c>
      <c r="T65" s="9" t="n">
        <v>0.00259259259259259</v>
      </c>
      <c r="U65" s="9" t="n">
        <v>0.00408564814814815</v>
      </c>
      <c r="V65" s="10" t="s">
        <v>76</v>
      </c>
      <c r="W65" s="10" t="n">
        <f aca="false">E65 + G65 + I65 + K65 + M65 + O65 + Q65 + S65</f>
        <v>0.0267361111111111</v>
      </c>
      <c r="X65" s="11" t="n">
        <f aca="false">W65 / 8</f>
        <v>0.00334201388888889</v>
      </c>
      <c r="Y65" s="11" t="n">
        <f aca="false">MAX(ABS(E65 - X65), ABS(G65 - X65), ABS(I65 - X65), ABS(K65 - X65), ABS(M65 - X65), ABS(O65 - X65), ABS(Q65 - X65), ABS(S65 - X65))</f>
        <v>0.000344328703703704</v>
      </c>
      <c r="Z65" s="9" t="n">
        <v>0.0456944444444445</v>
      </c>
    </row>
    <row r="66" customFormat="false" ht="15" hidden="false" customHeight="false" outlineLevel="0" collapsed="false">
      <c r="A66" s="0" t="s">
        <v>1403</v>
      </c>
      <c r="B66" s="0" t="s">
        <v>1282</v>
      </c>
      <c r="C66" s="0" t="s">
        <v>74</v>
      </c>
      <c r="D66" s="0" t="s">
        <v>1339</v>
      </c>
      <c r="E66" s="9" t="n">
        <v>0.00306712962962963</v>
      </c>
      <c r="F66" s="9" t="n">
        <v>0.00256944444444445</v>
      </c>
      <c r="G66" s="9" t="n">
        <v>0.00273148148148148</v>
      </c>
      <c r="H66" s="9" t="n">
        <v>0.00142361111111111</v>
      </c>
      <c r="I66" s="9" t="n">
        <v>0.00289351851851852</v>
      </c>
      <c r="J66" s="9" t="n">
        <v>0.00291666666666667</v>
      </c>
      <c r="K66" s="9" t="n">
        <v>0.00293981481481482</v>
      </c>
      <c r="L66" s="9" t="n">
        <v>0.00159722222222222</v>
      </c>
      <c r="M66" s="9" t="n">
        <v>0.00292824074074074</v>
      </c>
      <c r="N66" s="9" t="n">
        <v>0.003125</v>
      </c>
      <c r="O66" s="9" t="n">
        <v>0.00283564814814815</v>
      </c>
      <c r="P66" s="9" t="n">
        <v>0.00108796296296296</v>
      </c>
      <c r="Q66" s="9" t="n">
        <v>0.00315972222222222</v>
      </c>
      <c r="R66" s="9" t="n">
        <v>0.00251157407407407</v>
      </c>
      <c r="S66" s="9" t="n">
        <v>0.00289351851851852</v>
      </c>
      <c r="T66" s="9" t="n">
        <v>0.00310185185185185</v>
      </c>
      <c r="U66" s="9" t="n">
        <v>0.00403935185185185</v>
      </c>
      <c r="V66" s="10" t="s">
        <v>76</v>
      </c>
      <c r="W66" s="10" t="n">
        <f aca="false">E66 + G66 + I66 + K66 + M66 + O66 + Q66 + S66</f>
        <v>0.0234490740740741</v>
      </c>
      <c r="X66" s="11" t="n">
        <f aca="false">W66 / 8</f>
        <v>0.00293113425925926</v>
      </c>
      <c r="Y66" s="11" t="n">
        <f aca="false">MAX(ABS(E66 - X66), ABS(G66 - X66), ABS(I66 - X66), ABS(K66 - X66), ABS(M66 - X66), ABS(O66 - X66), ABS(Q66 - X66), ABS(S66 - X66))</f>
        <v>0.000228587962962963</v>
      </c>
      <c r="Z66" s="9" t="n">
        <v>0.0457291666666667</v>
      </c>
    </row>
    <row r="67" customFormat="false" ht="15" hidden="false" customHeight="false" outlineLevel="0" collapsed="false">
      <c r="A67" s="0" t="s">
        <v>1404</v>
      </c>
      <c r="B67" s="0" t="s">
        <v>1282</v>
      </c>
      <c r="C67" s="0" t="s">
        <v>74</v>
      </c>
      <c r="D67" s="0" t="s">
        <v>1339</v>
      </c>
      <c r="E67" s="9" t="n">
        <v>0.00321759259259259</v>
      </c>
      <c r="F67" s="9" t="n">
        <v>0.00277777777777778</v>
      </c>
      <c r="G67" s="9" t="n">
        <v>0.00262731481481482</v>
      </c>
      <c r="H67" s="9" t="n">
        <v>0.00123842592592593</v>
      </c>
      <c r="I67" s="9" t="n">
        <v>0.00306712962962963</v>
      </c>
      <c r="J67" s="9" t="n">
        <v>0.00233796296296296</v>
      </c>
      <c r="K67" s="9" t="n">
        <v>0.00315972222222222</v>
      </c>
      <c r="L67" s="9" t="n">
        <v>0.00228009259259259</v>
      </c>
      <c r="M67" s="9" t="n">
        <v>0.003125</v>
      </c>
      <c r="N67" s="9" t="n">
        <v>0.00302083333333333</v>
      </c>
      <c r="O67" s="9" t="n">
        <v>0.00299768518518519</v>
      </c>
      <c r="P67" s="9" t="n">
        <v>0.00107638888888889</v>
      </c>
      <c r="Q67" s="9" t="n">
        <v>0.0030787037037037</v>
      </c>
      <c r="R67" s="9" t="n">
        <v>0.00210648148148148</v>
      </c>
      <c r="S67" s="9" t="n">
        <v>0.00332175925925926</v>
      </c>
      <c r="T67" s="9" t="n">
        <v>0.00260416666666667</v>
      </c>
      <c r="U67" s="9" t="n">
        <v>0.00388888888888889</v>
      </c>
      <c r="V67" s="10" t="s">
        <v>76</v>
      </c>
      <c r="W67" s="10" t="n">
        <f aca="false">E67 + G67 + I67 + K67 + M67 + O67 + Q67 + S67</f>
        <v>0.0245949074074074</v>
      </c>
      <c r="X67" s="11" t="n">
        <f aca="false">W67 / 8</f>
        <v>0.00307436342592593</v>
      </c>
      <c r="Y67" s="11" t="n">
        <f aca="false">MAX(ABS(E67 - X67), ABS(G67 - X67), ABS(I67 - X67), ABS(K67 - X67), ABS(M67 - X67), ABS(O67 - X67), ABS(Q67 - X67), ABS(S67 - X67))</f>
        <v>0.000447048611111111</v>
      </c>
      <c r="Z67" s="9" t="n">
        <v>0.0458217592592593</v>
      </c>
    </row>
    <row r="68" customFormat="false" ht="15" hidden="false" customHeight="false" outlineLevel="0" collapsed="false">
      <c r="A68" s="0" t="s">
        <v>1405</v>
      </c>
      <c r="B68" s="0" t="s">
        <v>1278</v>
      </c>
      <c r="C68" s="0" t="s">
        <v>74</v>
      </c>
      <c r="D68" s="0" t="s">
        <v>1339</v>
      </c>
      <c r="E68" s="9" t="n">
        <v>0.00384259259259259</v>
      </c>
      <c r="F68" s="9" t="n">
        <v>0.00274305555555556</v>
      </c>
      <c r="G68" s="9" t="n">
        <v>0.00297453703703704</v>
      </c>
      <c r="H68" s="9" t="n">
        <v>0.00099537037037037</v>
      </c>
      <c r="I68" s="9" t="n">
        <v>0.00311342592592593</v>
      </c>
      <c r="J68" s="9" t="n">
        <v>0.00177083333333333</v>
      </c>
      <c r="K68" s="9" t="n">
        <v>0.00304398148148148</v>
      </c>
      <c r="L68" s="9" t="n">
        <v>0.00155092592592593</v>
      </c>
      <c r="M68" s="9" t="n">
        <v>0.00311342592592593</v>
      </c>
      <c r="N68" s="9" t="n">
        <v>0.00284722222222222</v>
      </c>
      <c r="O68" s="9" t="n">
        <v>0.00311342592592593</v>
      </c>
      <c r="P68" s="9" t="n">
        <v>0.00099537037037037</v>
      </c>
      <c r="Q68" s="9" t="n">
        <v>0.00306712962962963</v>
      </c>
      <c r="R68" s="9" t="n">
        <v>0.00216435185185185</v>
      </c>
      <c r="S68" s="9" t="n">
        <v>0.00320601851851852</v>
      </c>
      <c r="T68" s="9" t="n">
        <v>0.00298611111111111</v>
      </c>
      <c r="U68" s="9" t="n">
        <v>0.0044212962962963</v>
      </c>
      <c r="V68" s="10" t="s">
        <v>76</v>
      </c>
      <c r="W68" s="10" t="n">
        <f aca="false">E68 + G68 + I68 + K68 + M68 + O68 + Q68 + S68</f>
        <v>0.025474537037037</v>
      </c>
      <c r="X68" s="11" t="n">
        <f aca="false">W68 / 8</f>
        <v>0.00318431712962963</v>
      </c>
      <c r="Y68" s="11" t="n">
        <f aca="false">MAX(ABS(E68 - X68), ABS(G68 - X68), ABS(I68 - X68), ABS(K68 - X68), ABS(M68 - X68), ABS(O68 - X68), ABS(Q68 - X68), ABS(S68 - X68))</f>
        <v>0.000658275462962963</v>
      </c>
      <c r="Z68" s="9" t="n">
        <v>0.0458796296296296</v>
      </c>
    </row>
    <row r="69" customFormat="false" ht="15" hidden="false" customHeight="false" outlineLevel="0" collapsed="false">
      <c r="A69" s="0" t="s">
        <v>1406</v>
      </c>
      <c r="B69" s="0" t="s">
        <v>1278</v>
      </c>
      <c r="C69" s="0" t="s">
        <v>74</v>
      </c>
      <c r="D69" s="0" t="s">
        <v>1339</v>
      </c>
      <c r="E69" s="9" t="n">
        <v>0.00353009259259259</v>
      </c>
      <c r="F69" s="9" t="n">
        <v>0.00274305555555556</v>
      </c>
      <c r="G69" s="9" t="n">
        <v>0.00297453703703704</v>
      </c>
      <c r="H69" s="9" t="n">
        <v>0.00111111111111111</v>
      </c>
      <c r="I69" s="9" t="n">
        <v>0.00319444444444445</v>
      </c>
      <c r="J69" s="9" t="n">
        <v>0.00189814814814815</v>
      </c>
      <c r="K69" s="9" t="n">
        <v>0.00326388888888889</v>
      </c>
      <c r="L69" s="9" t="n">
        <v>0.00145833333333333</v>
      </c>
      <c r="M69" s="9" t="n">
        <v>0.00342592592592593</v>
      </c>
      <c r="N69" s="9" t="n">
        <v>0.00295138888888889</v>
      </c>
      <c r="O69" s="9" t="n">
        <v>0.00333333333333333</v>
      </c>
      <c r="P69" s="9" t="n">
        <v>0.000902777777777778</v>
      </c>
      <c r="Q69" s="9" t="n">
        <v>0.00324074074074074</v>
      </c>
      <c r="R69" s="9" t="n">
        <v>0.00173611111111111</v>
      </c>
      <c r="S69" s="9" t="n">
        <v>0.00354166666666667</v>
      </c>
      <c r="T69" s="9" t="n">
        <v>0.00232638888888889</v>
      </c>
      <c r="U69" s="9" t="n">
        <v>0.00438657407407407</v>
      </c>
      <c r="V69" s="10" t="s">
        <v>76</v>
      </c>
      <c r="W69" s="10" t="n">
        <f aca="false">E69 + G69 + I69 + K69 + M69 + O69 + Q69 + S69</f>
        <v>0.0265046296296296</v>
      </c>
      <c r="X69" s="11" t="n">
        <f aca="false">W69 / 8</f>
        <v>0.0033130787037037</v>
      </c>
      <c r="Y69" s="11" t="n">
        <f aca="false">MAX(ABS(E69 - X69), ABS(G69 - X69), ABS(I69 - X69), ABS(K69 - X69), ABS(M69 - X69), ABS(O69 - X69), ABS(Q69 - X69), ABS(S69 - X69))</f>
        <v>0.000338541666666667</v>
      </c>
      <c r="Z69" s="9" t="n">
        <v>0.0459027777777778</v>
      </c>
    </row>
    <row r="70" customFormat="false" ht="15" hidden="false" customHeight="false" outlineLevel="0" collapsed="false">
      <c r="A70" s="0" t="s">
        <v>1407</v>
      </c>
      <c r="B70" s="0" t="s">
        <v>1282</v>
      </c>
      <c r="C70" s="0" t="s">
        <v>74</v>
      </c>
      <c r="D70" s="0" t="s">
        <v>1339</v>
      </c>
      <c r="E70" s="9" t="n">
        <v>0.00364583333333333</v>
      </c>
      <c r="F70" s="9" t="n">
        <v>0.00253472222222222</v>
      </c>
      <c r="G70" s="9" t="n">
        <v>0.00296296296296296</v>
      </c>
      <c r="H70" s="9" t="n">
        <v>0.0012962962962963</v>
      </c>
      <c r="I70" s="9" t="n">
        <v>0.00304398148148148</v>
      </c>
      <c r="J70" s="9" t="n">
        <v>0.00170138888888889</v>
      </c>
      <c r="K70" s="9" t="n">
        <v>0.00297453703703704</v>
      </c>
      <c r="L70" s="9" t="n">
        <v>0.00172453703703704</v>
      </c>
      <c r="M70" s="9" t="n">
        <v>0.00310185185185185</v>
      </c>
      <c r="N70" s="9" t="n">
        <v>0.00280092592592593</v>
      </c>
      <c r="O70" s="9" t="n">
        <v>0.003125</v>
      </c>
      <c r="P70" s="9" t="n">
        <v>0.00114583333333333</v>
      </c>
      <c r="Q70" s="9" t="n">
        <v>0.00309027777777778</v>
      </c>
      <c r="R70" s="9" t="n">
        <v>0.00233796296296296</v>
      </c>
      <c r="S70" s="9" t="n">
        <v>0.00310185185185185</v>
      </c>
      <c r="T70" s="9" t="n">
        <v>0.00284722222222222</v>
      </c>
      <c r="U70" s="9" t="n">
        <v>0.00465277777777778</v>
      </c>
      <c r="V70" s="10" t="s">
        <v>76</v>
      </c>
      <c r="W70" s="10" t="n">
        <f aca="false">E70 + G70 + I70 + K70 + M70 + O70 + Q70 + S70</f>
        <v>0.0250462962962963</v>
      </c>
      <c r="X70" s="11" t="n">
        <f aca="false">W70 / 8</f>
        <v>0.00313078703703704</v>
      </c>
      <c r="Y70" s="11" t="n">
        <f aca="false">MAX(ABS(E70 - X70), ABS(G70 - X70), ABS(I70 - X70), ABS(K70 - X70), ABS(M70 - X70), ABS(O70 - X70), ABS(Q70 - X70), ABS(S70 - X70))</f>
        <v>0.000515046296296296</v>
      </c>
      <c r="Z70" s="9" t="n">
        <v>0.0459837962962963</v>
      </c>
    </row>
    <row r="71" customFormat="false" ht="15" hidden="false" customHeight="false" outlineLevel="0" collapsed="false">
      <c r="A71" s="0" t="s">
        <v>1408</v>
      </c>
      <c r="B71" s="0" t="s">
        <v>1288</v>
      </c>
      <c r="C71" s="0" t="s">
        <v>74</v>
      </c>
      <c r="D71" s="0" t="s">
        <v>1339</v>
      </c>
      <c r="E71" s="9" t="n">
        <v>0.0037037037037037</v>
      </c>
      <c r="F71" s="9" t="n">
        <v>0.0024537037037037</v>
      </c>
      <c r="G71" s="9" t="n">
        <v>0.00303240740740741</v>
      </c>
      <c r="H71" s="9" t="n">
        <v>0.000914351851851852</v>
      </c>
      <c r="I71" s="9" t="n">
        <v>0.00329861111111111</v>
      </c>
      <c r="J71" s="9" t="n">
        <v>0.00203703703703704</v>
      </c>
      <c r="K71" s="9" t="n">
        <v>0.00336805555555556</v>
      </c>
      <c r="L71" s="9" t="n">
        <v>0.0015625</v>
      </c>
      <c r="M71" s="9" t="n">
        <v>0.00355324074074074</v>
      </c>
      <c r="N71" s="9" t="n">
        <v>0.00283564814814815</v>
      </c>
      <c r="O71" s="9" t="n">
        <v>0.00355324074074074</v>
      </c>
      <c r="P71" s="9" t="n">
        <v>0.000763888888888889</v>
      </c>
      <c r="Q71" s="9" t="n">
        <v>0.00341435185185185</v>
      </c>
      <c r="R71" s="9" t="n">
        <v>0.00175925925925926</v>
      </c>
      <c r="S71" s="9" t="n">
        <v>0.00337962962962963</v>
      </c>
      <c r="T71" s="9" t="n">
        <v>0.00240740740740741</v>
      </c>
      <c r="U71" s="9" t="n">
        <v>0.00408564814814815</v>
      </c>
      <c r="V71" s="10" t="s">
        <v>76</v>
      </c>
      <c r="W71" s="10" t="n">
        <f aca="false">E71 + G71 + I71 + K71 + M71 + O71 + Q71 + S71</f>
        <v>0.0273032407407407</v>
      </c>
      <c r="X71" s="11" t="n">
        <f aca="false">W71 / 8</f>
        <v>0.00341290509259259</v>
      </c>
      <c r="Y71" s="11" t="n">
        <f aca="false">MAX(ABS(E71 - X71), ABS(G71 - X71), ABS(I71 - X71), ABS(K71 - X71), ABS(M71 - X71), ABS(O71 - X71), ABS(Q71 - X71), ABS(S71 - X71))</f>
        <v>0.000380497685196759</v>
      </c>
      <c r="Z71" s="9" t="n">
        <v>0.0460300925925926</v>
      </c>
    </row>
    <row r="72" customFormat="false" ht="15" hidden="false" customHeight="false" outlineLevel="0" collapsed="false">
      <c r="A72" s="0" t="s">
        <v>1409</v>
      </c>
      <c r="B72" s="0" t="s">
        <v>1282</v>
      </c>
      <c r="C72" s="0" t="s">
        <v>74</v>
      </c>
      <c r="D72" s="0" t="s">
        <v>1339</v>
      </c>
      <c r="E72" s="9" t="n">
        <v>0.00346064814814815</v>
      </c>
      <c r="F72" s="9" t="n">
        <v>0.00260416666666667</v>
      </c>
      <c r="G72" s="9" t="n">
        <v>0.00302083333333333</v>
      </c>
      <c r="H72" s="9" t="n">
        <v>0.00135416666666667</v>
      </c>
      <c r="I72" s="9" t="n">
        <v>0.00331018518518519</v>
      </c>
      <c r="J72" s="9" t="n">
        <v>0.00226851851851852</v>
      </c>
      <c r="K72" s="9" t="n">
        <v>0.00319444444444445</v>
      </c>
      <c r="L72" s="9" t="n">
        <v>0.00130787037037037</v>
      </c>
      <c r="M72" s="9" t="n">
        <v>0.00310185185185185</v>
      </c>
      <c r="N72" s="9" t="n">
        <v>0.00306712962962963</v>
      </c>
      <c r="O72" s="9" t="n">
        <v>0.00329861111111111</v>
      </c>
      <c r="P72" s="9" t="n">
        <v>0.00111111111111111</v>
      </c>
      <c r="Q72" s="9" t="n">
        <v>0.00309027777777778</v>
      </c>
      <c r="R72" s="9" t="n">
        <v>0.00216435185185185</v>
      </c>
      <c r="S72" s="9" t="n">
        <v>0.00311342592592593</v>
      </c>
      <c r="T72" s="9" t="n">
        <v>0.00280092592592593</v>
      </c>
      <c r="U72" s="9" t="n">
        <v>0.00391203703703704</v>
      </c>
      <c r="V72" s="10" t="s">
        <v>76</v>
      </c>
      <c r="W72" s="10" t="n">
        <f aca="false">E72 + G72 + I72 + K72 + M72 + O72 + Q72 + S72</f>
        <v>0.0255902777777778</v>
      </c>
      <c r="X72" s="11" t="n">
        <f aca="false">W72 / 8</f>
        <v>0.00319878472222222</v>
      </c>
      <c r="Y72" s="11" t="n">
        <f aca="false">MAX(ABS(E72 - X72), ABS(G72 - X72), ABS(I72 - X72), ABS(K72 - X72), ABS(M72 - X72), ABS(O72 - X72), ABS(Q72 - X72), ABS(S72 - X72))</f>
        <v>0.000261863425925926</v>
      </c>
      <c r="Z72" s="9" t="n">
        <v>0.046087962962963</v>
      </c>
    </row>
    <row r="73" customFormat="false" ht="15" hidden="false" customHeight="false" outlineLevel="0" collapsed="false">
      <c r="A73" s="0" t="s">
        <v>1410</v>
      </c>
      <c r="B73" s="0" t="s">
        <v>1278</v>
      </c>
      <c r="C73" s="0" t="s">
        <v>74</v>
      </c>
      <c r="D73" s="0" t="s">
        <v>1339</v>
      </c>
      <c r="E73" s="9" t="n">
        <v>0.00297453703703704</v>
      </c>
      <c r="F73" s="9" t="n">
        <v>0.00255787037037037</v>
      </c>
      <c r="G73" s="9" t="n">
        <v>0.00403935185185185</v>
      </c>
      <c r="H73" s="9" t="n">
        <v>0.00144675925925926</v>
      </c>
      <c r="I73" s="9" t="n">
        <v>0.00311342592592593</v>
      </c>
      <c r="J73" s="9" t="n">
        <v>0.00173611111111111</v>
      </c>
      <c r="K73" s="9" t="n">
        <v>0.00306712962962963</v>
      </c>
      <c r="L73" s="9" t="n">
        <v>0.00149305555555556</v>
      </c>
      <c r="M73" s="9" t="n">
        <v>0.00314814814814815</v>
      </c>
      <c r="N73" s="9" t="n">
        <v>0.00287037037037037</v>
      </c>
      <c r="O73" s="9" t="n">
        <v>0.00299768518518519</v>
      </c>
      <c r="P73" s="9" t="n">
        <v>0.000856481481481482</v>
      </c>
      <c r="Q73" s="9" t="n">
        <v>0.00283564814814815</v>
      </c>
      <c r="R73" s="9" t="n">
        <v>0.00193287037037037</v>
      </c>
      <c r="S73" s="9" t="n">
        <v>0.00422453703703704</v>
      </c>
      <c r="T73" s="9" t="n">
        <v>0.00298611111111111</v>
      </c>
      <c r="U73" s="9" t="n">
        <v>0.00392361111111111</v>
      </c>
      <c r="V73" s="10" t="s">
        <v>76</v>
      </c>
      <c r="W73" s="10" t="n">
        <f aca="false">E73 + G73 + I73 + K73 + M73 + O73 + Q73 + S73</f>
        <v>0.026400462962963</v>
      </c>
      <c r="X73" s="11" t="n">
        <f aca="false">W73 / 8</f>
        <v>0.00330005787037037</v>
      </c>
      <c r="Y73" s="11" t="n">
        <f aca="false">MAX(ABS(E73 - X73), ABS(G73 - X73), ABS(I73 - X73), ABS(K73 - X73), ABS(M73 - X73), ABS(O73 - X73), ABS(Q73 - X73), ABS(S73 - X73))</f>
        <v>0.000924479166666667</v>
      </c>
      <c r="Z73" s="9" t="n">
        <v>0.0461226851851852</v>
      </c>
    </row>
    <row r="74" customFormat="false" ht="15" hidden="false" customHeight="false" outlineLevel="0" collapsed="false">
      <c r="A74" s="0" t="s">
        <v>1411</v>
      </c>
      <c r="B74" s="0" t="s">
        <v>1278</v>
      </c>
      <c r="C74" s="0" t="s">
        <v>74</v>
      </c>
      <c r="D74" s="0" t="s">
        <v>1339</v>
      </c>
      <c r="E74" s="9" t="n">
        <v>0.0033912037037037</v>
      </c>
      <c r="F74" s="9" t="n">
        <v>0.00262731481481482</v>
      </c>
      <c r="G74" s="9" t="n">
        <v>0.00283564814814815</v>
      </c>
      <c r="H74" s="9" t="n">
        <v>0.00112268518518519</v>
      </c>
      <c r="I74" s="9" t="n">
        <v>0.00315972222222222</v>
      </c>
      <c r="J74" s="9" t="n">
        <v>0.00211805555555556</v>
      </c>
      <c r="K74" s="9" t="n">
        <v>0.00302083333333333</v>
      </c>
      <c r="L74" s="9" t="n">
        <v>0.00188657407407407</v>
      </c>
      <c r="M74" s="9" t="n">
        <v>0.00322916666666667</v>
      </c>
      <c r="N74" s="9" t="n">
        <v>0.00319444444444445</v>
      </c>
      <c r="O74" s="9" t="n">
        <v>0.00313657407407407</v>
      </c>
      <c r="P74" s="9" t="n">
        <v>0.00104166666666667</v>
      </c>
      <c r="Q74" s="9" t="n">
        <v>0.00313657407407407</v>
      </c>
      <c r="R74" s="9" t="n">
        <v>0.00206018518518519</v>
      </c>
      <c r="S74" s="9" t="n">
        <v>0.00335648148148148</v>
      </c>
      <c r="T74" s="9" t="n">
        <v>0.00251157407407407</v>
      </c>
      <c r="U74" s="9" t="n">
        <v>0.00439814814814815</v>
      </c>
      <c r="V74" s="10" t="s">
        <v>76</v>
      </c>
      <c r="W74" s="10" t="n">
        <f aca="false">E74 + G74 + I74 + K74 + M74 + O74 + Q74 + S74</f>
        <v>0.0252662037037037</v>
      </c>
      <c r="X74" s="11" t="n">
        <f aca="false">W74 / 8</f>
        <v>0.00315827546296296</v>
      </c>
      <c r="Y74" s="11" t="n">
        <f aca="false">MAX(ABS(E74 - X74), ABS(G74 - X74), ABS(I74 - X74), ABS(K74 - X74), ABS(M74 - X74), ABS(O74 - X74), ABS(Q74 - X74), ABS(S74 - X74))</f>
        <v>0.000322627314814815</v>
      </c>
      <c r="Z74" s="9" t="n">
        <v>0.0461342592592593</v>
      </c>
    </row>
    <row r="75" customFormat="false" ht="15" hidden="false" customHeight="false" outlineLevel="0" collapsed="false">
      <c r="A75" s="0" t="s">
        <v>1412</v>
      </c>
      <c r="B75" s="0" t="s">
        <v>1278</v>
      </c>
      <c r="C75" s="0" t="s">
        <v>74</v>
      </c>
      <c r="D75" s="0" t="s">
        <v>1339</v>
      </c>
      <c r="E75" s="9" t="n">
        <v>0.00371527777777778</v>
      </c>
      <c r="F75" s="9" t="n">
        <v>0.0028587962962963</v>
      </c>
      <c r="G75" s="9" t="n">
        <v>0.00297453703703704</v>
      </c>
      <c r="H75" s="9" t="n">
        <v>0.00108796296296296</v>
      </c>
      <c r="I75" s="9" t="n">
        <v>0.00311342592592593</v>
      </c>
      <c r="J75" s="9" t="n">
        <v>0.001875</v>
      </c>
      <c r="K75" s="9" t="n">
        <v>0.00309027777777778</v>
      </c>
      <c r="L75" s="9" t="n">
        <v>0.00152777777777778</v>
      </c>
      <c r="M75" s="9" t="n">
        <v>0.00311342592592593</v>
      </c>
      <c r="N75" s="9" t="n">
        <v>0.00320601851851852</v>
      </c>
      <c r="O75" s="9" t="n">
        <v>0.00304398148148148</v>
      </c>
      <c r="P75" s="9" t="n">
        <v>0.0012962962962963</v>
      </c>
      <c r="Q75" s="9" t="n">
        <v>0.00314814814814815</v>
      </c>
      <c r="R75" s="9" t="n">
        <v>0.00230324074074074</v>
      </c>
      <c r="S75" s="9" t="n">
        <v>0.00329861111111111</v>
      </c>
      <c r="T75" s="9" t="n">
        <v>0.00273148148148148</v>
      </c>
      <c r="U75" s="9" t="n">
        <v>0.00385416666666667</v>
      </c>
      <c r="V75" s="10" t="s">
        <v>76</v>
      </c>
      <c r="W75" s="10" t="n">
        <f aca="false">E75 + G75 + I75 + K75 + M75 + O75 + Q75 + S75</f>
        <v>0.0254976851851852</v>
      </c>
      <c r="X75" s="11" t="n">
        <f aca="false">W75 / 8</f>
        <v>0.00318721064814815</v>
      </c>
      <c r="Y75" s="11" t="n">
        <f aca="false">MAX(ABS(E75 - X75), ABS(G75 - X75), ABS(I75 - X75), ABS(K75 - X75), ABS(M75 - X75), ABS(O75 - X75), ABS(Q75 - X75), ABS(S75 - X75))</f>
        <v>0.00052806712962963</v>
      </c>
      <c r="Z75" s="9" t="n">
        <v>0.0461342592592593</v>
      </c>
    </row>
    <row r="76" customFormat="false" ht="15" hidden="false" customHeight="false" outlineLevel="0" collapsed="false">
      <c r="A76" s="0" t="s">
        <v>1413</v>
      </c>
      <c r="B76" s="0" t="s">
        <v>1278</v>
      </c>
      <c r="C76" s="0" t="s">
        <v>74</v>
      </c>
      <c r="D76" s="0" t="s">
        <v>1339</v>
      </c>
      <c r="E76" s="9" t="n">
        <v>0.00335648148148148</v>
      </c>
      <c r="F76" s="9" t="n">
        <v>0.00267361111111111</v>
      </c>
      <c r="G76" s="9" t="n">
        <v>0.00290509259259259</v>
      </c>
      <c r="H76" s="9" t="n">
        <v>0.00113425925925926</v>
      </c>
      <c r="I76" s="9" t="n">
        <v>0.00321759259259259</v>
      </c>
      <c r="J76" s="9" t="n">
        <v>0.00197916666666667</v>
      </c>
      <c r="K76" s="9" t="n">
        <v>0.00325231481481482</v>
      </c>
      <c r="L76" s="9" t="n">
        <v>0.00145833333333333</v>
      </c>
      <c r="M76" s="9" t="n">
        <v>0.00329861111111111</v>
      </c>
      <c r="N76" s="9" t="n">
        <v>0.00302083333333333</v>
      </c>
      <c r="O76" s="9" t="n">
        <v>0.00319444444444445</v>
      </c>
      <c r="P76" s="9" t="n">
        <v>0.00105324074074074</v>
      </c>
      <c r="Q76" s="9" t="n">
        <v>0.00326388888888889</v>
      </c>
      <c r="R76" s="9" t="n">
        <v>0.00202546296296296</v>
      </c>
      <c r="S76" s="9" t="n">
        <v>0.0033912037037037</v>
      </c>
      <c r="T76" s="9" t="n">
        <v>0.00246527777777778</v>
      </c>
      <c r="U76" s="9" t="n">
        <v>0.00460648148148148</v>
      </c>
      <c r="V76" s="10" t="s">
        <v>76</v>
      </c>
      <c r="W76" s="10" t="n">
        <f aca="false">E76 + G76 + I76 + K76 + M76 + O76 + Q76 + S76</f>
        <v>0.0258796296296296</v>
      </c>
      <c r="X76" s="11" t="n">
        <f aca="false">W76 / 8</f>
        <v>0.0032349537037037</v>
      </c>
      <c r="Y76" s="11" t="n">
        <f aca="false">MAX(ABS(E76 - X76), ABS(G76 - X76), ABS(I76 - X76), ABS(K76 - X76), ABS(M76 - X76), ABS(O76 - X76), ABS(Q76 - X76), ABS(S76 - X76))</f>
        <v>0.000329861111111111</v>
      </c>
      <c r="Z76" s="9" t="n">
        <v>0.0461805555555556</v>
      </c>
    </row>
    <row r="77" customFormat="false" ht="15" hidden="false" customHeight="false" outlineLevel="0" collapsed="false">
      <c r="A77" s="0" t="s">
        <v>1414</v>
      </c>
      <c r="B77" s="0" t="s">
        <v>1288</v>
      </c>
      <c r="C77" s="0" t="s">
        <v>74</v>
      </c>
      <c r="D77" s="0" t="s">
        <v>1339</v>
      </c>
      <c r="E77" s="9" t="n">
        <v>0.00332175925925926</v>
      </c>
      <c r="F77" s="9" t="n">
        <v>0.00277777777777778</v>
      </c>
      <c r="G77" s="9" t="n">
        <v>0.0028125</v>
      </c>
      <c r="H77" s="9" t="n">
        <v>0.00115740740740741</v>
      </c>
      <c r="I77" s="9" t="n">
        <v>0.00299768518518519</v>
      </c>
      <c r="J77" s="9" t="n">
        <v>0.00256944444444445</v>
      </c>
      <c r="K77" s="9" t="n">
        <v>0.00298611111111111</v>
      </c>
      <c r="L77" s="9" t="n">
        <v>0.00145833333333333</v>
      </c>
      <c r="M77" s="9" t="n">
        <v>0.00303240740740741</v>
      </c>
      <c r="N77" s="9" t="n">
        <v>0.00299768518518519</v>
      </c>
      <c r="O77" s="9" t="n">
        <v>0.00304398148148148</v>
      </c>
      <c r="P77" s="9" t="n">
        <v>0.00105324074074074</v>
      </c>
      <c r="Q77" s="9" t="n">
        <v>0.00299768518518519</v>
      </c>
      <c r="R77" s="9" t="n">
        <v>0.00203703703703704</v>
      </c>
      <c r="S77" s="9" t="n">
        <v>0.00329861111111111</v>
      </c>
      <c r="T77" s="9" t="n">
        <v>0.00314814814814815</v>
      </c>
      <c r="U77" s="9" t="n">
        <v>0.0046412037037037</v>
      </c>
      <c r="V77" s="10" t="s">
        <v>76</v>
      </c>
      <c r="W77" s="10" t="n">
        <f aca="false">E77 + G77 + I77 + K77 + M77 + O77 + Q77 + S77</f>
        <v>0.0244907407407407</v>
      </c>
      <c r="X77" s="11" t="n">
        <f aca="false">W77 / 8</f>
        <v>0.00306134259259259</v>
      </c>
      <c r="Y77" s="11" t="n">
        <f aca="false">MAX(ABS(E77 - X77), ABS(G77 - X77), ABS(I77 - X77), ABS(K77 - X77), ABS(M77 - X77), ABS(O77 - X77), ABS(Q77 - X77), ABS(S77 - X77))</f>
        <v>0.000260416666666667</v>
      </c>
      <c r="Z77" s="9" t="n">
        <v>0.0462384259259259</v>
      </c>
    </row>
    <row r="78" customFormat="false" ht="15" hidden="false" customHeight="false" outlineLevel="0" collapsed="false">
      <c r="A78" s="0" t="s">
        <v>1415</v>
      </c>
      <c r="B78" s="0" t="s">
        <v>1282</v>
      </c>
      <c r="C78" s="0" t="s">
        <v>74</v>
      </c>
      <c r="D78" s="0" t="s">
        <v>1339</v>
      </c>
      <c r="E78" s="9" t="n">
        <v>0.0055787037037037</v>
      </c>
      <c r="F78" s="9" t="n">
        <v>0.00241898148148148</v>
      </c>
      <c r="G78" s="9" t="n">
        <v>0.00256944444444445</v>
      </c>
      <c r="H78" s="9" t="n">
        <v>0.0009375</v>
      </c>
      <c r="I78" s="9" t="n">
        <v>0.0028125</v>
      </c>
      <c r="J78" s="9" t="n">
        <v>0.00189814814814815</v>
      </c>
      <c r="K78" s="9" t="n">
        <v>0.00282407407407407</v>
      </c>
      <c r="L78" s="9" t="n">
        <v>0.00197916666666667</v>
      </c>
      <c r="M78" s="9" t="n">
        <v>0.00284722222222222</v>
      </c>
      <c r="N78" s="9" t="n">
        <v>0.00302083333333333</v>
      </c>
      <c r="O78" s="9" t="n">
        <v>0.00282407407407407</v>
      </c>
      <c r="P78" s="9" t="n">
        <v>0.000983796296296296</v>
      </c>
      <c r="Q78" s="9" t="n">
        <v>0.0028587962962963</v>
      </c>
      <c r="R78" s="9" t="n">
        <v>0.00240740740740741</v>
      </c>
      <c r="S78" s="9" t="n">
        <v>0.00302083333333333</v>
      </c>
      <c r="T78" s="9" t="n">
        <v>0.00263888888888889</v>
      </c>
      <c r="U78" s="9" t="n">
        <v>0.00472222222222222</v>
      </c>
      <c r="V78" s="10" t="s">
        <v>1416</v>
      </c>
      <c r="W78" s="10" t="n">
        <f aca="false">E78 + G78 + I78 + K78 + M78 + O78 + Q78 + S78</f>
        <v>0.0253356481481482</v>
      </c>
      <c r="X78" s="11" t="n">
        <f aca="false">W78 / 8</f>
        <v>0.00316695601851852</v>
      </c>
      <c r="Y78" s="11" t="n">
        <f aca="false">MAX(ABS(E78 - X78), ABS(G78 - X78), ABS(I78 - X78), ABS(K78 - X78), ABS(M78 - X78), ABS(O78 - X78), ABS(Q78 - X78), ABS(S78 - X78))</f>
        <v>0.00241174768518519</v>
      </c>
      <c r="Z78" s="9" t="n">
        <v>0.0462615740740741</v>
      </c>
    </row>
    <row r="79" customFormat="false" ht="15" hidden="false" customHeight="false" outlineLevel="0" collapsed="false">
      <c r="A79" s="0" t="s">
        <v>1417</v>
      </c>
      <c r="B79" s="0" t="s">
        <v>1288</v>
      </c>
      <c r="C79" s="0" t="s">
        <v>74</v>
      </c>
      <c r="D79" s="0" t="s">
        <v>1339</v>
      </c>
      <c r="E79" s="9" t="n">
        <v>0.00337962962962963</v>
      </c>
      <c r="F79" s="9" t="n">
        <v>0.00266203703703704</v>
      </c>
      <c r="G79" s="9" t="n">
        <v>0.00280092592592593</v>
      </c>
      <c r="H79" s="9" t="n">
        <v>0.00116898148148148</v>
      </c>
      <c r="I79" s="9" t="n">
        <v>0.00295138888888889</v>
      </c>
      <c r="J79" s="9" t="n">
        <v>0.00273148148148148</v>
      </c>
      <c r="K79" s="9" t="n">
        <v>0.00302083333333333</v>
      </c>
      <c r="L79" s="9" t="n">
        <v>0.00216435185185185</v>
      </c>
      <c r="M79" s="9" t="n">
        <v>0.00303240740740741</v>
      </c>
      <c r="N79" s="9" t="n">
        <v>0.00324074074074074</v>
      </c>
      <c r="O79" s="9" t="n">
        <v>0.00300925925925926</v>
      </c>
      <c r="P79" s="9" t="n">
        <v>0.00134259259259259</v>
      </c>
      <c r="Q79" s="9" t="n">
        <v>0.00298611111111111</v>
      </c>
      <c r="R79" s="9" t="n">
        <v>0.00215277777777778</v>
      </c>
      <c r="S79" s="9" t="n">
        <v>0.00299768518518519</v>
      </c>
      <c r="T79" s="9" t="n">
        <v>0.00303240740740741</v>
      </c>
      <c r="U79" s="9" t="n">
        <v>0.00366898148148148</v>
      </c>
      <c r="V79" s="10" t="s">
        <v>76</v>
      </c>
      <c r="W79" s="10" t="n">
        <f aca="false">E79 + G79 + I79 + K79 + M79 + O79 + Q79 + S79</f>
        <v>0.0241782407407407</v>
      </c>
      <c r="X79" s="11" t="n">
        <f aca="false">W79 / 8</f>
        <v>0.00302228009259259</v>
      </c>
      <c r="Y79" s="11" t="n">
        <f aca="false">MAX(ABS(E79 - X79), ABS(G79 - X79), ABS(I79 - X79), ABS(K79 - X79), ABS(M79 - X79), ABS(O79 - X79), ABS(Q79 - X79), ABS(S79 - X79))</f>
        <v>0.000357349537037037</v>
      </c>
      <c r="Z79" s="9" t="n">
        <v>0.0462615740740741</v>
      </c>
    </row>
    <row r="80" customFormat="false" ht="15" hidden="false" customHeight="false" outlineLevel="0" collapsed="false">
      <c r="A80" s="0" t="s">
        <v>1418</v>
      </c>
      <c r="B80" s="0" t="s">
        <v>1288</v>
      </c>
      <c r="C80" s="0" t="s">
        <v>74</v>
      </c>
      <c r="D80" s="0" t="s">
        <v>1339</v>
      </c>
      <c r="E80" s="9" t="n">
        <v>0.00320601851851852</v>
      </c>
      <c r="F80" s="9" t="n">
        <v>0.00267361111111111</v>
      </c>
      <c r="G80" s="9" t="n">
        <v>0.00289351851851852</v>
      </c>
      <c r="H80" s="9" t="n">
        <v>0.00133101851851852</v>
      </c>
      <c r="I80" s="9" t="n">
        <v>0.00299768518518519</v>
      </c>
      <c r="J80" s="9" t="n">
        <v>0.0025462962962963</v>
      </c>
      <c r="K80" s="9" t="n">
        <v>0.00302083333333333</v>
      </c>
      <c r="L80" s="9" t="n">
        <v>0.00203703703703704</v>
      </c>
      <c r="M80" s="9" t="n">
        <v>0.00302083333333333</v>
      </c>
      <c r="N80" s="9" t="n">
        <v>0.00313657407407407</v>
      </c>
      <c r="O80" s="9" t="n">
        <v>0.00310185185185185</v>
      </c>
      <c r="P80" s="9" t="n">
        <v>0.00116898148148148</v>
      </c>
      <c r="Q80" s="9" t="n">
        <v>0.00298611111111111</v>
      </c>
      <c r="R80" s="9" t="n">
        <v>0.00246527777777778</v>
      </c>
      <c r="S80" s="9" t="n">
        <v>0.00319444444444445</v>
      </c>
      <c r="T80" s="9" t="n">
        <v>0.00289351851851852</v>
      </c>
      <c r="U80" s="9" t="n">
        <v>0.00372685185185185</v>
      </c>
      <c r="V80" s="10" t="s">
        <v>76</v>
      </c>
      <c r="W80" s="10" t="n">
        <f aca="false">E80 + G80 + I80 + K80 + M80 + O80 + Q80 + S80</f>
        <v>0.0244212962962963</v>
      </c>
      <c r="X80" s="11" t="n">
        <f aca="false">W80 / 8</f>
        <v>0.00305266203703704</v>
      </c>
      <c r="Y80" s="11" t="n">
        <f aca="false">MAX(ABS(E80 - X80), ABS(G80 - X80), ABS(I80 - X80), ABS(K80 - X80), ABS(M80 - X80), ABS(O80 - X80), ABS(Q80 - X80), ABS(S80 - X80))</f>
        <v>0.000159143518518519</v>
      </c>
      <c r="Z80" s="9" t="n">
        <v>0.0463194444444445</v>
      </c>
    </row>
    <row r="81" customFormat="false" ht="15" hidden="false" customHeight="false" outlineLevel="0" collapsed="false">
      <c r="A81" s="0" t="s">
        <v>1419</v>
      </c>
      <c r="B81" s="0" t="s">
        <v>1278</v>
      </c>
      <c r="C81" s="0" t="s">
        <v>74</v>
      </c>
      <c r="D81" s="0" t="s">
        <v>1339</v>
      </c>
      <c r="E81" s="9" t="n">
        <v>0.00381944444444444</v>
      </c>
      <c r="F81" s="9" t="n">
        <v>0.00238425925925926</v>
      </c>
      <c r="G81" s="9" t="n">
        <v>0.00299768518518519</v>
      </c>
      <c r="H81" s="9" t="n">
        <v>0.00107638888888889</v>
      </c>
      <c r="I81" s="9" t="n">
        <v>0.00311342592592593</v>
      </c>
      <c r="J81" s="9" t="n">
        <v>0.00196759259259259</v>
      </c>
      <c r="K81" s="9" t="n">
        <v>0.00335648148148148</v>
      </c>
      <c r="L81" s="9" t="n">
        <v>0.00140046296296296</v>
      </c>
      <c r="M81" s="9" t="n">
        <v>0.00362268518518519</v>
      </c>
      <c r="N81" s="9" t="n">
        <v>0.0027662037037037</v>
      </c>
      <c r="O81" s="9" t="n">
        <v>0.00318287037037037</v>
      </c>
      <c r="P81" s="9" t="n">
        <v>0.00109953703703704</v>
      </c>
      <c r="Q81" s="9" t="n">
        <v>0.00332175925925926</v>
      </c>
      <c r="R81" s="9" t="n">
        <v>0.00197916666666667</v>
      </c>
      <c r="S81" s="9" t="n">
        <v>0.0034837962962963</v>
      </c>
      <c r="T81" s="9" t="n">
        <v>0.00246527777777778</v>
      </c>
      <c r="U81" s="9" t="n">
        <v>0.00440972222222222</v>
      </c>
      <c r="V81" s="10" t="s">
        <v>76</v>
      </c>
      <c r="W81" s="10" t="n">
        <f aca="false">E81 + G81 + I81 + K81 + M81 + O81 + Q81 + S81</f>
        <v>0.0268981481481482</v>
      </c>
      <c r="X81" s="11" t="n">
        <f aca="false">W81 / 8</f>
        <v>0.00336226851851852</v>
      </c>
      <c r="Y81" s="11" t="n">
        <f aca="false">MAX(ABS(E81 - X81), ABS(G81 - X81), ABS(I81 - X81), ABS(K81 - X81), ABS(M81 - X81), ABS(O81 - X81), ABS(Q81 - X81), ABS(S81 - X81))</f>
        <v>0.000457175925914352</v>
      </c>
      <c r="Z81" s="9" t="n">
        <v>0.0463425925925926</v>
      </c>
    </row>
    <row r="82" customFormat="false" ht="15" hidden="false" customHeight="false" outlineLevel="0" collapsed="false">
      <c r="A82" s="0" t="s">
        <v>1420</v>
      </c>
      <c r="B82" s="0" t="s">
        <v>1288</v>
      </c>
      <c r="C82" s="0" t="s">
        <v>74</v>
      </c>
      <c r="D82" s="0" t="s">
        <v>1339</v>
      </c>
      <c r="E82" s="9" t="n">
        <v>0.00331018518518519</v>
      </c>
      <c r="F82" s="9" t="n">
        <v>0.00261574074074074</v>
      </c>
      <c r="G82" s="9" t="n">
        <v>0.00280092592592593</v>
      </c>
      <c r="H82" s="9" t="n">
        <v>0.00125</v>
      </c>
      <c r="I82" s="9" t="n">
        <v>0.0030787037037037</v>
      </c>
      <c r="J82" s="9" t="n">
        <v>0.00178240740740741</v>
      </c>
      <c r="K82" s="9" t="n">
        <v>0.00315972222222222</v>
      </c>
      <c r="L82" s="9" t="n">
        <v>0.00177083333333333</v>
      </c>
      <c r="M82" s="9" t="n">
        <v>0.00314814814814815</v>
      </c>
      <c r="N82" s="9" t="n">
        <v>0.00293981481481482</v>
      </c>
      <c r="O82" s="9" t="n">
        <v>0.0031712962962963</v>
      </c>
      <c r="P82" s="9" t="n">
        <v>0.00104166666666667</v>
      </c>
      <c r="Q82" s="9" t="n">
        <v>0.00314814814814815</v>
      </c>
      <c r="R82" s="9" t="n">
        <v>0.00233796296296296</v>
      </c>
      <c r="S82" s="9" t="n">
        <v>0.00318287037037037</v>
      </c>
      <c r="T82" s="9" t="n">
        <v>0.00274305555555556</v>
      </c>
      <c r="U82" s="9" t="n">
        <v>0.00496527777777778</v>
      </c>
      <c r="V82" s="10" t="s">
        <v>76</v>
      </c>
      <c r="W82" s="10" t="n">
        <f aca="false">E82 + G82 + I82 + K82 + M82 + O82 + Q82 + S82</f>
        <v>0.025</v>
      </c>
      <c r="X82" s="11" t="n">
        <f aca="false">W82 / 8</f>
        <v>0.003125</v>
      </c>
      <c r="Y82" s="11" t="n">
        <f aca="false">MAX(ABS(E82 - X82), ABS(G82 - X82), ABS(I82 - X82), ABS(K82 - X82), ABS(M82 - X82), ABS(O82 - X82), ABS(Q82 - X82), ABS(S82 - X82))</f>
        <v>0.000324074074074074</v>
      </c>
      <c r="Z82" s="9" t="n">
        <v>0.0463541666666667</v>
      </c>
    </row>
    <row r="83" customFormat="false" ht="15" hidden="false" customHeight="false" outlineLevel="0" collapsed="false">
      <c r="A83" s="0" t="s">
        <v>1421</v>
      </c>
      <c r="B83" s="0" t="s">
        <v>1278</v>
      </c>
      <c r="C83" s="0" t="s">
        <v>74</v>
      </c>
      <c r="D83" s="0" t="s">
        <v>1339</v>
      </c>
      <c r="E83" s="9" t="n">
        <v>0.00318287037037037</v>
      </c>
      <c r="F83" s="9" t="n">
        <v>0.00287037037037037</v>
      </c>
      <c r="G83" s="9" t="n">
        <v>0.00275462962962963</v>
      </c>
      <c r="H83" s="9" t="n">
        <v>0.00125</v>
      </c>
      <c r="I83" s="9" t="n">
        <v>0.00293981481481482</v>
      </c>
      <c r="J83" s="9" t="n">
        <v>0.00237268518518519</v>
      </c>
      <c r="K83" s="9" t="n">
        <v>0.00291666666666667</v>
      </c>
      <c r="L83" s="9" t="n">
        <v>0.00165509259259259</v>
      </c>
      <c r="M83" s="9" t="n">
        <v>0.00300925925925926</v>
      </c>
      <c r="N83" s="9" t="n">
        <v>0.003125</v>
      </c>
      <c r="O83" s="9" t="n">
        <v>0.00326388888888889</v>
      </c>
      <c r="P83" s="9" t="n">
        <v>0.00105324074074074</v>
      </c>
      <c r="Q83" s="9" t="n">
        <v>0.00297453703703704</v>
      </c>
      <c r="R83" s="9" t="n">
        <v>0.00229166666666667</v>
      </c>
      <c r="S83" s="9" t="n">
        <v>0.0030787037037037</v>
      </c>
      <c r="T83" s="9" t="n">
        <v>0.00289351851851852</v>
      </c>
      <c r="U83" s="9" t="n">
        <v>0.00483796296296296</v>
      </c>
      <c r="V83" s="10" t="s">
        <v>76</v>
      </c>
      <c r="W83" s="10" t="n">
        <f aca="false">E83 + G83 + I83 + K83 + M83 + O83 + Q83 + S83</f>
        <v>0.0241203703703704</v>
      </c>
      <c r="X83" s="11" t="n">
        <f aca="false">W83 / 8</f>
        <v>0.0030150462962963</v>
      </c>
      <c r="Y83" s="11" t="n">
        <f aca="false">MAX(ABS(E83 - X83), ABS(G83 - X83), ABS(I83 - X83), ABS(K83 - X83), ABS(M83 - X83), ABS(O83 - X83), ABS(Q83 - X83), ABS(S83 - X83))</f>
        <v>0.000260416666666667</v>
      </c>
      <c r="Z83" s="9" t="n">
        <v>0.0463773148148148</v>
      </c>
    </row>
    <row r="84" customFormat="false" ht="15" hidden="false" customHeight="false" outlineLevel="0" collapsed="false">
      <c r="A84" s="0" t="s">
        <v>1422</v>
      </c>
      <c r="B84" s="0" t="s">
        <v>1282</v>
      </c>
      <c r="C84" s="0" t="s">
        <v>74</v>
      </c>
      <c r="D84" s="0" t="s">
        <v>1339</v>
      </c>
      <c r="E84" s="9" t="n">
        <v>0.00311342592592593</v>
      </c>
      <c r="F84" s="9" t="n">
        <v>0.00265046296296296</v>
      </c>
      <c r="G84" s="9" t="n">
        <v>0.00267361111111111</v>
      </c>
      <c r="H84" s="9" t="n">
        <v>0.00115740740740741</v>
      </c>
      <c r="I84" s="9" t="n">
        <v>0.00377314814814815</v>
      </c>
      <c r="J84" s="9" t="n">
        <v>0.00278935185185185</v>
      </c>
      <c r="K84" s="9" t="n">
        <v>0.00271990740740741</v>
      </c>
      <c r="L84" s="9" t="n">
        <v>0.00186342592592593</v>
      </c>
      <c r="M84" s="9" t="n">
        <v>0.00287037037037037</v>
      </c>
      <c r="N84" s="9" t="n">
        <v>0.00334490740740741</v>
      </c>
      <c r="O84" s="9" t="n">
        <v>0.00274305555555556</v>
      </c>
      <c r="P84" s="9" t="n">
        <v>0.00143518518518519</v>
      </c>
      <c r="Q84" s="9" t="n">
        <v>0.00288194444444444</v>
      </c>
      <c r="R84" s="9" t="n">
        <v>0.00283564814814815</v>
      </c>
      <c r="S84" s="9" t="n">
        <v>0.00277777777777778</v>
      </c>
      <c r="T84" s="9" t="n">
        <v>0.00291666666666667</v>
      </c>
      <c r="U84" s="9" t="n">
        <v>0.00394675925925926</v>
      </c>
      <c r="V84" s="10" t="s">
        <v>76</v>
      </c>
      <c r="W84" s="10" t="n">
        <f aca="false">E84 + G84 + I84 + K84 + M84 + O84 + Q84 + S84</f>
        <v>0.0235532407407407</v>
      </c>
      <c r="X84" s="11" t="n">
        <f aca="false">W84 / 8</f>
        <v>0.00294415509259259</v>
      </c>
      <c r="Y84" s="11" t="n">
        <f aca="false">MAX(ABS(E84 - X84), ABS(G84 - X84), ABS(I84 - X84), ABS(K84 - X84), ABS(M84 - X84), ABS(O84 - X84), ABS(Q84 - X84), ABS(S84 - X84))</f>
        <v>0.000828993055555556</v>
      </c>
      <c r="Z84" s="9" t="n">
        <v>0.046400462962963</v>
      </c>
    </row>
    <row r="85" customFormat="false" ht="15" hidden="false" customHeight="false" outlineLevel="0" collapsed="false">
      <c r="A85" s="0" t="s">
        <v>1423</v>
      </c>
      <c r="B85" s="0" t="s">
        <v>1278</v>
      </c>
      <c r="C85" s="0" t="s">
        <v>74</v>
      </c>
      <c r="D85" s="0" t="s">
        <v>1339</v>
      </c>
      <c r="E85" s="9" t="n">
        <v>0.00333333333333333</v>
      </c>
      <c r="F85" s="9" t="n">
        <v>0.0027662037037037</v>
      </c>
      <c r="G85" s="9" t="n">
        <v>0.00283564814814815</v>
      </c>
      <c r="H85" s="9" t="n">
        <v>0.00125</v>
      </c>
      <c r="I85" s="9" t="n">
        <v>0.00298611111111111</v>
      </c>
      <c r="J85" s="9" t="n">
        <v>0.00256944444444445</v>
      </c>
      <c r="K85" s="9" t="n">
        <v>0.00300925925925926</v>
      </c>
      <c r="L85" s="9" t="n">
        <v>0.00162037037037037</v>
      </c>
      <c r="M85" s="9" t="n">
        <v>0.003125</v>
      </c>
      <c r="N85" s="9" t="n">
        <v>0.00332175925925926</v>
      </c>
      <c r="O85" s="9" t="n">
        <v>0.00306712962962963</v>
      </c>
      <c r="P85" s="9" t="n">
        <v>0.00105324074074074</v>
      </c>
      <c r="Q85" s="9" t="n">
        <v>0.00311342592592593</v>
      </c>
      <c r="R85" s="9" t="n">
        <v>0.00232638888888889</v>
      </c>
      <c r="S85" s="9" t="n">
        <v>0.00324074074074074</v>
      </c>
      <c r="T85" s="9" t="n">
        <v>0.00259259259259259</v>
      </c>
      <c r="U85" s="9" t="n">
        <v>0.00429398148148148</v>
      </c>
      <c r="V85" s="10" t="s">
        <v>76</v>
      </c>
      <c r="W85" s="10" t="n">
        <f aca="false">E85 + G85 + I85 + K85 + M85 + O85 + Q85 + S85</f>
        <v>0.0247106481481482</v>
      </c>
      <c r="X85" s="11" t="n">
        <f aca="false">W85 / 8</f>
        <v>0.00308883101851852</v>
      </c>
      <c r="Y85" s="11" t="n">
        <f aca="false">MAX(ABS(E85 - X85), ABS(G85 - X85), ABS(I85 - X85), ABS(K85 - X85), ABS(M85 - X85), ABS(O85 - X85), ABS(Q85 - X85), ABS(S85 - X85))</f>
        <v>0.000253182870381944</v>
      </c>
      <c r="Z85" s="9" t="n">
        <v>0.046412037037037</v>
      </c>
    </row>
    <row r="86" customFormat="false" ht="15" hidden="false" customHeight="false" outlineLevel="0" collapsed="false">
      <c r="A86" s="0" t="s">
        <v>1424</v>
      </c>
      <c r="B86" s="0" t="s">
        <v>1278</v>
      </c>
      <c r="C86" s="0" t="s">
        <v>74</v>
      </c>
      <c r="D86" s="0" t="s">
        <v>1339</v>
      </c>
      <c r="E86" s="9" t="n">
        <v>0.00328703703703704</v>
      </c>
      <c r="F86" s="9" t="n">
        <v>0.00253472222222222</v>
      </c>
      <c r="G86" s="9" t="n">
        <v>0.00291666666666667</v>
      </c>
      <c r="H86" s="9" t="n">
        <v>0.00131944444444444</v>
      </c>
      <c r="I86" s="9" t="n">
        <v>0.0030787037037037</v>
      </c>
      <c r="J86" s="9" t="n">
        <v>0.00219907407407407</v>
      </c>
      <c r="K86" s="9" t="n">
        <v>0.00314814814814815</v>
      </c>
      <c r="L86" s="9" t="n">
        <v>0.00140046296296296</v>
      </c>
      <c r="M86" s="9" t="n">
        <v>0.00309027777777778</v>
      </c>
      <c r="N86" s="9" t="n">
        <v>0.00299768518518519</v>
      </c>
      <c r="O86" s="9" t="n">
        <v>0.00299768518518519</v>
      </c>
      <c r="P86" s="9" t="n">
        <v>0.00104166666666667</v>
      </c>
      <c r="Q86" s="9" t="n">
        <v>0.00326388888888889</v>
      </c>
      <c r="R86" s="9" t="n">
        <v>0.00203703703703704</v>
      </c>
      <c r="S86" s="9" t="n">
        <v>0.00335648148148148</v>
      </c>
      <c r="T86" s="9" t="n">
        <v>0.00273148148148148</v>
      </c>
      <c r="U86" s="9" t="n">
        <v>0.00511574074074074</v>
      </c>
      <c r="V86" s="10" t="s">
        <v>76</v>
      </c>
      <c r="W86" s="10" t="n">
        <f aca="false">E86 + G86 + I86 + K86 + M86 + O86 + Q86 + S86</f>
        <v>0.0251388888888889</v>
      </c>
      <c r="X86" s="11" t="n">
        <f aca="false">W86 / 8</f>
        <v>0.00314236111111111</v>
      </c>
      <c r="Y86" s="11" t="n">
        <f aca="false">MAX(ABS(E86 - X86), ABS(G86 - X86), ABS(I86 - X86), ABS(K86 - X86), ABS(M86 - X86), ABS(O86 - X86), ABS(Q86 - X86), ABS(S86 - X86))</f>
        <v>0.000225694444444444</v>
      </c>
      <c r="Z86" s="9" t="n">
        <v>0.046412037037037</v>
      </c>
    </row>
    <row r="87" customFormat="false" ht="15" hidden="false" customHeight="false" outlineLevel="0" collapsed="false">
      <c r="A87" s="0" t="s">
        <v>1425</v>
      </c>
      <c r="B87" s="0" t="s">
        <v>1282</v>
      </c>
      <c r="C87" s="0" t="s">
        <v>74</v>
      </c>
      <c r="D87" s="0" t="s">
        <v>1339</v>
      </c>
      <c r="E87" s="9" t="n">
        <v>0.00346064814814815</v>
      </c>
      <c r="F87" s="9" t="n">
        <v>0.00256944444444445</v>
      </c>
      <c r="G87" s="9" t="n">
        <v>0.00280092592592593</v>
      </c>
      <c r="H87" s="9" t="n">
        <v>0.00103009259259259</v>
      </c>
      <c r="I87" s="9" t="n">
        <v>0.003125</v>
      </c>
      <c r="J87" s="9" t="n">
        <v>0.00159722222222222</v>
      </c>
      <c r="K87" s="9" t="n">
        <v>0.00319444444444445</v>
      </c>
      <c r="L87" s="9" t="n">
        <v>0.0022337962962963</v>
      </c>
      <c r="M87" s="9" t="n">
        <v>0.00336805555555556</v>
      </c>
      <c r="N87" s="9" t="n">
        <v>0.00299768518518519</v>
      </c>
      <c r="O87" s="9" t="n">
        <v>0.00320601851851852</v>
      </c>
      <c r="P87" s="9" t="n">
        <v>0.00109953703703704</v>
      </c>
      <c r="Q87" s="9" t="n">
        <v>0.00319444444444445</v>
      </c>
      <c r="R87" s="9" t="n">
        <v>0.0022337962962963</v>
      </c>
      <c r="S87" s="9" t="n">
        <v>0.00322916666666667</v>
      </c>
      <c r="T87" s="9" t="n">
        <v>0.00299768518518519</v>
      </c>
      <c r="U87" s="9" t="n">
        <v>0.00424768518518519</v>
      </c>
      <c r="V87" s="10" t="s">
        <v>76</v>
      </c>
      <c r="W87" s="10" t="n">
        <f aca="false">E87 + G87 + I87 + K87 + M87 + O87 + Q87 + S87</f>
        <v>0.0255787037037037</v>
      </c>
      <c r="X87" s="11" t="n">
        <f aca="false">W87 / 8</f>
        <v>0.00319733796296296</v>
      </c>
      <c r="Y87" s="11" t="n">
        <f aca="false">MAX(ABS(E87 - X87), ABS(G87 - X87), ABS(I87 - X87), ABS(K87 - X87), ABS(M87 - X87), ABS(O87 - X87), ABS(Q87 - X87), ABS(S87 - X87))</f>
        <v>0.000396412037037037</v>
      </c>
      <c r="Z87" s="9" t="n">
        <v>0.0465162037037037</v>
      </c>
    </row>
    <row r="88" customFormat="false" ht="15" hidden="false" customHeight="false" outlineLevel="0" collapsed="false">
      <c r="A88" s="0" t="s">
        <v>1426</v>
      </c>
      <c r="B88" s="0" t="s">
        <v>1278</v>
      </c>
      <c r="C88" s="0" t="s">
        <v>74</v>
      </c>
      <c r="D88" s="0" t="s">
        <v>1339</v>
      </c>
      <c r="E88" s="9" t="n">
        <v>0.00390046296296296</v>
      </c>
      <c r="F88" s="9" t="n">
        <v>0.00269675925925926</v>
      </c>
      <c r="G88" s="9" t="n">
        <v>0.00299768518518519</v>
      </c>
      <c r="H88" s="9" t="n">
        <v>0.00136574074074074</v>
      </c>
      <c r="I88" s="9" t="n">
        <v>0.0031712962962963</v>
      </c>
      <c r="J88" s="9" t="n">
        <v>0.00186342592592593</v>
      </c>
      <c r="K88" s="9" t="n">
        <v>0.00311342592592593</v>
      </c>
      <c r="L88" s="9" t="n">
        <v>0.00134259259259259</v>
      </c>
      <c r="M88" s="9" t="n">
        <v>0.0031712962962963</v>
      </c>
      <c r="N88" s="9" t="n">
        <v>0.00302083333333333</v>
      </c>
      <c r="O88" s="9" t="n">
        <v>0.00314814814814815</v>
      </c>
      <c r="P88" s="9" t="n">
        <v>0.000729166666666667</v>
      </c>
      <c r="Q88" s="9" t="n">
        <v>0.00328703703703704</v>
      </c>
      <c r="R88" s="9" t="n">
        <v>0.00194444444444444</v>
      </c>
      <c r="S88" s="9" t="n">
        <v>0.00334490740740741</v>
      </c>
      <c r="T88" s="9" t="n">
        <v>0.00333333333333333</v>
      </c>
      <c r="U88" s="9" t="n">
        <v>0.00422453703703704</v>
      </c>
      <c r="V88" s="10" t="s">
        <v>76</v>
      </c>
      <c r="W88" s="10" t="n">
        <f aca="false">E88 + G88 + I88 + K88 + M88 + O88 + Q88 + S88</f>
        <v>0.0261342592592593</v>
      </c>
      <c r="X88" s="11" t="n">
        <f aca="false">W88 / 8</f>
        <v>0.00326678240740741</v>
      </c>
      <c r="Y88" s="11" t="n">
        <f aca="false">MAX(ABS(E88 - X88), ABS(G88 - X88), ABS(I88 - X88), ABS(K88 - X88), ABS(M88 - X88), ABS(O88 - X88), ABS(Q88 - X88), ABS(S88 - X88))</f>
        <v>0.000633680555555556</v>
      </c>
      <c r="Z88" s="9" t="n">
        <v>0.0465625</v>
      </c>
    </row>
    <row r="89" customFormat="false" ht="15" hidden="false" customHeight="false" outlineLevel="0" collapsed="false">
      <c r="A89" s="0" t="s">
        <v>1427</v>
      </c>
      <c r="B89" s="0" t="s">
        <v>1278</v>
      </c>
      <c r="C89" s="0" t="s">
        <v>74</v>
      </c>
      <c r="D89" s="0" t="s">
        <v>1339</v>
      </c>
      <c r="E89" s="9" t="n">
        <v>0.00327546296296296</v>
      </c>
      <c r="F89" s="9" t="n">
        <v>0.0027662037037037</v>
      </c>
      <c r="G89" s="9" t="n">
        <v>0.00268518518518519</v>
      </c>
      <c r="H89" s="9" t="n">
        <v>0.00145833333333333</v>
      </c>
      <c r="I89" s="9" t="n">
        <v>0.00270833333333333</v>
      </c>
      <c r="J89" s="9" t="n">
        <v>0.00261574074074074</v>
      </c>
      <c r="K89" s="9" t="n">
        <v>0.00273148148148148</v>
      </c>
      <c r="L89" s="9" t="n">
        <v>0.0021412037037037</v>
      </c>
      <c r="M89" s="9" t="n">
        <v>0.00277777777777778</v>
      </c>
      <c r="N89" s="9" t="n">
        <v>0.00311342592592593</v>
      </c>
      <c r="O89" s="9" t="n">
        <v>0.00280092592592593</v>
      </c>
      <c r="P89" s="9" t="n">
        <v>0.00109953703703704</v>
      </c>
      <c r="Q89" s="9" t="n">
        <v>0.00275462962962963</v>
      </c>
      <c r="R89" s="9" t="n">
        <v>0.00306712962962963</v>
      </c>
      <c r="S89" s="9" t="n">
        <v>0.00300925925925926</v>
      </c>
      <c r="T89" s="9" t="n">
        <v>0.00295138888888889</v>
      </c>
      <c r="U89" s="9" t="n">
        <v>0.00471064814814815</v>
      </c>
      <c r="V89" s="10" t="s">
        <v>76</v>
      </c>
      <c r="W89" s="10" t="n">
        <f aca="false">E89 + G89 + I89 + K89 + M89 + O89 + Q89 + S89</f>
        <v>0.0227430555555556</v>
      </c>
      <c r="X89" s="11" t="n">
        <f aca="false">W89 / 8</f>
        <v>0.00284288194444444</v>
      </c>
      <c r="Y89" s="11" t="n">
        <f aca="false">MAX(ABS(E89 - X89), ABS(G89 - X89), ABS(I89 - X89), ABS(K89 - X89), ABS(M89 - X89), ABS(O89 - X89), ABS(Q89 - X89), ABS(S89 - X89))</f>
        <v>0.000432581018518519</v>
      </c>
      <c r="Z89" s="9" t="n">
        <v>0.0465740740740741</v>
      </c>
    </row>
    <row r="90" customFormat="false" ht="15" hidden="false" customHeight="false" outlineLevel="0" collapsed="false">
      <c r="A90" s="0" t="s">
        <v>1428</v>
      </c>
      <c r="B90" s="0" t="s">
        <v>1282</v>
      </c>
      <c r="C90" s="0" t="s">
        <v>74</v>
      </c>
      <c r="D90" s="0" t="s">
        <v>1339</v>
      </c>
      <c r="E90" s="9" t="n">
        <v>0.00369212962962963</v>
      </c>
      <c r="F90" s="9" t="n">
        <v>0.00270833333333333</v>
      </c>
      <c r="G90" s="9" t="n">
        <v>0.00293981481481482</v>
      </c>
      <c r="H90" s="9" t="n">
        <v>0.00125</v>
      </c>
      <c r="I90" s="9" t="n">
        <v>0.0030787037037037</v>
      </c>
      <c r="J90" s="9" t="n">
        <v>0.00206018518518519</v>
      </c>
      <c r="K90" s="9" t="n">
        <v>0.00309027777777778</v>
      </c>
      <c r="L90" s="9" t="n">
        <v>0.00179398148148148</v>
      </c>
      <c r="M90" s="9" t="n">
        <v>0.00318287037037037</v>
      </c>
      <c r="N90" s="9" t="n">
        <v>0.00299768518518519</v>
      </c>
      <c r="O90" s="9" t="n">
        <v>0.00309027777777778</v>
      </c>
      <c r="P90" s="9" t="n">
        <v>0.00103009259259259</v>
      </c>
      <c r="Q90" s="9" t="n">
        <v>0.00311342592592593</v>
      </c>
      <c r="R90" s="9" t="n">
        <v>0.00216435185185185</v>
      </c>
      <c r="S90" s="9" t="n">
        <v>0.00344907407407407</v>
      </c>
      <c r="T90" s="9" t="n">
        <v>0.00237268518518519</v>
      </c>
      <c r="U90" s="9" t="n">
        <v>0.00466435185185185</v>
      </c>
      <c r="V90" s="10" t="s">
        <v>76</v>
      </c>
      <c r="W90" s="10" t="n">
        <f aca="false">E90 + G90 + I90 + K90 + M90 + O90 + Q90 + S90</f>
        <v>0.0256365740740741</v>
      </c>
      <c r="X90" s="11" t="n">
        <f aca="false">W90 / 8</f>
        <v>0.00320457175925926</v>
      </c>
      <c r="Y90" s="11" t="n">
        <f aca="false">MAX(ABS(E90 - X90), ABS(G90 - X90), ABS(I90 - X90), ABS(K90 - X90), ABS(M90 - X90), ABS(O90 - X90), ABS(Q90 - X90), ABS(S90 - X90))</f>
        <v>0.00048755787037037</v>
      </c>
      <c r="Z90" s="9" t="n">
        <v>0.0465856481481482</v>
      </c>
    </row>
    <row r="91" customFormat="false" ht="15" hidden="false" customHeight="false" outlineLevel="0" collapsed="false">
      <c r="A91" s="0" t="s">
        <v>1429</v>
      </c>
      <c r="B91" s="0" t="s">
        <v>1278</v>
      </c>
      <c r="C91" s="0" t="s">
        <v>74</v>
      </c>
      <c r="D91" s="0" t="s">
        <v>1339</v>
      </c>
      <c r="E91" s="9" t="n">
        <v>0.00380787037037037</v>
      </c>
      <c r="F91" s="9" t="n">
        <v>0.00246527777777778</v>
      </c>
      <c r="G91" s="9" t="n">
        <v>0.00306712962962963</v>
      </c>
      <c r="H91" s="9" t="n">
        <v>0.00101851851851852</v>
      </c>
      <c r="I91" s="9" t="n">
        <v>0.00319444444444445</v>
      </c>
      <c r="J91" s="9" t="n">
        <v>0.00207175925925926</v>
      </c>
      <c r="K91" s="9" t="n">
        <v>0.00324074074074074</v>
      </c>
      <c r="L91" s="9" t="n">
        <v>0.00153935185185185</v>
      </c>
      <c r="M91" s="9" t="n">
        <v>0.00327546296296296</v>
      </c>
      <c r="N91" s="9" t="n">
        <v>0.00287037037037037</v>
      </c>
      <c r="O91" s="9" t="n">
        <v>0.00322916666666667</v>
      </c>
      <c r="P91" s="9" t="n">
        <v>0.00108796296296296</v>
      </c>
      <c r="Q91" s="9" t="n">
        <v>0.00320601851851852</v>
      </c>
      <c r="R91" s="9" t="n">
        <v>0.0021875</v>
      </c>
      <c r="S91" s="9" t="n">
        <v>0.00333333333333333</v>
      </c>
      <c r="T91" s="9" t="n">
        <v>0.00266203703703704</v>
      </c>
      <c r="U91" s="9" t="n">
        <v>0.0044212962962963</v>
      </c>
      <c r="V91" s="10" t="s">
        <v>76</v>
      </c>
      <c r="W91" s="10" t="n">
        <f aca="false">E91 + G91 + I91 + K91 + M91 + O91 + Q91 + S91</f>
        <v>0.0263541666666667</v>
      </c>
      <c r="X91" s="11" t="n">
        <f aca="false">W91 / 8</f>
        <v>0.00329427083333333</v>
      </c>
      <c r="Y91" s="11" t="n">
        <f aca="false">MAX(ABS(E91 - X91), ABS(G91 - X91), ABS(I91 - X91), ABS(K91 - X91), ABS(M91 - X91), ABS(O91 - X91), ABS(Q91 - X91), ABS(S91 - X91))</f>
        <v>0.000513599537025463</v>
      </c>
      <c r="Z91" s="9" t="n">
        <v>0.0466087962962963</v>
      </c>
    </row>
    <row r="92" customFormat="false" ht="15" hidden="false" customHeight="false" outlineLevel="0" collapsed="false">
      <c r="A92" s="0" t="s">
        <v>1430</v>
      </c>
      <c r="B92" s="0" t="s">
        <v>1288</v>
      </c>
      <c r="C92" s="0" t="s">
        <v>74</v>
      </c>
      <c r="D92" s="0" t="s">
        <v>1339</v>
      </c>
      <c r="E92" s="9" t="n">
        <v>0.00371527777777778</v>
      </c>
      <c r="F92" s="9" t="n">
        <v>0.00270833333333333</v>
      </c>
      <c r="G92" s="9" t="n">
        <v>0.00305555555555556</v>
      </c>
      <c r="H92" s="9" t="n">
        <v>0.00140046296296296</v>
      </c>
      <c r="I92" s="9" t="n">
        <v>0.0031712962962963</v>
      </c>
      <c r="J92" s="9" t="n">
        <v>0.00204861111111111</v>
      </c>
      <c r="K92" s="9" t="n">
        <v>0.00318287037037037</v>
      </c>
      <c r="L92" s="9" t="n">
        <v>0.00114583333333333</v>
      </c>
      <c r="M92" s="9" t="n">
        <v>0.00318287037037037</v>
      </c>
      <c r="N92" s="9" t="n">
        <v>0.00296296296296296</v>
      </c>
      <c r="O92" s="9" t="n">
        <v>0.00334490740740741</v>
      </c>
      <c r="P92" s="9" t="n">
        <v>0.00106481481481482</v>
      </c>
      <c r="Q92" s="9" t="n">
        <v>0.0031712962962963</v>
      </c>
      <c r="R92" s="9" t="n">
        <v>0.00212962962962963</v>
      </c>
      <c r="S92" s="9" t="n">
        <v>0.00333333333333333</v>
      </c>
      <c r="T92" s="9" t="n">
        <v>0.00261574074074074</v>
      </c>
      <c r="U92" s="9" t="n">
        <v>0.00453703703703704</v>
      </c>
      <c r="V92" s="10" t="s">
        <v>76</v>
      </c>
      <c r="W92" s="10" t="n">
        <f aca="false">E92 + G92 + I92 + K92 + M92 + O92 + Q92 + S92</f>
        <v>0.0261574074074074</v>
      </c>
      <c r="X92" s="11" t="n">
        <f aca="false">W92 / 8</f>
        <v>0.00326967592592593</v>
      </c>
      <c r="Y92" s="11" t="n">
        <f aca="false">MAX(ABS(E92 - X92), ABS(G92 - X92), ABS(I92 - X92), ABS(K92 - X92), ABS(M92 - X92), ABS(O92 - X92), ABS(Q92 - X92), ABS(S92 - X92))</f>
        <v>0.000445601851851852</v>
      </c>
      <c r="Z92" s="9" t="n">
        <v>0.0466782407407407</v>
      </c>
    </row>
    <row r="93" customFormat="false" ht="15" hidden="false" customHeight="false" outlineLevel="0" collapsed="false">
      <c r="A93" s="0" t="s">
        <v>1431</v>
      </c>
      <c r="B93" s="0" t="s">
        <v>1282</v>
      </c>
      <c r="C93" s="0" t="s">
        <v>74</v>
      </c>
      <c r="D93" s="0" t="s">
        <v>1339</v>
      </c>
      <c r="E93" s="9" t="n">
        <v>0.00332175925925926</v>
      </c>
      <c r="F93" s="9" t="n">
        <v>0.00246527777777778</v>
      </c>
      <c r="G93" s="9" t="n">
        <v>0.00293981481481482</v>
      </c>
      <c r="H93" s="9" t="n">
        <v>0.00099537037037037</v>
      </c>
      <c r="I93" s="9" t="n">
        <v>0.00311342592592593</v>
      </c>
      <c r="J93" s="9" t="n">
        <v>0.00203703703703704</v>
      </c>
      <c r="K93" s="9" t="n">
        <v>0.00311342592592593</v>
      </c>
      <c r="L93" s="9" t="n">
        <v>0.0021412037037037</v>
      </c>
      <c r="M93" s="9" t="n">
        <v>0.00331018518518519</v>
      </c>
      <c r="N93" s="9" t="n">
        <v>0.00291666666666667</v>
      </c>
      <c r="O93" s="9" t="n">
        <v>0.00337962962962963</v>
      </c>
      <c r="P93" s="9" t="n">
        <v>0.000925925925925926</v>
      </c>
      <c r="Q93" s="9" t="n">
        <v>0.00347222222222222</v>
      </c>
      <c r="R93" s="9" t="n">
        <v>0.0019212962962963</v>
      </c>
      <c r="S93" s="9" t="n">
        <v>0.00325231481481482</v>
      </c>
      <c r="T93" s="9" t="n">
        <v>0.00293981481481482</v>
      </c>
      <c r="U93" s="9" t="n">
        <v>0.00453703703703704</v>
      </c>
      <c r="V93" s="10" t="s">
        <v>76</v>
      </c>
      <c r="W93" s="10" t="n">
        <f aca="false">E93 + G93 + I93 + K93 + M93 + O93 + Q93 + S93</f>
        <v>0.0259027777777778</v>
      </c>
      <c r="X93" s="11" t="n">
        <f aca="false">W93 / 8</f>
        <v>0.00323784722222222</v>
      </c>
      <c r="Y93" s="11" t="n">
        <f aca="false">MAX(ABS(E93 - X93), ABS(G93 - X93), ABS(I93 - X93), ABS(K93 - X93), ABS(M93 - X93), ABS(O93 - X93), ABS(Q93 - X93), ABS(S93 - X93))</f>
        <v>0.000298032407407407</v>
      </c>
      <c r="Z93" s="9" t="n">
        <v>0.0466782407407407</v>
      </c>
    </row>
    <row r="94" customFormat="false" ht="15" hidden="false" customHeight="false" outlineLevel="0" collapsed="false">
      <c r="A94" s="0" t="s">
        <v>1432</v>
      </c>
      <c r="B94" s="0" t="s">
        <v>1278</v>
      </c>
      <c r="C94" s="0" t="s">
        <v>74</v>
      </c>
      <c r="D94" s="0" t="s">
        <v>1339</v>
      </c>
      <c r="E94" s="9" t="n">
        <v>0.00359953703703704</v>
      </c>
      <c r="F94" s="9" t="n">
        <v>0.00238425925925926</v>
      </c>
      <c r="G94" s="9" t="n">
        <v>0.00313657407407407</v>
      </c>
      <c r="H94" s="9" t="n">
        <v>0.00116898148148148</v>
      </c>
      <c r="I94" s="9" t="n">
        <v>0.0033912037037037</v>
      </c>
      <c r="J94" s="9" t="n">
        <v>0.00146990740740741</v>
      </c>
      <c r="K94" s="9" t="n">
        <v>0.00359953703703704</v>
      </c>
      <c r="L94" s="9" t="n">
        <v>0.00166666666666667</v>
      </c>
      <c r="M94" s="9" t="n">
        <v>0.00363425925925926</v>
      </c>
      <c r="N94" s="9" t="n">
        <v>0.00284722222222222</v>
      </c>
      <c r="O94" s="9" t="n">
        <v>0.00337962962962963</v>
      </c>
      <c r="P94" s="9" t="n">
        <v>0.000925925925925926</v>
      </c>
      <c r="Q94" s="9" t="n">
        <v>0.00325231481481482</v>
      </c>
      <c r="R94" s="9" t="n">
        <v>0.00201388888888889</v>
      </c>
      <c r="S94" s="9" t="n">
        <v>0.00333333333333333</v>
      </c>
      <c r="T94" s="9" t="n">
        <v>0.00237268518518519</v>
      </c>
      <c r="U94" s="9" t="n">
        <v>0.00460648148148148</v>
      </c>
      <c r="V94" s="10" t="s">
        <v>76</v>
      </c>
      <c r="W94" s="10" t="n">
        <f aca="false">E94 + G94 + I94 + K94 + M94 + O94 + Q94 + S94</f>
        <v>0.0273263888888889</v>
      </c>
      <c r="X94" s="11" t="n">
        <f aca="false">W94 / 8</f>
        <v>0.00341579861111111</v>
      </c>
      <c r="Y94" s="11" t="n">
        <f aca="false">MAX(ABS(E94 - X94), ABS(G94 - X94), ABS(I94 - X94), ABS(K94 - X94), ABS(M94 - X94), ABS(O94 - X94), ABS(Q94 - X94), ABS(S94 - X94))</f>
        <v>0.000279224537037037</v>
      </c>
      <c r="Z94" s="9" t="n">
        <v>0.0466898148148148</v>
      </c>
    </row>
    <row r="95" customFormat="false" ht="15" hidden="false" customHeight="false" outlineLevel="0" collapsed="false">
      <c r="A95" s="0" t="s">
        <v>1433</v>
      </c>
      <c r="B95" s="0" t="s">
        <v>1282</v>
      </c>
      <c r="C95" s="0" t="s">
        <v>74</v>
      </c>
      <c r="D95" s="0" t="s">
        <v>1339</v>
      </c>
      <c r="E95" s="9" t="n">
        <v>0.00376157407407407</v>
      </c>
      <c r="F95" s="9" t="n">
        <v>0.00273148148148148</v>
      </c>
      <c r="G95" s="9" t="n">
        <v>0.00315972222222222</v>
      </c>
      <c r="H95" s="9" t="n">
        <v>0.00148148148148148</v>
      </c>
      <c r="I95" s="9" t="n">
        <v>0.00321759259259259</v>
      </c>
      <c r="J95" s="9" t="n">
        <v>0.0021412037037037</v>
      </c>
      <c r="K95" s="9" t="n">
        <v>0.00315972222222222</v>
      </c>
      <c r="L95" s="9" t="n">
        <v>0.0015162037037037</v>
      </c>
      <c r="M95" s="9" t="n">
        <v>0.00325231481481482</v>
      </c>
      <c r="N95" s="9" t="n">
        <v>0.00284722222222222</v>
      </c>
      <c r="O95" s="9" t="n">
        <v>0.00331018518518519</v>
      </c>
      <c r="P95" s="9" t="n">
        <v>0.00107638888888889</v>
      </c>
      <c r="Q95" s="9" t="n">
        <v>0.00310185185185185</v>
      </c>
      <c r="R95" s="9" t="n">
        <v>0.00212962962962963</v>
      </c>
      <c r="S95" s="9" t="n">
        <v>0.00314814814814815</v>
      </c>
      <c r="T95" s="9" t="n">
        <v>0.00231481481481482</v>
      </c>
      <c r="U95" s="9" t="n">
        <v>0.00445601851851852</v>
      </c>
      <c r="V95" s="10" t="s">
        <v>76</v>
      </c>
      <c r="W95" s="10" t="n">
        <f aca="false">E95 + G95 + I95 + K95 + M95 + O95 + Q95 + S95</f>
        <v>0.0261111111111111</v>
      </c>
      <c r="X95" s="11" t="n">
        <f aca="false">W95 / 8</f>
        <v>0.00326388888888889</v>
      </c>
      <c r="Y95" s="11" t="n">
        <f aca="false">MAX(ABS(E95 - X95), ABS(G95 - X95), ABS(I95 - X95), ABS(K95 - X95), ABS(M95 - X95), ABS(O95 - X95), ABS(Q95 - X95), ABS(S95 - X95))</f>
        <v>0.000497685185185185</v>
      </c>
      <c r="Z95" s="9" t="n">
        <v>0.0466898148148148</v>
      </c>
    </row>
    <row r="96" customFormat="false" ht="15" hidden="false" customHeight="false" outlineLevel="0" collapsed="false">
      <c r="A96" s="0" t="s">
        <v>1434</v>
      </c>
      <c r="B96" s="0" t="s">
        <v>1278</v>
      </c>
      <c r="C96" s="0" t="s">
        <v>74</v>
      </c>
      <c r="D96" s="0" t="s">
        <v>1339</v>
      </c>
      <c r="E96" s="9" t="n">
        <v>0.00324074074074074</v>
      </c>
      <c r="F96" s="9" t="n">
        <v>0.00260416666666667</v>
      </c>
      <c r="G96" s="9" t="n">
        <v>0.00299768518518519</v>
      </c>
      <c r="H96" s="9" t="n">
        <v>0.00131944444444444</v>
      </c>
      <c r="I96" s="9" t="n">
        <v>0.00313657407407407</v>
      </c>
      <c r="J96" s="9" t="n">
        <v>0.00210648148148148</v>
      </c>
      <c r="K96" s="9" t="n">
        <v>0.00315972222222222</v>
      </c>
      <c r="L96" s="9" t="n">
        <v>0.00170138888888889</v>
      </c>
      <c r="M96" s="9" t="n">
        <v>0.00344907407407407</v>
      </c>
      <c r="N96" s="9" t="n">
        <v>0.00290509259259259</v>
      </c>
      <c r="O96" s="9" t="n">
        <v>0.00315972222222222</v>
      </c>
      <c r="P96" s="9" t="n">
        <v>0.00118055555555556</v>
      </c>
      <c r="Q96" s="9" t="n">
        <v>0.00324074074074074</v>
      </c>
      <c r="R96" s="9" t="n">
        <v>0.00231481481481482</v>
      </c>
      <c r="S96" s="9" t="n">
        <v>0.00333333333333333</v>
      </c>
      <c r="T96" s="9" t="n">
        <v>0.00251157407407407</v>
      </c>
      <c r="U96" s="9" t="n">
        <v>0.00443287037037037</v>
      </c>
      <c r="V96" s="10" t="s">
        <v>76</v>
      </c>
      <c r="W96" s="10" t="n">
        <f aca="false">E96 + G96 + I96 + K96 + M96 + O96 + Q96 + S96</f>
        <v>0.0257175925925926</v>
      </c>
      <c r="X96" s="11" t="n">
        <f aca="false">W96 / 8</f>
        <v>0.00321469907407407</v>
      </c>
      <c r="Y96" s="11" t="n">
        <f aca="false">MAX(ABS(E96 - X96), ABS(G96 - X96), ABS(I96 - X96), ABS(K96 - X96), ABS(M96 - X96), ABS(O96 - X96), ABS(Q96 - X96), ABS(S96 - X96))</f>
        <v>0.000234375</v>
      </c>
      <c r="Z96" s="9" t="n">
        <v>0.046724537037037</v>
      </c>
    </row>
    <row r="97" customFormat="false" ht="15" hidden="false" customHeight="false" outlineLevel="0" collapsed="false">
      <c r="A97" s="0" t="s">
        <v>1435</v>
      </c>
      <c r="B97" s="0" t="s">
        <v>1278</v>
      </c>
      <c r="C97" s="0" t="s">
        <v>74</v>
      </c>
      <c r="D97" s="0" t="s">
        <v>1339</v>
      </c>
      <c r="E97" s="9" t="n">
        <v>0.00386574074074074</v>
      </c>
      <c r="F97" s="9" t="n">
        <v>0.0025462962962963</v>
      </c>
      <c r="G97" s="9" t="n">
        <v>0.00304398148148148</v>
      </c>
      <c r="H97" s="9" t="n">
        <v>0.00118055555555556</v>
      </c>
      <c r="I97" s="9" t="n">
        <v>0.00333333333333333</v>
      </c>
      <c r="J97" s="9" t="n">
        <v>0.00215277777777778</v>
      </c>
      <c r="K97" s="9" t="n">
        <v>0.00315972222222222</v>
      </c>
      <c r="L97" s="9" t="n">
        <v>0.00171296296296296</v>
      </c>
      <c r="M97" s="9" t="n">
        <v>0.00322916666666667</v>
      </c>
      <c r="N97" s="9" t="n">
        <v>0.00283564814814815</v>
      </c>
      <c r="O97" s="9" t="n">
        <v>0.00325231481481482</v>
      </c>
      <c r="P97" s="9" t="n">
        <v>0.000983796296296296</v>
      </c>
      <c r="Q97" s="9" t="n">
        <v>0.00311342592592593</v>
      </c>
      <c r="R97" s="9" t="n">
        <v>0.00200231481481482</v>
      </c>
      <c r="S97" s="9" t="n">
        <v>0.00329861111111111</v>
      </c>
      <c r="T97" s="9" t="n">
        <v>0.00268518518518519</v>
      </c>
      <c r="U97" s="9" t="n">
        <v>0.00451388888888889</v>
      </c>
      <c r="V97" s="10" t="s">
        <v>1436</v>
      </c>
      <c r="W97" s="10" t="n">
        <f aca="false">E97 + G97 + I97 + K97 + M97 + O97 + Q97 + S97</f>
        <v>0.0262962962962963</v>
      </c>
      <c r="X97" s="11" t="n">
        <f aca="false">W97 / 8</f>
        <v>0.00328703703703704</v>
      </c>
      <c r="Y97" s="11" t="n">
        <f aca="false">MAX(ABS(E97 - X97), ABS(G97 - X97), ABS(I97 - X97), ABS(K97 - X97), ABS(M97 - X97), ABS(O97 - X97), ABS(Q97 - X97), ABS(S97 - X97))</f>
        <v>0.000578703703703704</v>
      </c>
      <c r="Z97" s="9" t="n">
        <v>0.0467939814814815</v>
      </c>
    </row>
    <row r="98" customFormat="false" ht="15" hidden="false" customHeight="false" outlineLevel="0" collapsed="false">
      <c r="A98" s="0" t="s">
        <v>1437</v>
      </c>
      <c r="B98" s="0" t="s">
        <v>1278</v>
      </c>
      <c r="C98" s="0" t="s">
        <v>74</v>
      </c>
      <c r="D98" s="0" t="s">
        <v>1339</v>
      </c>
      <c r="E98" s="9" t="n">
        <v>0.00369212962962963</v>
      </c>
      <c r="F98" s="9" t="n">
        <v>0.00261574074074074</v>
      </c>
      <c r="G98" s="9" t="n">
        <v>0.00293981481481482</v>
      </c>
      <c r="H98" s="9" t="n">
        <v>0.00116898148148148</v>
      </c>
      <c r="I98" s="9" t="n">
        <v>0.00313657407407407</v>
      </c>
      <c r="J98" s="9" t="n">
        <v>0.00184027777777778</v>
      </c>
      <c r="K98" s="9" t="n">
        <v>0.00322916666666667</v>
      </c>
      <c r="L98" s="9" t="n">
        <v>0.00171296296296296</v>
      </c>
      <c r="M98" s="9" t="n">
        <v>0.00314814814814815</v>
      </c>
      <c r="N98" s="9" t="n">
        <v>0.00313657407407407</v>
      </c>
      <c r="O98" s="9" t="n">
        <v>0.00310185185185185</v>
      </c>
      <c r="P98" s="9" t="n">
        <v>0.00119212962962963</v>
      </c>
      <c r="Q98" s="9" t="n">
        <v>0.00309027777777778</v>
      </c>
      <c r="R98" s="9" t="n">
        <v>0.00207175925925926</v>
      </c>
      <c r="S98" s="9" t="n">
        <v>0.00314814814814815</v>
      </c>
      <c r="T98" s="9" t="n">
        <v>0.00334490740740741</v>
      </c>
      <c r="U98" s="9" t="n">
        <v>0.00443287037037037</v>
      </c>
      <c r="V98" s="10" t="s">
        <v>76</v>
      </c>
      <c r="W98" s="10" t="n">
        <f aca="false">E98 + G98 + I98 + K98 + M98 + O98 + Q98 + S98</f>
        <v>0.0254861111111111</v>
      </c>
      <c r="X98" s="11" t="n">
        <f aca="false">W98 / 8</f>
        <v>0.00318576388888889</v>
      </c>
      <c r="Y98" s="11" t="n">
        <f aca="false">MAX(ABS(E98 - X98), ABS(G98 - X98), ABS(I98 - X98), ABS(K98 - X98), ABS(M98 - X98), ABS(O98 - X98), ABS(Q98 - X98), ABS(S98 - X98))</f>
        <v>0.000506365740740741</v>
      </c>
      <c r="Z98" s="9" t="n">
        <v>0.0469097222222222</v>
      </c>
    </row>
    <row r="99" customFormat="false" ht="15" hidden="false" customHeight="false" outlineLevel="0" collapsed="false">
      <c r="A99" s="0" t="s">
        <v>1438</v>
      </c>
      <c r="B99" s="0" t="s">
        <v>1278</v>
      </c>
      <c r="C99" s="0" t="s">
        <v>74</v>
      </c>
      <c r="D99" s="0" t="s">
        <v>1339</v>
      </c>
      <c r="E99" s="9" t="n">
        <v>0.0034837962962963</v>
      </c>
      <c r="F99" s="9" t="n">
        <v>0.00259259259259259</v>
      </c>
      <c r="G99" s="9" t="n">
        <v>0.00288194444444444</v>
      </c>
      <c r="H99" s="9" t="n">
        <v>0.00118055555555556</v>
      </c>
      <c r="I99" s="9" t="n">
        <v>0.00310185185185185</v>
      </c>
      <c r="J99" s="9" t="n">
        <v>0.00173611111111111</v>
      </c>
      <c r="K99" s="9" t="n">
        <v>0.00313657407407407</v>
      </c>
      <c r="L99" s="9" t="n">
        <v>0.00127314814814815</v>
      </c>
      <c r="M99" s="9" t="n">
        <v>0.00332175925925926</v>
      </c>
      <c r="N99" s="9" t="n">
        <v>0.00283564814814815</v>
      </c>
      <c r="O99" s="9" t="n">
        <v>0.00332175925925926</v>
      </c>
      <c r="P99" s="9" t="n">
        <v>0.00115740740740741</v>
      </c>
      <c r="Q99" s="9" t="n">
        <v>0.00328703703703704</v>
      </c>
      <c r="R99" s="9" t="n">
        <v>0.00243055555555556</v>
      </c>
      <c r="S99" s="9" t="n">
        <v>0.00421296296296296</v>
      </c>
      <c r="T99" s="9" t="n">
        <v>0.00332175925925926</v>
      </c>
      <c r="U99" s="9" t="n">
        <v>0.00376157407407407</v>
      </c>
      <c r="V99" s="10" t="s">
        <v>1439</v>
      </c>
      <c r="W99" s="10" t="n">
        <f aca="false">E99 + G99 + I99 + K99 + M99 + O99 + Q99 + S99</f>
        <v>0.0267476851851852</v>
      </c>
      <c r="X99" s="11" t="n">
        <f aca="false">W99 / 8</f>
        <v>0.00334346064814815</v>
      </c>
      <c r="Y99" s="11" t="n">
        <f aca="false">MAX(ABS(E99 - X99), ABS(G99 - X99), ABS(I99 - X99), ABS(K99 - X99), ABS(M99 - X99), ABS(O99 - X99), ABS(Q99 - X99), ABS(S99 - X99))</f>
        <v>0.000869502314814815</v>
      </c>
      <c r="Z99" s="9" t="n">
        <v>0.0469444444444444</v>
      </c>
    </row>
    <row r="100" customFormat="false" ht="15" hidden="false" customHeight="false" outlineLevel="0" collapsed="false">
      <c r="A100" s="0" t="s">
        <v>1440</v>
      </c>
      <c r="B100" s="0" t="s">
        <v>1278</v>
      </c>
      <c r="C100" s="0" t="s">
        <v>74</v>
      </c>
      <c r="D100" s="0" t="s">
        <v>1339</v>
      </c>
      <c r="E100" s="9" t="n">
        <v>0.0034375</v>
      </c>
      <c r="F100" s="9" t="n">
        <v>0.00256944444444445</v>
      </c>
      <c r="G100" s="9" t="n">
        <v>0.00321759259259259</v>
      </c>
      <c r="H100" s="9" t="n">
        <v>0.00111111111111111</v>
      </c>
      <c r="I100" s="9" t="n">
        <v>0.0034375</v>
      </c>
      <c r="J100" s="9" t="n">
        <v>0.00172453703703704</v>
      </c>
      <c r="K100" s="9" t="n">
        <v>0.00356481481481482</v>
      </c>
      <c r="L100" s="9" t="n">
        <v>0.00189814814814815</v>
      </c>
      <c r="M100" s="9" t="n">
        <v>0.00326388888888889</v>
      </c>
      <c r="N100" s="9" t="n">
        <v>0.00273148148148148</v>
      </c>
      <c r="O100" s="9" t="n">
        <v>0.00324074074074074</v>
      </c>
      <c r="P100" s="9" t="n">
        <v>0.000972222222222222</v>
      </c>
      <c r="Q100" s="9" t="n">
        <v>0.00322916666666667</v>
      </c>
      <c r="R100" s="9" t="n">
        <v>0.00199074074074074</v>
      </c>
      <c r="S100" s="9" t="n">
        <v>0.00354166666666667</v>
      </c>
      <c r="T100" s="9" t="n">
        <v>0.00283564814814815</v>
      </c>
      <c r="U100" s="9" t="n">
        <v>0.00428240740740741</v>
      </c>
      <c r="V100" s="10" t="s">
        <v>76</v>
      </c>
      <c r="W100" s="10" t="n">
        <f aca="false">E100 + G100 + I100 + K100 + M100 + O100 + Q100 + S100</f>
        <v>0.0269328703703704</v>
      </c>
      <c r="X100" s="11" t="n">
        <f aca="false">W100 / 8</f>
        <v>0.0033666087962963</v>
      </c>
      <c r="Y100" s="11" t="n">
        <f aca="false">MAX(ABS(E100 - X100), ABS(G100 - X100), ABS(I100 - X100), ABS(K100 - X100), ABS(M100 - X100), ABS(O100 - X100), ABS(Q100 - X100), ABS(S100 - X100))</f>
        <v>0.000198206018518519</v>
      </c>
      <c r="Z100" s="9" t="n">
        <v>0.0469444444444444</v>
      </c>
    </row>
    <row r="101" customFormat="false" ht="15" hidden="false" customHeight="false" outlineLevel="0" collapsed="false">
      <c r="A101" s="0" t="s">
        <v>1441</v>
      </c>
      <c r="B101" s="0" t="s">
        <v>1442</v>
      </c>
      <c r="C101" s="0" t="s">
        <v>74</v>
      </c>
      <c r="D101" s="0" t="s">
        <v>1339</v>
      </c>
      <c r="E101" s="9" t="n">
        <v>0.00383101851851852</v>
      </c>
      <c r="F101" s="9" t="n">
        <v>0.00270833333333333</v>
      </c>
      <c r="G101" s="9" t="n">
        <v>0.00304398148148148</v>
      </c>
      <c r="H101" s="9" t="n">
        <v>0.00125</v>
      </c>
      <c r="I101" s="9" t="n">
        <v>0.003125</v>
      </c>
      <c r="J101" s="9" t="n">
        <v>0.00226851851851852</v>
      </c>
      <c r="K101" s="9" t="n">
        <v>0.00309027777777778</v>
      </c>
      <c r="L101" s="9" t="n">
        <v>0.00178240740740741</v>
      </c>
      <c r="M101" s="9" t="n">
        <v>0.00314814814814815</v>
      </c>
      <c r="N101" s="9" t="n">
        <v>0.00309027777777778</v>
      </c>
      <c r="O101" s="9" t="n">
        <v>0.00313657407407407</v>
      </c>
      <c r="P101" s="9" t="n">
        <v>0.00099537037037037</v>
      </c>
      <c r="Q101" s="9" t="n">
        <v>0.00300925925925926</v>
      </c>
      <c r="R101" s="9" t="n">
        <v>0.00206018518518519</v>
      </c>
      <c r="S101" s="9" t="n">
        <v>0.00322916666666667</v>
      </c>
      <c r="T101" s="9" t="n">
        <v>0.00288194444444444</v>
      </c>
      <c r="U101" s="9" t="n">
        <v>0.00443287037037037</v>
      </c>
      <c r="V101" s="10" t="s">
        <v>76</v>
      </c>
      <c r="W101" s="10" t="n">
        <f aca="false">E101 + G101 + I101 + K101 + M101 + O101 + Q101 + S101</f>
        <v>0.0256134259259259</v>
      </c>
      <c r="X101" s="11" t="n">
        <f aca="false">W101 / 8</f>
        <v>0.00320167824074074</v>
      </c>
      <c r="Y101" s="11" t="n">
        <f aca="false">MAX(ABS(E101 - X101), ABS(G101 - X101), ABS(I101 - X101), ABS(K101 - X101), ABS(M101 - X101), ABS(O101 - X101), ABS(Q101 - X101), ABS(S101 - X101))</f>
        <v>0.000629340277766204</v>
      </c>
      <c r="Z101" s="9" t="n">
        <v>0.0469791666666667</v>
      </c>
    </row>
    <row r="102" customFormat="false" ht="15" hidden="false" customHeight="false" outlineLevel="0" collapsed="false">
      <c r="A102" s="0" t="s">
        <v>1443</v>
      </c>
      <c r="B102" s="0" t="s">
        <v>1282</v>
      </c>
      <c r="C102" s="0" t="s">
        <v>74</v>
      </c>
      <c r="D102" s="0" t="s">
        <v>1339</v>
      </c>
      <c r="E102" s="9" t="n">
        <v>0.00392361111111111</v>
      </c>
      <c r="F102" s="9" t="n">
        <v>0.00267361111111111</v>
      </c>
      <c r="G102" s="9" t="n">
        <v>0.00296296296296296</v>
      </c>
      <c r="H102" s="9" t="n">
        <v>0.00125</v>
      </c>
      <c r="I102" s="9" t="n">
        <v>0.00318287037037037</v>
      </c>
      <c r="J102" s="9" t="n">
        <v>0.00190972222222222</v>
      </c>
      <c r="K102" s="9" t="n">
        <v>0.00310185185185185</v>
      </c>
      <c r="L102" s="9" t="n">
        <v>0.00194444444444444</v>
      </c>
      <c r="M102" s="9" t="n">
        <v>0.00309027777777778</v>
      </c>
      <c r="N102" s="9" t="n">
        <v>0.00313657407407407</v>
      </c>
      <c r="O102" s="9" t="n">
        <v>0.00310185185185185</v>
      </c>
      <c r="P102" s="9" t="n">
        <v>0.00105324074074074</v>
      </c>
      <c r="Q102" s="9" t="n">
        <v>0.00320601851851852</v>
      </c>
      <c r="R102" s="9" t="n">
        <v>0.00236111111111111</v>
      </c>
      <c r="S102" s="9" t="n">
        <v>0.00306712962962963</v>
      </c>
      <c r="T102" s="9" t="n">
        <v>0.00299768518518519</v>
      </c>
      <c r="U102" s="9" t="n">
        <v>0.00412037037037037</v>
      </c>
      <c r="V102" s="10" t="s">
        <v>76</v>
      </c>
      <c r="W102" s="10" t="n">
        <f aca="false">E102 + G102 + I102 + K102 + M102 + O102 + Q102 + S102</f>
        <v>0.0256365740740741</v>
      </c>
      <c r="X102" s="11" t="n">
        <f aca="false">W102 / 8</f>
        <v>0.00320457175925926</v>
      </c>
      <c r="Y102" s="11" t="n">
        <f aca="false">MAX(ABS(E102 - X102), ABS(G102 - X102), ABS(I102 - X102), ABS(K102 - X102), ABS(M102 - X102), ABS(O102 - X102), ABS(Q102 - X102), ABS(S102 - X102))</f>
        <v>0.000719039351851852</v>
      </c>
      <c r="Z102" s="9" t="n">
        <v>0.0469907407407407</v>
      </c>
    </row>
    <row r="103" customFormat="false" ht="15" hidden="false" customHeight="false" outlineLevel="0" collapsed="false">
      <c r="A103" s="0" t="s">
        <v>1444</v>
      </c>
      <c r="B103" s="0" t="s">
        <v>1288</v>
      </c>
      <c r="C103" s="0" t="s">
        <v>74</v>
      </c>
      <c r="D103" s="0" t="s">
        <v>1339</v>
      </c>
      <c r="E103" s="9" t="n">
        <v>0.00383101851851852</v>
      </c>
      <c r="F103" s="9" t="n">
        <v>0.00262731481481482</v>
      </c>
      <c r="G103" s="9" t="n">
        <v>0.00309027777777778</v>
      </c>
      <c r="H103" s="9" t="n">
        <v>0.00122685185185185</v>
      </c>
      <c r="I103" s="9" t="n">
        <v>0.00331018518518519</v>
      </c>
      <c r="J103" s="9" t="n">
        <v>0.0019212962962963</v>
      </c>
      <c r="K103" s="9" t="n">
        <v>0.0033912037037037</v>
      </c>
      <c r="L103" s="9" t="n">
        <v>0.00131944444444444</v>
      </c>
      <c r="M103" s="9" t="n">
        <v>0.0034837962962963</v>
      </c>
      <c r="N103" s="9" t="n">
        <v>0.00287037037037037</v>
      </c>
      <c r="O103" s="9" t="n">
        <v>0.00331018518518519</v>
      </c>
      <c r="P103" s="9" t="n">
        <v>0.00101851851851852</v>
      </c>
      <c r="Q103" s="9" t="n">
        <v>0.00335648148148148</v>
      </c>
      <c r="R103" s="9" t="n">
        <v>0.00219907407407407</v>
      </c>
      <c r="S103" s="9" t="n">
        <v>0.00324074074074074</v>
      </c>
      <c r="T103" s="9" t="n">
        <v>0.0025462962962963</v>
      </c>
      <c r="U103" s="9" t="n">
        <v>0.004375</v>
      </c>
      <c r="V103" s="10" t="s">
        <v>76</v>
      </c>
      <c r="W103" s="10" t="n">
        <f aca="false">E103 + G103 + I103 + K103 + M103 + O103 + Q103 + S103</f>
        <v>0.0270138888888889</v>
      </c>
      <c r="X103" s="11" t="n">
        <f aca="false">W103 / 8</f>
        <v>0.00337673611111111</v>
      </c>
      <c r="Y103" s="11" t="n">
        <f aca="false">MAX(ABS(E103 - X103), ABS(G103 - X103), ABS(I103 - X103), ABS(K103 - X103), ABS(M103 - X103), ABS(O103 - X103), ABS(Q103 - X103), ABS(S103 - X103))</f>
        <v>0.000454282407395833</v>
      </c>
      <c r="Z103" s="9" t="n">
        <v>0.047037037037037</v>
      </c>
    </row>
    <row r="104" customFormat="false" ht="15" hidden="false" customHeight="false" outlineLevel="0" collapsed="false">
      <c r="A104" s="0" t="s">
        <v>1445</v>
      </c>
      <c r="B104" s="0" t="s">
        <v>1288</v>
      </c>
      <c r="C104" s="0" t="s">
        <v>74</v>
      </c>
      <c r="D104" s="0" t="s">
        <v>1339</v>
      </c>
      <c r="E104" s="9" t="n">
        <v>0.00381944444444444</v>
      </c>
      <c r="F104" s="9" t="n">
        <v>0.00268518518518519</v>
      </c>
      <c r="G104" s="9" t="n">
        <v>0.00304398148148148</v>
      </c>
      <c r="H104" s="9" t="n">
        <v>0.00107638888888889</v>
      </c>
      <c r="I104" s="9" t="n">
        <v>0.00306712962962963</v>
      </c>
      <c r="J104" s="9" t="n">
        <v>0.00199074074074074</v>
      </c>
      <c r="K104" s="9" t="n">
        <v>0.0031712962962963</v>
      </c>
      <c r="L104" s="9" t="n">
        <v>0.00162037037037037</v>
      </c>
      <c r="M104" s="9" t="n">
        <v>0.00329861111111111</v>
      </c>
      <c r="N104" s="9" t="n">
        <v>0.00289351851851852</v>
      </c>
      <c r="O104" s="9" t="n">
        <v>0.00319444444444445</v>
      </c>
      <c r="P104" s="9" t="n">
        <v>0.00103009259259259</v>
      </c>
      <c r="Q104" s="9" t="n">
        <v>0.00321759259259259</v>
      </c>
      <c r="R104" s="9" t="n">
        <v>0.00251157407407407</v>
      </c>
      <c r="S104" s="9" t="n">
        <v>0.00336805555555556</v>
      </c>
      <c r="T104" s="9" t="n">
        <v>0.00258101851851852</v>
      </c>
      <c r="U104" s="9" t="n">
        <v>0.00454861111111111</v>
      </c>
      <c r="V104" s="10" t="s">
        <v>76</v>
      </c>
      <c r="W104" s="10" t="n">
        <f aca="false">E104 + G104 + I104 + K104 + M104 + O104 + Q104 + S104</f>
        <v>0.0261805555555556</v>
      </c>
      <c r="X104" s="11" t="n">
        <f aca="false">W104 / 8</f>
        <v>0.00327256944444444</v>
      </c>
      <c r="Y104" s="11" t="n">
        <f aca="false">MAX(ABS(E104 - X104), ABS(G104 - X104), ABS(I104 - X104), ABS(K104 - X104), ABS(M104 - X104), ABS(O104 - X104), ABS(Q104 - X104), ABS(S104 - X104))</f>
        <v>0.000546875</v>
      </c>
      <c r="Z104" s="9" t="n">
        <v>0.0470486111111111</v>
      </c>
    </row>
    <row r="105" customFormat="false" ht="15" hidden="false" customHeight="false" outlineLevel="0" collapsed="false">
      <c r="A105" s="0" t="s">
        <v>1446</v>
      </c>
      <c r="B105" s="0" t="s">
        <v>1282</v>
      </c>
      <c r="C105" s="0" t="s">
        <v>74</v>
      </c>
      <c r="D105" s="0" t="s">
        <v>1339</v>
      </c>
      <c r="E105" s="9" t="n">
        <v>0.00364583333333333</v>
      </c>
      <c r="F105" s="9" t="n">
        <v>0.0025462962962963</v>
      </c>
      <c r="G105" s="9" t="n">
        <v>0.00299768518518519</v>
      </c>
      <c r="H105" s="9" t="n">
        <v>0.00152777777777778</v>
      </c>
      <c r="I105" s="9" t="n">
        <v>0.00325231481481482</v>
      </c>
      <c r="J105" s="9" t="n">
        <v>0.00201388888888889</v>
      </c>
      <c r="K105" s="9" t="n">
        <v>0.00325231481481482</v>
      </c>
      <c r="L105" s="9" t="n">
        <v>0.00159722222222222</v>
      </c>
      <c r="M105" s="9" t="n">
        <v>0.00334490740740741</v>
      </c>
      <c r="N105" s="9" t="n">
        <v>0.00283564814814815</v>
      </c>
      <c r="O105" s="9" t="n">
        <v>0.00326388888888889</v>
      </c>
      <c r="P105" s="9" t="n">
        <v>0.00106481481481482</v>
      </c>
      <c r="Q105" s="9" t="n">
        <v>0.00320601851851852</v>
      </c>
      <c r="R105" s="9" t="n">
        <v>0.00209490740740741</v>
      </c>
      <c r="S105" s="9" t="n">
        <v>0.00337962962962963</v>
      </c>
      <c r="T105" s="9" t="n">
        <v>0.0025462962962963</v>
      </c>
      <c r="U105" s="9" t="n">
        <v>0.00465277777777778</v>
      </c>
      <c r="V105" s="10" t="s">
        <v>76</v>
      </c>
      <c r="W105" s="10" t="n">
        <f aca="false">E105 + G105 + I105 + K105 + M105 + O105 + Q105 + S105</f>
        <v>0.0263425925925926</v>
      </c>
      <c r="X105" s="11" t="n">
        <f aca="false">W105 / 8</f>
        <v>0.00329282407407407</v>
      </c>
      <c r="Y105" s="11" t="n">
        <f aca="false">MAX(ABS(E105 - X105), ABS(G105 - X105), ABS(I105 - X105), ABS(K105 - X105), ABS(M105 - X105), ABS(O105 - X105), ABS(Q105 - X105), ABS(S105 - X105))</f>
        <v>0.000353009259259259</v>
      </c>
      <c r="Z105" s="9" t="n">
        <v>0.0470833333333333</v>
      </c>
    </row>
    <row r="106" customFormat="false" ht="15" hidden="false" customHeight="false" outlineLevel="0" collapsed="false">
      <c r="A106" s="0" t="s">
        <v>1447</v>
      </c>
      <c r="B106" s="0" t="s">
        <v>1282</v>
      </c>
      <c r="C106" s="0" t="s">
        <v>74</v>
      </c>
      <c r="D106" s="0" t="s">
        <v>1339</v>
      </c>
      <c r="E106" s="9" t="n">
        <v>0.00353009259259259</v>
      </c>
      <c r="F106" s="9" t="n">
        <v>0.0028125</v>
      </c>
      <c r="G106" s="9" t="n">
        <v>0.00296296296296296</v>
      </c>
      <c r="H106" s="9" t="n">
        <v>0.00140046296296296</v>
      </c>
      <c r="I106" s="9" t="n">
        <v>0.00310185185185185</v>
      </c>
      <c r="J106" s="9" t="n">
        <v>0.00189814814814815</v>
      </c>
      <c r="K106" s="9" t="n">
        <v>0.00315972222222222</v>
      </c>
      <c r="L106" s="9" t="n">
        <v>0.00165509259259259</v>
      </c>
      <c r="M106" s="9" t="n">
        <v>0.00310185185185185</v>
      </c>
      <c r="N106" s="9" t="n">
        <v>0.00309027777777778</v>
      </c>
      <c r="O106" s="9" t="n">
        <v>0.00298611111111111</v>
      </c>
      <c r="P106" s="9" t="n">
        <v>0.00101851851851852</v>
      </c>
      <c r="Q106" s="9" t="n">
        <v>0.00313657407407407</v>
      </c>
      <c r="R106" s="9" t="n">
        <v>0.00199074074074074</v>
      </c>
      <c r="S106" s="9" t="n">
        <v>0.00319444444444445</v>
      </c>
      <c r="T106" s="9" t="n">
        <v>0.00270833333333333</v>
      </c>
      <c r="U106" s="9" t="n">
        <v>0.00542824074074074</v>
      </c>
      <c r="V106" s="10" t="s">
        <v>76</v>
      </c>
      <c r="W106" s="10" t="n">
        <f aca="false">E106 + G106 + I106 + K106 + M106 + O106 + Q106 + S106</f>
        <v>0.0251736111111111</v>
      </c>
      <c r="X106" s="11" t="n">
        <f aca="false">W106 / 8</f>
        <v>0.00314670138888889</v>
      </c>
      <c r="Y106" s="11" t="n">
        <f aca="false">MAX(ABS(E106 - X106), ABS(G106 - X106), ABS(I106 - X106), ABS(K106 - X106), ABS(M106 - X106), ABS(O106 - X106), ABS(Q106 - X106), ABS(S106 - X106))</f>
        <v>0.000383391203703704</v>
      </c>
      <c r="Z106" s="9" t="n">
        <v>0.0470949074074074</v>
      </c>
    </row>
    <row r="107" customFormat="false" ht="15" hidden="false" customHeight="false" outlineLevel="0" collapsed="false">
      <c r="A107" s="0" t="s">
        <v>1448</v>
      </c>
      <c r="B107" s="0" t="s">
        <v>1278</v>
      </c>
      <c r="C107" s="0" t="s">
        <v>74</v>
      </c>
      <c r="D107" s="0" t="s">
        <v>1339</v>
      </c>
      <c r="E107" s="9" t="n">
        <v>0.00332175925925926</v>
      </c>
      <c r="F107" s="9" t="n">
        <v>0.00299768518518519</v>
      </c>
      <c r="G107" s="9" t="n">
        <v>0.00287037037037037</v>
      </c>
      <c r="H107" s="9" t="n">
        <v>0.00141203703703704</v>
      </c>
      <c r="I107" s="9" t="n">
        <v>0.0030787037037037</v>
      </c>
      <c r="J107" s="9" t="n">
        <v>0.00248842592592593</v>
      </c>
      <c r="K107" s="9" t="n">
        <v>0.00313657407407407</v>
      </c>
      <c r="L107" s="9" t="n">
        <v>0.00123842592592593</v>
      </c>
      <c r="M107" s="9" t="n">
        <v>0.00318287037037037</v>
      </c>
      <c r="N107" s="9" t="n">
        <v>0.00300925925925926</v>
      </c>
      <c r="O107" s="9" t="n">
        <v>0.00331018518518519</v>
      </c>
      <c r="P107" s="9" t="n">
        <v>0.00116898148148148</v>
      </c>
      <c r="Q107" s="9" t="n">
        <v>0.00304398148148148</v>
      </c>
      <c r="R107" s="9" t="n">
        <v>0.00241898148148148</v>
      </c>
      <c r="S107" s="9" t="n">
        <v>0.00306712962962963</v>
      </c>
      <c r="T107" s="9" t="n">
        <v>0.00298611111111111</v>
      </c>
      <c r="U107" s="9" t="n">
        <v>0.00447916666666667</v>
      </c>
      <c r="V107" s="10" t="s">
        <v>76</v>
      </c>
      <c r="W107" s="10" t="n">
        <f aca="false">E107 + G107 + I107 + K107 + M107 + O107 + Q107 + S107</f>
        <v>0.0250115740740741</v>
      </c>
      <c r="X107" s="11" t="n">
        <f aca="false">W107 / 8</f>
        <v>0.00312644675925926</v>
      </c>
      <c r="Y107" s="11" t="n">
        <f aca="false">MAX(ABS(E107 - X107), ABS(G107 - X107), ABS(I107 - X107), ABS(K107 - X107), ABS(M107 - X107), ABS(O107 - X107), ABS(Q107 - X107), ABS(S107 - X107))</f>
        <v>0.000256076388900463</v>
      </c>
      <c r="Z107" s="9" t="n">
        <v>0.0470949074074074</v>
      </c>
    </row>
    <row r="108" customFormat="false" ht="15" hidden="false" customHeight="false" outlineLevel="0" collapsed="false">
      <c r="A108" s="0" t="s">
        <v>1449</v>
      </c>
      <c r="B108" s="0" t="s">
        <v>1288</v>
      </c>
      <c r="C108" s="0" t="s">
        <v>74</v>
      </c>
      <c r="D108" s="0" t="s">
        <v>1339</v>
      </c>
      <c r="E108" s="9" t="n">
        <v>0.00344907407407407</v>
      </c>
      <c r="F108" s="9" t="n">
        <v>0.00280092592592593</v>
      </c>
      <c r="G108" s="9" t="n">
        <v>0.00295138888888889</v>
      </c>
      <c r="H108" s="9" t="n">
        <v>0.00138888888888889</v>
      </c>
      <c r="I108" s="9" t="n">
        <v>0.00332175925925926</v>
      </c>
      <c r="J108" s="9" t="n">
        <v>0.00261574074074074</v>
      </c>
      <c r="K108" s="9" t="n">
        <v>0.0030787037037037</v>
      </c>
      <c r="L108" s="9" t="n">
        <v>0.00155092592592593</v>
      </c>
      <c r="M108" s="9" t="n">
        <v>0.00310185185185185</v>
      </c>
      <c r="N108" s="9" t="n">
        <v>0.0030787037037037</v>
      </c>
      <c r="O108" s="9" t="n">
        <v>0.00305555555555556</v>
      </c>
      <c r="P108" s="9" t="n">
        <v>0.00121527777777778</v>
      </c>
      <c r="Q108" s="9" t="n">
        <v>0.00304398148148148</v>
      </c>
      <c r="R108" s="9" t="n">
        <v>0.0024537037037037</v>
      </c>
      <c r="S108" s="9" t="n">
        <v>0.00324074074074074</v>
      </c>
      <c r="T108" s="9" t="n">
        <v>0.00275462962962963</v>
      </c>
      <c r="U108" s="9" t="n">
        <v>0.00412037037037037</v>
      </c>
      <c r="V108" s="10" t="s">
        <v>76</v>
      </c>
      <c r="W108" s="10" t="n">
        <f aca="false">E108 + G108 + I108 + K108 + M108 + O108 + Q108 + S108</f>
        <v>0.0252430555555556</v>
      </c>
      <c r="X108" s="11" t="n">
        <f aca="false">W108 / 8</f>
        <v>0.00315538194444444</v>
      </c>
      <c r="Y108" s="11" t="n">
        <f aca="false">MAX(ABS(E108 - X108), ABS(G108 - X108), ABS(I108 - X108), ABS(K108 - X108), ABS(M108 - X108), ABS(O108 - X108), ABS(Q108 - X108), ABS(S108 - X108))</f>
        <v>0.00029369212962963</v>
      </c>
      <c r="Z108" s="9" t="n">
        <v>0.0471180555555556</v>
      </c>
    </row>
    <row r="109" customFormat="false" ht="15" hidden="false" customHeight="false" outlineLevel="0" collapsed="false">
      <c r="A109" s="0" t="s">
        <v>1450</v>
      </c>
      <c r="B109" s="0" t="s">
        <v>1278</v>
      </c>
      <c r="C109" s="0" t="s">
        <v>74</v>
      </c>
      <c r="D109" s="0" t="s">
        <v>1339</v>
      </c>
      <c r="E109" s="9" t="n">
        <v>0.00351851851851852</v>
      </c>
      <c r="F109" s="9" t="n">
        <v>0.00273148148148148</v>
      </c>
      <c r="G109" s="9" t="n">
        <v>0.00299768518518519</v>
      </c>
      <c r="H109" s="9" t="n">
        <v>0.00128472222222222</v>
      </c>
      <c r="I109" s="9" t="n">
        <v>0.00311342592592593</v>
      </c>
      <c r="J109" s="9" t="n">
        <v>0.00225694444444444</v>
      </c>
      <c r="K109" s="9" t="n">
        <v>0.00313657407407407</v>
      </c>
      <c r="L109" s="9" t="n">
        <v>0.00134259259259259</v>
      </c>
      <c r="M109" s="9" t="n">
        <v>0.00331018518518519</v>
      </c>
      <c r="N109" s="9" t="n">
        <v>0.0030787037037037</v>
      </c>
      <c r="O109" s="9" t="n">
        <v>0.00311342592592593</v>
      </c>
      <c r="P109" s="9" t="n">
        <v>0.00108796296296296</v>
      </c>
      <c r="Q109" s="9" t="n">
        <v>0.003125</v>
      </c>
      <c r="R109" s="9" t="n">
        <v>0.00188657407407407</v>
      </c>
      <c r="S109" s="9" t="n">
        <v>0.00328703703703704</v>
      </c>
      <c r="T109" s="9" t="n">
        <v>0.00320601851851852</v>
      </c>
      <c r="U109" s="9" t="n">
        <v>0.00474537037037037</v>
      </c>
      <c r="V109" s="10" t="s">
        <v>76</v>
      </c>
      <c r="W109" s="10" t="n">
        <f aca="false">E109 + G109 + I109 + K109 + M109 + O109 + Q109 + S109</f>
        <v>0.0256018518518519</v>
      </c>
      <c r="X109" s="11" t="n">
        <f aca="false">W109 / 8</f>
        <v>0.00320023148148148</v>
      </c>
      <c r="Y109" s="11" t="n">
        <f aca="false">MAX(ABS(E109 - X109), ABS(G109 - X109), ABS(I109 - X109), ABS(K109 - X109), ABS(M109 - X109), ABS(O109 - X109), ABS(Q109 - X109), ABS(S109 - X109))</f>
        <v>0.000318287037037037</v>
      </c>
      <c r="Z109" s="9" t="n">
        <v>0.0471296296296296</v>
      </c>
    </row>
    <row r="110" customFormat="false" ht="15" hidden="false" customHeight="false" outlineLevel="0" collapsed="false">
      <c r="A110" s="0" t="s">
        <v>1451</v>
      </c>
      <c r="B110" s="0" t="s">
        <v>1282</v>
      </c>
      <c r="C110" s="0" t="s">
        <v>74</v>
      </c>
      <c r="D110" s="0" t="s">
        <v>1339</v>
      </c>
      <c r="E110" s="9" t="n">
        <v>0.00342592592592593</v>
      </c>
      <c r="F110" s="9" t="n">
        <v>0.00267361111111111</v>
      </c>
      <c r="G110" s="9" t="n">
        <v>0.00293981481481482</v>
      </c>
      <c r="H110" s="9" t="n">
        <v>0.00119212962962963</v>
      </c>
      <c r="I110" s="9" t="n">
        <v>0.00328703703703704</v>
      </c>
      <c r="J110" s="9" t="n">
        <v>0.00262731481481482</v>
      </c>
      <c r="K110" s="9" t="n">
        <v>0.00313657407407407</v>
      </c>
      <c r="L110" s="9" t="n">
        <v>0.00195601851851852</v>
      </c>
      <c r="M110" s="9" t="n">
        <v>0.00322916666666667</v>
      </c>
      <c r="N110" s="9" t="n">
        <v>0.00303240740740741</v>
      </c>
      <c r="O110" s="9" t="n">
        <v>0.00310185185185185</v>
      </c>
      <c r="P110" s="9" t="n">
        <v>0.00114583333333333</v>
      </c>
      <c r="Q110" s="9" t="n">
        <v>0.0034375</v>
      </c>
      <c r="R110" s="9" t="n">
        <v>0.0019212962962963</v>
      </c>
      <c r="S110" s="9" t="n">
        <v>0.00325231481481482</v>
      </c>
      <c r="T110" s="9" t="n">
        <v>0.00282407407407407</v>
      </c>
      <c r="U110" s="9" t="n">
        <v>0.0040625</v>
      </c>
      <c r="V110" s="10" t="s">
        <v>76</v>
      </c>
      <c r="W110" s="10" t="n">
        <f aca="false">E110 + G110 + I110 + K110 + M110 + O110 + Q110 + S110</f>
        <v>0.0258101851851852</v>
      </c>
      <c r="X110" s="11" t="n">
        <f aca="false">W110 / 8</f>
        <v>0.00322627314814815</v>
      </c>
      <c r="Y110" s="11" t="n">
        <f aca="false">MAX(ABS(E110 - X110), ABS(G110 - X110), ABS(I110 - X110), ABS(K110 - X110), ABS(M110 - X110), ABS(O110 - X110), ABS(Q110 - X110), ABS(S110 - X110))</f>
        <v>0.000286458333333333</v>
      </c>
      <c r="Z110" s="9" t="n">
        <v>0.0471527777777778</v>
      </c>
    </row>
    <row r="111" customFormat="false" ht="15" hidden="false" customHeight="false" outlineLevel="0" collapsed="false">
      <c r="A111" s="0" t="s">
        <v>1452</v>
      </c>
      <c r="B111" s="0" t="s">
        <v>1278</v>
      </c>
      <c r="C111" s="0" t="s">
        <v>74</v>
      </c>
      <c r="D111" s="0" t="s">
        <v>1339</v>
      </c>
      <c r="E111" s="9" t="n">
        <v>0.00350694444444444</v>
      </c>
      <c r="F111" s="9" t="n">
        <v>0.00287037037037037</v>
      </c>
      <c r="G111" s="9" t="n">
        <v>0.0028587962962963</v>
      </c>
      <c r="H111" s="9" t="n">
        <v>0.00116898148148148</v>
      </c>
      <c r="I111" s="9" t="n">
        <v>0.00318287037037037</v>
      </c>
      <c r="J111" s="9" t="n">
        <v>0.00215277777777778</v>
      </c>
      <c r="K111" s="9" t="n">
        <v>0.00314814814814815</v>
      </c>
      <c r="L111" s="9" t="n">
        <v>0.0016087962962963</v>
      </c>
      <c r="M111" s="9" t="n">
        <v>0.00319444444444445</v>
      </c>
      <c r="N111" s="9" t="n">
        <v>0.00302083333333333</v>
      </c>
      <c r="O111" s="9" t="n">
        <v>0.00305555555555556</v>
      </c>
      <c r="P111" s="9" t="n">
        <v>0.00109953703703704</v>
      </c>
      <c r="Q111" s="9" t="n">
        <v>0.00314814814814815</v>
      </c>
      <c r="R111" s="9" t="n">
        <v>0.00232638888888889</v>
      </c>
      <c r="S111" s="9" t="n">
        <v>0.00327546296296296</v>
      </c>
      <c r="T111" s="9" t="n">
        <v>0.00288194444444444</v>
      </c>
      <c r="U111" s="9" t="n">
        <v>0.00486111111111111</v>
      </c>
      <c r="V111" s="10" t="s">
        <v>76</v>
      </c>
      <c r="W111" s="10" t="n">
        <f aca="false">E111 + G111 + I111 + K111 + M111 + O111 + Q111 + S111</f>
        <v>0.0253703703703704</v>
      </c>
      <c r="X111" s="11" t="n">
        <f aca="false">W111 / 8</f>
        <v>0.0031712962962963</v>
      </c>
      <c r="Y111" s="11" t="n">
        <f aca="false">MAX(ABS(E111 - X111), ABS(G111 - X111), ABS(I111 - X111), ABS(K111 - X111), ABS(M111 - X111), ABS(O111 - X111), ABS(Q111 - X111), ABS(S111 - X111))</f>
        <v>0.000335648148148148</v>
      </c>
      <c r="Z111" s="9" t="n">
        <v>0.0472569444444444</v>
      </c>
    </row>
    <row r="112" customFormat="false" ht="15" hidden="false" customHeight="false" outlineLevel="0" collapsed="false">
      <c r="A112" s="0" t="s">
        <v>1453</v>
      </c>
      <c r="B112" s="0" t="s">
        <v>1278</v>
      </c>
      <c r="C112" s="0" t="s">
        <v>74</v>
      </c>
      <c r="D112" s="0" t="s">
        <v>1339</v>
      </c>
      <c r="E112" s="9" t="n">
        <v>0.00335648148148148</v>
      </c>
      <c r="F112" s="9" t="n">
        <v>0.00284722222222222</v>
      </c>
      <c r="G112" s="9" t="n">
        <v>0.0027662037037037</v>
      </c>
      <c r="H112" s="9" t="n">
        <v>0.00171296296296296</v>
      </c>
      <c r="I112" s="9" t="n">
        <v>0.0028125</v>
      </c>
      <c r="J112" s="9" t="n">
        <v>0.00292824074074074</v>
      </c>
      <c r="K112" s="9" t="n">
        <v>0.00282407407407407</v>
      </c>
      <c r="L112" s="9" t="n">
        <v>0.0018287037037037</v>
      </c>
      <c r="M112" s="9" t="n">
        <v>0.00282407407407407</v>
      </c>
      <c r="N112" s="9" t="n">
        <v>0.00296296296296296</v>
      </c>
      <c r="O112" s="9" t="n">
        <v>0.00284722222222222</v>
      </c>
      <c r="P112" s="9" t="n">
        <v>0.00112268518518519</v>
      </c>
      <c r="Q112" s="9" t="n">
        <v>0.00282407407407407</v>
      </c>
      <c r="R112" s="9" t="n">
        <v>0.00247685185185185</v>
      </c>
      <c r="S112" s="9" t="n">
        <v>0.00291666666666667</v>
      </c>
      <c r="T112" s="9" t="n">
        <v>0.00373842592592593</v>
      </c>
      <c r="U112" s="9" t="n">
        <v>0.00458333333333333</v>
      </c>
      <c r="V112" s="10" t="s">
        <v>76</v>
      </c>
      <c r="W112" s="10" t="n">
        <f aca="false">E112 + G112 + I112 + K112 + M112 + O112 + Q112 + S112</f>
        <v>0.0231712962962963</v>
      </c>
      <c r="X112" s="11" t="n">
        <f aca="false">W112 / 8</f>
        <v>0.00289641203703704</v>
      </c>
      <c r="Y112" s="11" t="n">
        <f aca="false">MAX(ABS(E112 - X112), ABS(G112 - X112), ABS(I112 - X112), ABS(K112 - X112), ABS(M112 - X112), ABS(O112 - X112), ABS(Q112 - X112), ABS(S112 - X112))</f>
        <v>0.000460069444444444</v>
      </c>
      <c r="Z112" s="9" t="n">
        <v>0.0472800925925926</v>
      </c>
    </row>
    <row r="113" customFormat="false" ht="15" hidden="false" customHeight="false" outlineLevel="0" collapsed="false">
      <c r="A113" s="0" t="s">
        <v>1454</v>
      </c>
      <c r="B113" s="0" t="s">
        <v>1278</v>
      </c>
      <c r="C113" s="0" t="s">
        <v>74</v>
      </c>
      <c r="D113" s="0" t="s">
        <v>1339</v>
      </c>
      <c r="E113" s="9" t="n">
        <v>0.00353009259259259</v>
      </c>
      <c r="F113" s="9" t="n">
        <v>0.00266203703703704</v>
      </c>
      <c r="G113" s="9" t="n">
        <v>0.0028125</v>
      </c>
      <c r="H113" s="9" t="n">
        <v>0.00127314814814815</v>
      </c>
      <c r="I113" s="9" t="n">
        <v>0.0030787037037037</v>
      </c>
      <c r="J113" s="9" t="n">
        <v>0.00221064814814815</v>
      </c>
      <c r="K113" s="9" t="n">
        <v>0.00319444444444445</v>
      </c>
      <c r="L113" s="9" t="n">
        <v>0.00164351851851852</v>
      </c>
      <c r="M113" s="9" t="n">
        <v>0.00289351851851852</v>
      </c>
      <c r="N113" s="9" t="n">
        <v>0.00322916666666667</v>
      </c>
      <c r="O113" s="9" t="n">
        <v>0.003125</v>
      </c>
      <c r="P113" s="9" t="n">
        <v>0.00106481481481482</v>
      </c>
      <c r="Q113" s="9" t="n">
        <v>0.00300925925925926</v>
      </c>
      <c r="R113" s="9" t="n">
        <v>0.00259259259259259</v>
      </c>
      <c r="S113" s="9" t="n">
        <v>0.0031712962962963</v>
      </c>
      <c r="T113" s="9" t="n">
        <v>0.00287037037037037</v>
      </c>
      <c r="U113" s="9" t="n">
        <v>0.0050462962962963</v>
      </c>
      <c r="V113" s="10" t="s">
        <v>76</v>
      </c>
      <c r="W113" s="10" t="n">
        <f aca="false">E113 + G113 + I113 + K113 + M113 + O113 + Q113 + S113</f>
        <v>0.0248148148148148</v>
      </c>
      <c r="X113" s="11" t="n">
        <f aca="false">W113 / 8</f>
        <v>0.00310185185185185</v>
      </c>
      <c r="Y113" s="11" t="n">
        <f aca="false">MAX(ABS(E113 - X113), ABS(G113 - X113), ABS(I113 - X113), ABS(K113 - X113), ABS(M113 - X113), ABS(O113 - X113), ABS(Q113 - X113), ABS(S113 - X113))</f>
        <v>0.000428240740740741</v>
      </c>
      <c r="Z113" s="9" t="n">
        <v>0.0473263888888889</v>
      </c>
    </row>
    <row r="114" customFormat="false" ht="15" hidden="false" customHeight="false" outlineLevel="0" collapsed="false">
      <c r="A114" s="0" t="s">
        <v>1455</v>
      </c>
      <c r="B114" s="0" t="s">
        <v>1278</v>
      </c>
      <c r="C114" s="0" t="s">
        <v>74</v>
      </c>
      <c r="D114" s="0" t="s">
        <v>1339</v>
      </c>
      <c r="E114" s="9" t="n">
        <v>0.00344907407407407</v>
      </c>
      <c r="F114" s="9" t="n">
        <v>0.00263888888888889</v>
      </c>
      <c r="G114" s="9" t="n">
        <v>0.00315972222222222</v>
      </c>
      <c r="H114" s="9" t="n">
        <v>0.0012962962962963</v>
      </c>
      <c r="I114" s="9" t="n">
        <v>0.00311342592592593</v>
      </c>
      <c r="J114" s="9" t="n">
        <v>0.00256944444444445</v>
      </c>
      <c r="K114" s="9" t="n">
        <v>0.0030787037037037</v>
      </c>
      <c r="L114" s="9" t="n">
        <v>0.00167824074074074</v>
      </c>
      <c r="M114" s="9" t="n">
        <v>0.00318287037037037</v>
      </c>
      <c r="N114" s="9" t="n">
        <v>0.00295138888888889</v>
      </c>
      <c r="O114" s="9" t="n">
        <v>0.0031712962962963</v>
      </c>
      <c r="P114" s="9" t="n">
        <v>0.00112268518518519</v>
      </c>
      <c r="Q114" s="9" t="n">
        <v>0.0031712962962963</v>
      </c>
      <c r="R114" s="9" t="n">
        <v>0.00253472222222222</v>
      </c>
      <c r="S114" s="9" t="n">
        <v>0.00324074074074074</v>
      </c>
      <c r="T114" s="9" t="n">
        <v>0.00262731481481482</v>
      </c>
      <c r="U114" s="9" t="n">
        <v>0.00445601851851852</v>
      </c>
      <c r="V114" s="10" t="s">
        <v>76</v>
      </c>
      <c r="W114" s="10" t="n">
        <f aca="false">E114 + G114 + I114 + K114 + M114 + O114 + Q114 + S114</f>
        <v>0.0255671296296296</v>
      </c>
      <c r="X114" s="11" t="n">
        <f aca="false">W114 / 8</f>
        <v>0.0031958912037037</v>
      </c>
      <c r="Y114" s="11" t="n">
        <f aca="false">MAX(ABS(E114 - X114), ABS(G114 - X114), ABS(I114 - X114), ABS(K114 - X114), ABS(M114 - X114), ABS(O114 - X114), ABS(Q114 - X114), ABS(S114 - X114))</f>
        <v>0.000253182870358796</v>
      </c>
      <c r="Z114" s="9" t="n">
        <v>0.047349537037037</v>
      </c>
    </row>
    <row r="115" customFormat="false" ht="15" hidden="false" customHeight="false" outlineLevel="0" collapsed="false">
      <c r="A115" s="0" t="s">
        <v>1456</v>
      </c>
      <c r="B115" s="0" t="s">
        <v>1282</v>
      </c>
      <c r="C115" s="0" t="s">
        <v>74</v>
      </c>
      <c r="D115" s="0" t="s">
        <v>1339</v>
      </c>
      <c r="E115" s="9" t="n">
        <v>0.00335648148148148</v>
      </c>
      <c r="F115" s="9" t="n">
        <v>0.00277777777777778</v>
      </c>
      <c r="G115" s="9" t="n">
        <v>0.00283564814814815</v>
      </c>
      <c r="H115" s="9" t="n">
        <v>0.00115740740740741</v>
      </c>
      <c r="I115" s="9" t="n">
        <v>0.00311342592592593</v>
      </c>
      <c r="J115" s="9" t="n">
        <v>0.00261574074074074</v>
      </c>
      <c r="K115" s="9" t="n">
        <v>0.00324074074074074</v>
      </c>
      <c r="L115" s="9" t="n">
        <v>0.00126157407407407</v>
      </c>
      <c r="M115" s="9" t="n">
        <v>0.00322916666666667</v>
      </c>
      <c r="N115" s="9" t="n">
        <v>0.00313657407407407</v>
      </c>
      <c r="O115" s="9" t="n">
        <v>0.00327546296296296</v>
      </c>
      <c r="P115" s="9" t="n">
        <v>0.00105324074074074</v>
      </c>
      <c r="Q115" s="9" t="n">
        <v>0.00311342592592593</v>
      </c>
      <c r="R115" s="9" t="n">
        <v>0.00303240740740741</v>
      </c>
      <c r="S115" s="9" t="n">
        <v>0.00325231481481482</v>
      </c>
      <c r="T115" s="9" t="n">
        <v>0.00259259259259259</v>
      </c>
      <c r="U115" s="9" t="n">
        <v>0.00440972222222222</v>
      </c>
      <c r="V115" s="10" t="s">
        <v>76</v>
      </c>
      <c r="W115" s="10" t="n">
        <f aca="false">E115 + G115 + I115 + K115 + M115 + O115 + Q115 + S115</f>
        <v>0.0254166666666667</v>
      </c>
      <c r="X115" s="11" t="n">
        <f aca="false">W115 / 8</f>
        <v>0.00317708333333333</v>
      </c>
      <c r="Y115" s="11" t="n">
        <f aca="false">MAX(ABS(E115 - X115), ABS(G115 - X115), ABS(I115 - X115), ABS(K115 - X115), ABS(M115 - X115), ABS(O115 - X115), ABS(Q115 - X115), ABS(S115 - X115))</f>
        <v>0.000341435185196759</v>
      </c>
      <c r="Z115" s="9" t="n">
        <v>0.0473726851851852</v>
      </c>
    </row>
    <row r="116" customFormat="false" ht="15" hidden="false" customHeight="false" outlineLevel="0" collapsed="false">
      <c r="A116" s="0" t="s">
        <v>1457</v>
      </c>
      <c r="B116" s="0" t="s">
        <v>1282</v>
      </c>
      <c r="C116" s="0" t="s">
        <v>74</v>
      </c>
      <c r="D116" s="0" t="s">
        <v>1339</v>
      </c>
      <c r="E116" s="9" t="n">
        <v>0.00346064814814815</v>
      </c>
      <c r="F116" s="9" t="n">
        <v>0.00274305555555556</v>
      </c>
      <c r="G116" s="9" t="n">
        <v>0.00295138888888889</v>
      </c>
      <c r="H116" s="9" t="n">
        <v>0.00144675925925926</v>
      </c>
      <c r="I116" s="9" t="n">
        <v>0.00310185185185185</v>
      </c>
      <c r="J116" s="9" t="n">
        <v>0.00224537037037037</v>
      </c>
      <c r="K116" s="9" t="n">
        <v>0.00311342592592593</v>
      </c>
      <c r="L116" s="9" t="n">
        <v>0.00203703703703704</v>
      </c>
      <c r="M116" s="9" t="n">
        <v>0.00314814814814815</v>
      </c>
      <c r="N116" s="9" t="n">
        <v>0.00324074074074074</v>
      </c>
      <c r="O116" s="9" t="n">
        <v>0.00315972222222222</v>
      </c>
      <c r="P116" s="9" t="n">
        <v>0.00122685185185185</v>
      </c>
      <c r="Q116" s="9" t="n">
        <v>0.0031712962962963</v>
      </c>
      <c r="R116" s="9" t="n">
        <v>0.00230324074074074</v>
      </c>
      <c r="S116" s="9" t="n">
        <v>0.00336805555555556</v>
      </c>
      <c r="T116" s="9" t="n">
        <v>0.00274305555555556</v>
      </c>
      <c r="U116" s="9" t="n">
        <v>0.0040162037037037</v>
      </c>
      <c r="V116" s="10" t="s">
        <v>76</v>
      </c>
      <c r="W116" s="10" t="n">
        <f aca="false">E116 + G116 + I116 + K116 + M116 + O116 + Q116 + S116</f>
        <v>0.025474537037037</v>
      </c>
      <c r="X116" s="11" t="n">
        <f aca="false">W116 / 8</f>
        <v>0.00318431712962963</v>
      </c>
      <c r="Y116" s="11" t="n">
        <f aca="false">MAX(ABS(E116 - X116), ABS(G116 - X116), ABS(I116 - X116), ABS(K116 - X116), ABS(M116 - X116), ABS(O116 - X116), ABS(Q116 - X116), ABS(S116 - X116))</f>
        <v>0.000276331018518519</v>
      </c>
      <c r="Z116" s="9" t="n">
        <v>0.0473726851851852</v>
      </c>
    </row>
    <row r="117" customFormat="false" ht="15" hidden="false" customHeight="false" outlineLevel="0" collapsed="false">
      <c r="A117" s="0" t="s">
        <v>1458</v>
      </c>
      <c r="B117" s="0" t="s">
        <v>1282</v>
      </c>
      <c r="C117" s="0" t="s">
        <v>74</v>
      </c>
      <c r="D117" s="0" t="s">
        <v>1339</v>
      </c>
      <c r="E117" s="9" t="n">
        <v>0.00327546296296296</v>
      </c>
      <c r="F117" s="9" t="n">
        <v>0.00287037037037037</v>
      </c>
      <c r="G117" s="9" t="n">
        <v>0.00273148148148148</v>
      </c>
      <c r="H117" s="9" t="n">
        <v>0.00119212962962963</v>
      </c>
      <c r="I117" s="9" t="n">
        <v>0.00326388888888889</v>
      </c>
      <c r="J117" s="9" t="n">
        <v>0.00243055555555556</v>
      </c>
      <c r="K117" s="9" t="n">
        <v>0.00303240740740741</v>
      </c>
      <c r="L117" s="9" t="n">
        <v>0.00165509259259259</v>
      </c>
      <c r="M117" s="9" t="n">
        <v>0.00311342592592593</v>
      </c>
      <c r="N117" s="9" t="n">
        <v>0.00326388888888889</v>
      </c>
      <c r="O117" s="9" t="n">
        <v>0.00306712962962963</v>
      </c>
      <c r="P117" s="9" t="n">
        <v>0.0012962962962963</v>
      </c>
      <c r="Q117" s="9" t="n">
        <v>0.00309027777777778</v>
      </c>
      <c r="R117" s="9" t="n">
        <v>0.00221064814814815</v>
      </c>
      <c r="S117" s="9" t="n">
        <v>0.00320601851851852</v>
      </c>
      <c r="T117" s="9" t="n">
        <v>0.00275462962962963</v>
      </c>
      <c r="U117" s="9" t="n">
        <v>0.0050462962962963</v>
      </c>
      <c r="V117" s="10" t="s">
        <v>76</v>
      </c>
      <c r="W117" s="10" t="n">
        <f aca="false">E117 + G117 + I117 + K117 + M117 + O117 + Q117 + S117</f>
        <v>0.0247800925925926</v>
      </c>
      <c r="X117" s="11" t="n">
        <f aca="false">W117 / 8</f>
        <v>0.00309751157407407</v>
      </c>
      <c r="Y117" s="11" t="n">
        <f aca="false">MAX(ABS(E117 - X117), ABS(G117 - X117), ABS(I117 - X117), ABS(K117 - X117), ABS(M117 - X117), ABS(O117 - X117), ABS(Q117 - X117), ABS(S117 - X117))</f>
        <v>0.000366030092592593</v>
      </c>
      <c r="Z117" s="9" t="n">
        <v>0.0474074074074074</v>
      </c>
    </row>
    <row r="118" customFormat="false" ht="15" hidden="false" customHeight="false" outlineLevel="0" collapsed="false">
      <c r="A118" s="0" t="s">
        <v>1459</v>
      </c>
      <c r="B118" s="0" t="s">
        <v>1288</v>
      </c>
      <c r="C118" s="0" t="s">
        <v>74</v>
      </c>
      <c r="D118" s="0" t="s">
        <v>1339</v>
      </c>
      <c r="E118" s="9" t="n">
        <v>0.00351851851851852</v>
      </c>
      <c r="F118" s="9" t="n">
        <v>0.0027662037037037</v>
      </c>
      <c r="G118" s="9" t="n">
        <v>0.00304398148148148</v>
      </c>
      <c r="H118" s="9" t="n">
        <v>0.00130787037037037</v>
      </c>
      <c r="I118" s="9" t="n">
        <v>0.00324074074074074</v>
      </c>
      <c r="J118" s="9" t="n">
        <v>0.00217592592592593</v>
      </c>
      <c r="K118" s="9" t="n">
        <v>0.00324074074074074</v>
      </c>
      <c r="L118" s="9" t="n">
        <v>0.00168981481481482</v>
      </c>
      <c r="M118" s="9" t="n">
        <v>0.00334490740740741</v>
      </c>
      <c r="N118" s="9" t="n">
        <v>0.00289351851851852</v>
      </c>
      <c r="O118" s="9" t="n">
        <v>0.00324074074074074</v>
      </c>
      <c r="P118" s="9" t="n">
        <v>0.00106481481481482</v>
      </c>
      <c r="Q118" s="9" t="n">
        <v>0.00322916666666667</v>
      </c>
      <c r="R118" s="9" t="n">
        <v>0.00237268518518519</v>
      </c>
      <c r="S118" s="9" t="n">
        <v>0.00327546296296296</v>
      </c>
      <c r="T118" s="9" t="n">
        <v>0.00253472222222222</v>
      </c>
      <c r="U118" s="9" t="n">
        <v>0.0046412037037037</v>
      </c>
      <c r="V118" s="10" t="s">
        <v>76</v>
      </c>
      <c r="W118" s="10" t="n">
        <f aca="false">E118 + G118 + I118 + K118 + M118 + O118 + Q118 + S118</f>
        <v>0.0261342592592593</v>
      </c>
      <c r="X118" s="11" t="n">
        <f aca="false">W118 / 8</f>
        <v>0.00326678240740741</v>
      </c>
      <c r="Y118" s="11" t="n">
        <f aca="false">MAX(ABS(E118 - X118), ABS(G118 - X118), ABS(I118 - X118), ABS(K118 - X118), ABS(M118 - X118), ABS(O118 - X118), ABS(Q118 - X118), ABS(S118 - X118))</f>
        <v>0.000251736111099537</v>
      </c>
      <c r="Z118" s="9" t="n">
        <v>0.0474768518518519</v>
      </c>
    </row>
    <row r="119" customFormat="false" ht="15" hidden="false" customHeight="false" outlineLevel="0" collapsed="false">
      <c r="A119" s="0" t="s">
        <v>1460</v>
      </c>
      <c r="B119" s="0" t="s">
        <v>1282</v>
      </c>
      <c r="C119" s="0" t="s">
        <v>74</v>
      </c>
      <c r="D119" s="0" t="s">
        <v>1339</v>
      </c>
      <c r="E119" s="9" t="n">
        <v>0.00392361111111111</v>
      </c>
      <c r="F119" s="9" t="n">
        <v>0.00274305555555556</v>
      </c>
      <c r="G119" s="9" t="n">
        <v>0.00319444444444445</v>
      </c>
      <c r="H119" s="9" t="n">
        <v>0.00108796296296296</v>
      </c>
      <c r="I119" s="9" t="n">
        <v>0.00315972222222222</v>
      </c>
      <c r="J119" s="9" t="n">
        <v>0.00159722222222222</v>
      </c>
      <c r="K119" s="9" t="n">
        <v>0.00325231481481482</v>
      </c>
      <c r="L119" s="9" t="n">
        <v>0.0021875</v>
      </c>
      <c r="M119" s="9" t="n">
        <v>0.00327546296296296</v>
      </c>
      <c r="N119" s="9" t="n">
        <v>0.00289351851851852</v>
      </c>
      <c r="O119" s="9" t="n">
        <v>0.00321759259259259</v>
      </c>
      <c r="P119" s="9" t="n">
        <v>0.00100694444444444</v>
      </c>
      <c r="Q119" s="9" t="n">
        <v>0.00332175925925926</v>
      </c>
      <c r="R119" s="9" t="n">
        <v>0.00195601851851852</v>
      </c>
      <c r="S119" s="9" t="n">
        <v>0.00325231481481482</v>
      </c>
      <c r="T119" s="9" t="n">
        <v>0.00332175925925926</v>
      </c>
      <c r="U119" s="9" t="n">
        <v>0.00422453703703704</v>
      </c>
      <c r="V119" s="10" t="s">
        <v>76</v>
      </c>
      <c r="W119" s="10" t="n">
        <f aca="false">E119 + G119 + I119 + K119 + M119 + O119 + Q119 + S119</f>
        <v>0.0265972222222222</v>
      </c>
      <c r="X119" s="11" t="n">
        <f aca="false">W119 / 8</f>
        <v>0.00332465277777778</v>
      </c>
      <c r="Y119" s="11" t="n">
        <f aca="false">MAX(ABS(E119 - X119), ABS(G119 - X119), ABS(I119 - X119), ABS(K119 - X119), ABS(M119 - X119), ABS(O119 - X119), ABS(Q119 - X119), ABS(S119 - X119))</f>
        <v>0.000598958333333333</v>
      </c>
      <c r="Z119" s="9" t="n">
        <v>0.0475115740740741</v>
      </c>
    </row>
    <row r="120" customFormat="false" ht="15" hidden="false" customHeight="false" outlineLevel="0" collapsed="false">
      <c r="A120" s="0" t="s">
        <v>1461</v>
      </c>
      <c r="B120" s="0" t="s">
        <v>1288</v>
      </c>
      <c r="C120" s="0" t="s">
        <v>74</v>
      </c>
      <c r="D120" s="0" t="s">
        <v>1339</v>
      </c>
      <c r="E120" s="9" t="n">
        <v>0.00362268518518519</v>
      </c>
      <c r="F120" s="9" t="n">
        <v>0.00280092592592593</v>
      </c>
      <c r="G120" s="9" t="n">
        <v>0.00302083333333333</v>
      </c>
      <c r="H120" s="9" t="n">
        <v>0.00127314814814815</v>
      </c>
      <c r="I120" s="9" t="n">
        <v>0.00341435185185185</v>
      </c>
      <c r="J120" s="9" t="n">
        <v>0.00209490740740741</v>
      </c>
      <c r="K120" s="9" t="n">
        <v>0.00328703703703704</v>
      </c>
      <c r="L120" s="9" t="n">
        <v>0.00134259259259259</v>
      </c>
      <c r="M120" s="9" t="n">
        <v>0.00344907407407407</v>
      </c>
      <c r="N120" s="9" t="n">
        <v>0.00319444444444445</v>
      </c>
      <c r="O120" s="9" t="n">
        <v>0.00319444444444445</v>
      </c>
      <c r="P120" s="9" t="n">
        <v>0.0009375</v>
      </c>
      <c r="Q120" s="9" t="n">
        <v>0.00329861111111111</v>
      </c>
      <c r="R120" s="9" t="n">
        <v>0.0021412037037037</v>
      </c>
      <c r="S120" s="9" t="n">
        <v>0.00331018518518519</v>
      </c>
      <c r="T120" s="9" t="n">
        <v>0.00260416666666667</v>
      </c>
      <c r="U120" s="9" t="n">
        <v>0.00474537037037037</v>
      </c>
      <c r="V120" s="10" t="s">
        <v>76</v>
      </c>
      <c r="W120" s="10" t="n">
        <f aca="false">E120 + G120 + I120 + K120 + M120 + O120 + Q120 + S120</f>
        <v>0.0265972222222222</v>
      </c>
      <c r="X120" s="11" t="n">
        <f aca="false">W120 / 8</f>
        <v>0.00332465277777778</v>
      </c>
      <c r="Y120" s="11" t="n">
        <f aca="false">MAX(ABS(E120 - X120), ABS(G120 - X120), ABS(I120 - X120), ABS(K120 - X120), ABS(M120 - X120), ABS(O120 - X120), ABS(Q120 - X120), ABS(S120 - X120))</f>
        <v>0.000303819444444444</v>
      </c>
      <c r="Z120" s="9" t="n">
        <v>0.047650462962963</v>
      </c>
    </row>
    <row r="121" customFormat="false" ht="15" hidden="false" customHeight="false" outlineLevel="0" collapsed="false">
      <c r="A121" s="0" t="s">
        <v>1462</v>
      </c>
      <c r="B121" s="0" t="s">
        <v>1278</v>
      </c>
      <c r="C121" s="0" t="s">
        <v>74</v>
      </c>
      <c r="D121" s="0" t="s">
        <v>1339</v>
      </c>
      <c r="E121" s="9" t="n">
        <v>0.00349537037037037</v>
      </c>
      <c r="F121" s="9" t="n">
        <v>0.00265046296296296</v>
      </c>
      <c r="G121" s="9" t="n">
        <v>0.0028587962962963</v>
      </c>
      <c r="H121" s="9" t="n">
        <v>0.00131944444444444</v>
      </c>
      <c r="I121" s="9" t="n">
        <v>0.00303240740740741</v>
      </c>
      <c r="J121" s="9" t="n">
        <v>0.00236111111111111</v>
      </c>
      <c r="K121" s="9" t="n">
        <v>0.00297453703703704</v>
      </c>
      <c r="L121" s="9" t="n">
        <v>0.00155092592592593</v>
      </c>
      <c r="M121" s="9" t="n">
        <v>0.00306712962962963</v>
      </c>
      <c r="N121" s="9" t="n">
        <v>0.00319444444444445</v>
      </c>
      <c r="O121" s="9" t="n">
        <v>0.00300925925925926</v>
      </c>
      <c r="P121" s="9" t="n">
        <v>0.00134259259259259</v>
      </c>
      <c r="Q121" s="9" t="n">
        <v>0.00304398148148148</v>
      </c>
      <c r="R121" s="9" t="n">
        <v>0.00216435185185185</v>
      </c>
      <c r="S121" s="9" t="n">
        <v>0.00450231481481482</v>
      </c>
      <c r="T121" s="9" t="n">
        <v>0.00277777777777778</v>
      </c>
      <c r="U121" s="9" t="n">
        <v>0.00458333333333333</v>
      </c>
      <c r="V121" s="10" t="s">
        <v>76</v>
      </c>
      <c r="W121" s="10" t="n">
        <f aca="false">E121 + G121 + I121 + K121 + M121 + O121 + Q121 + S121</f>
        <v>0.0259837962962963</v>
      </c>
      <c r="X121" s="11" t="n">
        <f aca="false">W121 / 8</f>
        <v>0.00324797453703704</v>
      </c>
      <c r="Y121" s="11" t="n">
        <f aca="false">MAX(ABS(E121 - X121), ABS(G121 - X121), ABS(I121 - X121), ABS(K121 - X121), ABS(M121 - X121), ABS(O121 - X121), ABS(Q121 - X121), ABS(S121 - X121))</f>
        <v>0.00125434027777778</v>
      </c>
      <c r="Z121" s="9" t="n">
        <v>0.0478125</v>
      </c>
    </row>
    <row r="122" customFormat="false" ht="15" hidden="false" customHeight="false" outlineLevel="0" collapsed="false">
      <c r="A122" s="0" t="s">
        <v>1463</v>
      </c>
      <c r="B122" s="0" t="s">
        <v>1278</v>
      </c>
      <c r="C122" s="0" t="s">
        <v>74</v>
      </c>
      <c r="D122" s="0" t="s">
        <v>1339</v>
      </c>
      <c r="E122" s="9" t="n">
        <v>0.00337962962962963</v>
      </c>
      <c r="F122" s="9" t="n">
        <v>0.00266203703703704</v>
      </c>
      <c r="G122" s="9" t="n">
        <v>0.00278935185185185</v>
      </c>
      <c r="H122" s="9" t="n">
        <v>0.00111111111111111</v>
      </c>
      <c r="I122" s="9" t="n">
        <v>0.00320601851851852</v>
      </c>
      <c r="J122" s="9" t="n">
        <v>0.00240740740740741</v>
      </c>
      <c r="K122" s="9" t="n">
        <v>0.00351851851851852</v>
      </c>
      <c r="L122" s="9" t="n">
        <v>0.00140046296296296</v>
      </c>
      <c r="M122" s="9" t="n">
        <v>0.00331018518518519</v>
      </c>
      <c r="N122" s="9" t="n">
        <v>0.00287037037037037</v>
      </c>
      <c r="O122" s="9" t="n">
        <v>0.00334490740740741</v>
      </c>
      <c r="P122" s="9" t="n">
        <v>0.00115740740740741</v>
      </c>
      <c r="Q122" s="9" t="n">
        <v>0.00334490740740741</v>
      </c>
      <c r="R122" s="9" t="n">
        <v>0.00230324074074074</v>
      </c>
      <c r="S122" s="9" t="n">
        <v>0.00347222222222222</v>
      </c>
      <c r="T122" s="9" t="n">
        <v>0.00265046296296296</v>
      </c>
      <c r="U122" s="9" t="n">
        <v>0.005</v>
      </c>
      <c r="V122" s="10" t="s">
        <v>76</v>
      </c>
      <c r="W122" s="10" t="n">
        <f aca="false">E122 + G122 + I122 + K122 + M122 + O122 + Q122 + S122</f>
        <v>0.0263657407407407</v>
      </c>
      <c r="X122" s="11" t="n">
        <f aca="false">W122 / 8</f>
        <v>0.00329571759259259</v>
      </c>
      <c r="Y122" s="11" t="n">
        <f aca="false">MAX(ABS(E122 - X122), ABS(G122 - X122), ABS(I122 - X122), ABS(K122 - X122), ABS(M122 - X122), ABS(O122 - X122), ABS(Q122 - X122), ABS(S122 - X122))</f>
        <v>0.000506365740740741</v>
      </c>
      <c r="Z122" s="9" t="n">
        <v>0.0478240740740741</v>
      </c>
    </row>
    <row r="123" customFormat="false" ht="15" hidden="false" customHeight="false" outlineLevel="0" collapsed="false">
      <c r="A123" s="0" t="s">
        <v>1464</v>
      </c>
      <c r="B123" s="0" t="s">
        <v>1288</v>
      </c>
      <c r="C123" s="0" t="s">
        <v>74</v>
      </c>
      <c r="D123" s="0" t="s">
        <v>1339</v>
      </c>
      <c r="E123" s="9" t="n">
        <v>0.00335648148148148</v>
      </c>
      <c r="F123" s="9" t="n">
        <v>0.0027662037037037</v>
      </c>
      <c r="G123" s="9" t="n">
        <v>0.00296296296296296</v>
      </c>
      <c r="H123" s="9" t="n">
        <v>0.00142361111111111</v>
      </c>
      <c r="I123" s="9" t="n">
        <v>0.00314814814814815</v>
      </c>
      <c r="J123" s="9" t="n">
        <v>0.00251157407407407</v>
      </c>
      <c r="K123" s="9" t="n">
        <v>0.003125</v>
      </c>
      <c r="L123" s="9" t="n">
        <v>0.00189814814814815</v>
      </c>
      <c r="M123" s="9" t="n">
        <v>0.00313657407407407</v>
      </c>
      <c r="N123" s="9" t="n">
        <v>0.00305555555555556</v>
      </c>
      <c r="O123" s="9" t="n">
        <v>0.0031712962962963</v>
      </c>
      <c r="P123" s="9" t="n">
        <v>0.00099537037037037</v>
      </c>
      <c r="Q123" s="9" t="n">
        <v>0.003125</v>
      </c>
      <c r="R123" s="9" t="n">
        <v>0.00244212962962963</v>
      </c>
      <c r="S123" s="9" t="n">
        <v>0.0031712962962963</v>
      </c>
      <c r="T123" s="9" t="n">
        <v>0.00292824074074074</v>
      </c>
      <c r="U123" s="9" t="n">
        <v>0.00476851851851852</v>
      </c>
      <c r="V123" s="10" t="s">
        <v>76</v>
      </c>
      <c r="W123" s="10" t="n">
        <f aca="false">E123 + G123 + I123 + K123 + M123 + O123 + Q123 + S123</f>
        <v>0.0251967592592593</v>
      </c>
      <c r="X123" s="11" t="n">
        <f aca="false">W123 / 8</f>
        <v>0.00314959490740741</v>
      </c>
      <c r="Y123" s="11" t="n">
        <f aca="false">MAX(ABS(E123 - X123), ABS(G123 - X123), ABS(I123 - X123), ABS(K123 - X123), ABS(M123 - X123), ABS(O123 - X123), ABS(Q123 - X123), ABS(S123 - X123))</f>
        <v>0.000206886574074074</v>
      </c>
      <c r="Z123" s="9" t="n">
        <v>0.0478819444444444</v>
      </c>
    </row>
    <row r="124" customFormat="false" ht="15" hidden="false" customHeight="false" outlineLevel="0" collapsed="false">
      <c r="A124" s="0" t="s">
        <v>1465</v>
      </c>
      <c r="B124" s="0" t="s">
        <v>1288</v>
      </c>
      <c r="C124" s="0" t="s">
        <v>74</v>
      </c>
      <c r="D124" s="0" t="s">
        <v>1339</v>
      </c>
      <c r="E124" s="9" t="n">
        <v>0.00362268518518519</v>
      </c>
      <c r="F124" s="9" t="n">
        <v>0.00261574074074074</v>
      </c>
      <c r="G124" s="9" t="n">
        <v>0.00309027777777778</v>
      </c>
      <c r="H124" s="9" t="n">
        <v>0.00126157407407407</v>
      </c>
      <c r="I124" s="9" t="n">
        <v>0.00344907407407407</v>
      </c>
      <c r="J124" s="9" t="n">
        <v>0.00189814814814815</v>
      </c>
      <c r="K124" s="9" t="n">
        <v>0.00366898148148148</v>
      </c>
      <c r="L124" s="9" t="n">
        <v>0.00126157407407407</v>
      </c>
      <c r="M124" s="9" t="n">
        <v>0.00351851851851852</v>
      </c>
      <c r="N124" s="9" t="n">
        <v>0.00293981481481482</v>
      </c>
      <c r="O124" s="9" t="n">
        <v>0.00334490740740741</v>
      </c>
      <c r="P124" s="9" t="n">
        <v>0.00111111111111111</v>
      </c>
      <c r="Q124" s="9" t="n">
        <v>0.00351851851851852</v>
      </c>
      <c r="R124" s="9" t="n">
        <v>0.0019212962962963</v>
      </c>
      <c r="S124" s="9" t="n">
        <v>0.00350694444444444</v>
      </c>
      <c r="T124" s="9" t="n">
        <v>0.00260416666666667</v>
      </c>
      <c r="U124" s="9" t="n">
        <v>0.00462962962962963</v>
      </c>
      <c r="V124" s="10" t="s">
        <v>76</v>
      </c>
      <c r="W124" s="10" t="n">
        <f aca="false">E124 + G124 + I124 + K124 + M124 + O124 + Q124 + S124</f>
        <v>0.0277199074074074</v>
      </c>
      <c r="X124" s="11" t="n">
        <f aca="false">W124 / 8</f>
        <v>0.00346498842592593</v>
      </c>
      <c r="Y124" s="11" t="n">
        <f aca="false">MAX(ABS(E124 - X124), ABS(G124 - X124), ABS(I124 - X124), ABS(K124 - X124), ABS(M124 - X124), ABS(O124 - X124), ABS(Q124 - X124), ABS(S124 - X124))</f>
        <v>0.000374710648148148</v>
      </c>
      <c r="Z124" s="9" t="n">
        <v>0.0478819444444444</v>
      </c>
    </row>
    <row r="125" customFormat="false" ht="15" hidden="false" customHeight="false" outlineLevel="0" collapsed="false">
      <c r="A125" s="0" t="s">
        <v>1466</v>
      </c>
      <c r="B125" s="0" t="s">
        <v>1278</v>
      </c>
      <c r="C125" s="0" t="s">
        <v>74</v>
      </c>
      <c r="D125" s="0" t="s">
        <v>1339</v>
      </c>
      <c r="E125" s="9" t="n">
        <v>0.0037962962962963</v>
      </c>
      <c r="F125" s="9" t="n">
        <v>0.00248842592592593</v>
      </c>
      <c r="G125" s="9" t="n">
        <v>0.00313657407407407</v>
      </c>
      <c r="H125" s="9" t="n">
        <v>0.00106481481481482</v>
      </c>
      <c r="I125" s="9" t="n">
        <v>0.00322916666666667</v>
      </c>
      <c r="J125" s="9" t="n">
        <v>0.00181712962962963</v>
      </c>
      <c r="K125" s="9" t="n">
        <v>0.00325231481481482</v>
      </c>
      <c r="L125" s="9" t="n">
        <v>0.00165509259259259</v>
      </c>
      <c r="M125" s="9" t="n">
        <v>0.00335648148148148</v>
      </c>
      <c r="N125" s="9" t="n">
        <v>0.00274305555555556</v>
      </c>
      <c r="O125" s="9" t="n">
        <v>0.00335648148148148</v>
      </c>
      <c r="P125" s="9" t="n">
        <v>0.000821759259259259</v>
      </c>
      <c r="Q125" s="9" t="n">
        <v>0.00331018518518519</v>
      </c>
      <c r="R125" s="9" t="n">
        <v>0.00179398148148148</v>
      </c>
      <c r="S125" s="9" t="n">
        <v>0.00354166666666667</v>
      </c>
      <c r="T125" s="9" t="n">
        <v>0.00303240740740741</v>
      </c>
      <c r="U125" s="9" t="n">
        <v>0.00561342592592593</v>
      </c>
      <c r="V125" s="10" t="s">
        <v>76</v>
      </c>
      <c r="W125" s="10" t="n">
        <f aca="false">E125 + G125 + I125 + K125 + M125 + O125 + Q125 + S125</f>
        <v>0.0269791666666667</v>
      </c>
      <c r="X125" s="11" t="n">
        <f aca="false">W125 / 8</f>
        <v>0.00337239583333333</v>
      </c>
      <c r="Y125" s="11" t="n">
        <f aca="false">MAX(ABS(E125 - X125), ABS(G125 - X125), ABS(I125 - X125), ABS(K125 - X125), ABS(M125 - X125), ABS(O125 - X125), ABS(Q125 - X125), ABS(S125 - X125))</f>
        <v>0.000423900462962963</v>
      </c>
      <c r="Z125" s="9" t="n">
        <v>0.0479050925925926</v>
      </c>
    </row>
    <row r="126" customFormat="false" ht="15" hidden="false" customHeight="false" outlineLevel="0" collapsed="false">
      <c r="A126" s="0" t="s">
        <v>1467</v>
      </c>
      <c r="B126" s="0" t="s">
        <v>1278</v>
      </c>
      <c r="C126" s="0" t="s">
        <v>74</v>
      </c>
      <c r="D126" s="0" t="s">
        <v>1339</v>
      </c>
      <c r="E126" s="9" t="n">
        <v>0.00364583333333333</v>
      </c>
      <c r="F126" s="9" t="n">
        <v>0.00302083333333333</v>
      </c>
      <c r="G126" s="9" t="n">
        <v>0.00282407407407407</v>
      </c>
      <c r="H126" s="9" t="n">
        <v>0.00123842592592593</v>
      </c>
      <c r="I126" s="9" t="n">
        <v>0.003125</v>
      </c>
      <c r="J126" s="9" t="n">
        <v>0.00185185185185185</v>
      </c>
      <c r="K126" s="9" t="n">
        <v>0.00321759259259259</v>
      </c>
      <c r="L126" s="9" t="n">
        <v>0.00168981481481482</v>
      </c>
      <c r="M126" s="9" t="n">
        <v>0.0034375</v>
      </c>
      <c r="N126" s="9" t="n">
        <v>0.00326388888888889</v>
      </c>
      <c r="O126" s="9" t="n">
        <v>0.00332175925925926</v>
      </c>
      <c r="P126" s="9" t="n">
        <v>0.00143518518518519</v>
      </c>
      <c r="Q126" s="9" t="n">
        <v>0.00318287037037037</v>
      </c>
      <c r="R126" s="9" t="n">
        <v>0.00217592592592593</v>
      </c>
      <c r="S126" s="9" t="n">
        <v>0.00335648148148148</v>
      </c>
      <c r="T126" s="9" t="n">
        <v>0.00231481481481482</v>
      </c>
      <c r="U126" s="9" t="n">
        <v>0.00491898148148148</v>
      </c>
      <c r="V126" s="10" t="s">
        <v>76</v>
      </c>
      <c r="W126" s="10" t="n">
        <f aca="false">E126 + G126 + I126 + K126 + M126 + O126 + Q126 + S126</f>
        <v>0.0261111111111111</v>
      </c>
      <c r="X126" s="11" t="n">
        <f aca="false">W126 / 8</f>
        <v>0.00326388888888889</v>
      </c>
      <c r="Y126" s="11" t="n">
        <f aca="false">MAX(ABS(E126 - X126), ABS(G126 - X126), ABS(I126 - X126), ABS(K126 - X126), ABS(M126 - X126), ABS(O126 - X126), ABS(Q126 - X126), ABS(S126 - X126))</f>
        <v>0.000439814814814815</v>
      </c>
      <c r="Z126" s="9" t="n">
        <v>0.0479282407407407</v>
      </c>
    </row>
    <row r="127" customFormat="false" ht="15" hidden="false" customHeight="false" outlineLevel="0" collapsed="false">
      <c r="A127" s="0" t="s">
        <v>1468</v>
      </c>
      <c r="B127" s="0" t="s">
        <v>1278</v>
      </c>
      <c r="C127" s="0" t="s">
        <v>74</v>
      </c>
      <c r="D127" s="0" t="s">
        <v>1339</v>
      </c>
      <c r="E127" s="9" t="n">
        <v>0.00359953703703704</v>
      </c>
      <c r="F127" s="9" t="n">
        <v>0.00265046296296296</v>
      </c>
      <c r="G127" s="9" t="n">
        <v>0.00282407407407407</v>
      </c>
      <c r="H127" s="9" t="n">
        <v>0.0012962962962963</v>
      </c>
      <c r="I127" s="9" t="n">
        <v>0.00335648148148148</v>
      </c>
      <c r="J127" s="9" t="n">
        <v>0.00203703703703704</v>
      </c>
      <c r="K127" s="9" t="n">
        <v>0.00329861111111111</v>
      </c>
      <c r="L127" s="9" t="n">
        <v>0.00158564814814815</v>
      </c>
      <c r="M127" s="9" t="n">
        <v>0.00341435185185185</v>
      </c>
      <c r="N127" s="9" t="n">
        <v>0.00278935185185185</v>
      </c>
      <c r="O127" s="9" t="n">
        <v>0.00329861111111111</v>
      </c>
      <c r="P127" s="9" t="n">
        <v>0.00104166666666667</v>
      </c>
      <c r="Q127" s="9" t="n">
        <v>0.00334490740740741</v>
      </c>
      <c r="R127" s="9" t="n">
        <v>0.00209490740740741</v>
      </c>
      <c r="S127" s="9" t="n">
        <v>0.00319444444444445</v>
      </c>
      <c r="T127" s="9" t="n">
        <v>0.00265046296296296</v>
      </c>
      <c r="U127" s="9" t="n">
        <v>0.00559027777777778</v>
      </c>
      <c r="V127" s="10" t="s">
        <v>76</v>
      </c>
      <c r="W127" s="10" t="n">
        <f aca="false">E127 + G127 + I127 + K127 + M127 + O127 + Q127 + S127</f>
        <v>0.0263310185185185</v>
      </c>
      <c r="X127" s="11" t="n">
        <f aca="false">W127 / 8</f>
        <v>0.00329137731481481</v>
      </c>
      <c r="Y127" s="11" t="n">
        <f aca="false">MAX(ABS(E127 - X127), ABS(G127 - X127), ABS(I127 - X127), ABS(K127 - X127), ABS(M127 - X127), ABS(O127 - X127), ABS(Q127 - X127), ABS(S127 - X127))</f>
        <v>0.000467303240740741</v>
      </c>
      <c r="Z127" s="9" t="n">
        <v>0.0479513888888889</v>
      </c>
    </row>
    <row r="128" customFormat="false" ht="15" hidden="false" customHeight="false" outlineLevel="0" collapsed="false">
      <c r="A128" s="0" t="s">
        <v>1469</v>
      </c>
      <c r="B128" s="0" t="s">
        <v>1282</v>
      </c>
      <c r="C128" s="0" t="s">
        <v>74</v>
      </c>
      <c r="D128" s="0" t="s">
        <v>1339</v>
      </c>
      <c r="E128" s="9" t="n">
        <v>0.00371527777777778</v>
      </c>
      <c r="F128" s="9" t="n">
        <v>0.00266203703703704</v>
      </c>
      <c r="G128" s="9" t="n">
        <v>0.00306712962962963</v>
      </c>
      <c r="H128" s="9" t="n">
        <v>0.00131944444444444</v>
      </c>
      <c r="I128" s="9" t="n">
        <v>0.0034375</v>
      </c>
      <c r="J128" s="9" t="n">
        <v>0.00171296296296296</v>
      </c>
      <c r="K128" s="9" t="n">
        <v>0.00361111111111111</v>
      </c>
      <c r="L128" s="9" t="n">
        <v>0.00123842592592593</v>
      </c>
      <c r="M128" s="9" t="n">
        <v>0.00358796296296296</v>
      </c>
      <c r="N128" s="9" t="n">
        <v>0.00306712962962963</v>
      </c>
      <c r="O128" s="9" t="n">
        <v>0.0034837962962963</v>
      </c>
      <c r="P128" s="9" t="n">
        <v>0.000914351851851852</v>
      </c>
      <c r="Q128" s="9" t="n">
        <v>0.00368055555555556</v>
      </c>
      <c r="R128" s="9" t="n">
        <v>0.00197916666666667</v>
      </c>
      <c r="S128" s="9" t="n">
        <v>0.00354166666666667</v>
      </c>
      <c r="T128" s="9" t="n">
        <v>0.00261574074074074</v>
      </c>
      <c r="U128" s="9" t="n">
        <v>0.00451388888888889</v>
      </c>
      <c r="V128" s="10" t="s">
        <v>76</v>
      </c>
      <c r="W128" s="10" t="n">
        <f aca="false">E128 + G128 + I128 + K128 + M128 + O128 + Q128 + S128</f>
        <v>0.028125</v>
      </c>
      <c r="X128" s="11" t="n">
        <f aca="false">W128 / 8</f>
        <v>0.003515625</v>
      </c>
      <c r="Y128" s="11" t="n">
        <f aca="false">MAX(ABS(E128 - X128), ABS(G128 - X128), ABS(I128 - X128), ABS(K128 - X128), ABS(M128 - X128), ABS(O128 - X128), ABS(Q128 - X128), ABS(S128 - X128))</f>
        <v>0.00044849537037037</v>
      </c>
      <c r="Z128" s="9" t="n">
        <v>0.0480787037037037</v>
      </c>
    </row>
    <row r="129" customFormat="false" ht="15" hidden="false" customHeight="false" outlineLevel="0" collapsed="false">
      <c r="A129" s="0" t="s">
        <v>1470</v>
      </c>
      <c r="B129" s="0" t="s">
        <v>1278</v>
      </c>
      <c r="C129" s="0" t="s">
        <v>74</v>
      </c>
      <c r="D129" s="0" t="s">
        <v>1339</v>
      </c>
      <c r="E129" s="9" t="n">
        <v>0.00336805555555556</v>
      </c>
      <c r="F129" s="9" t="n">
        <v>0.00268518518518519</v>
      </c>
      <c r="G129" s="9" t="n">
        <v>0.00273148148148148</v>
      </c>
      <c r="H129" s="9" t="n">
        <v>0.00121527777777778</v>
      </c>
      <c r="I129" s="9" t="n">
        <v>0.00321759259259259</v>
      </c>
      <c r="J129" s="9" t="n">
        <v>0.00219907407407407</v>
      </c>
      <c r="K129" s="9" t="n">
        <v>0.00311342592592593</v>
      </c>
      <c r="L129" s="9" t="n">
        <v>0.0021412037037037</v>
      </c>
      <c r="M129" s="9" t="n">
        <v>0.00337962962962963</v>
      </c>
      <c r="N129" s="9" t="n">
        <v>0.00331018518518519</v>
      </c>
      <c r="O129" s="9" t="n">
        <v>0.0031712962962963</v>
      </c>
      <c r="P129" s="9" t="n">
        <v>0.00105324074074074</v>
      </c>
      <c r="Q129" s="9" t="n">
        <v>0.00327546296296296</v>
      </c>
      <c r="R129" s="9" t="n">
        <v>0.0025462962962963</v>
      </c>
      <c r="S129" s="9" t="n">
        <v>0.00327546296296296</v>
      </c>
      <c r="T129" s="9" t="n">
        <v>0.00319444444444445</v>
      </c>
      <c r="U129" s="9" t="n">
        <v>0.00428240740740741</v>
      </c>
      <c r="V129" s="10" t="s">
        <v>76</v>
      </c>
      <c r="W129" s="10" t="n">
        <f aca="false">E129 + G129 + I129 + K129 + M129 + O129 + Q129 + S129</f>
        <v>0.0255324074074074</v>
      </c>
      <c r="X129" s="11" t="n">
        <f aca="false">W129 / 8</f>
        <v>0.00319155092592593</v>
      </c>
      <c r="Y129" s="11" t="n">
        <f aca="false">MAX(ABS(E129 - X129), ABS(G129 - X129), ABS(I129 - X129), ABS(K129 - X129), ABS(M129 - X129), ABS(O129 - X129), ABS(Q129 - X129), ABS(S129 - X129))</f>
        <v>0.000460069444444444</v>
      </c>
      <c r="Z129" s="9" t="n">
        <v>0.0480787037037037</v>
      </c>
    </row>
    <row r="130" customFormat="false" ht="15" hidden="false" customHeight="false" outlineLevel="0" collapsed="false">
      <c r="A130" s="0" t="s">
        <v>1471</v>
      </c>
      <c r="B130" s="0" t="s">
        <v>1295</v>
      </c>
      <c r="C130" s="0" t="s">
        <v>74</v>
      </c>
      <c r="D130" s="0" t="s">
        <v>1339</v>
      </c>
      <c r="E130" s="9" t="n">
        <v>0.00369212962962963</v>
      </c>
      <c r="F130" s="9" t="n">
        <v>0.0028125</v>
      </c>
      <c r="G130" s="9" t="n">
        <v>0.00309027777777778</v>
      </c>
      <c r="H130" s="9" t="n">
        <v>0.00126157407407407</v>
      </c>
      <c r="I130" s="9" t="n">
        <v>0.00327546296296296</v>
      </c>
      <c r="J130" s="9" t="n">
        <v>0.00174768518518519</v>
      </c>
      <c r="K130" s="9" t="n">
        <v>0.00326388888888889</v>
      </c>
      <c r="L130" s="9" t="n">
        <v>0.00146990740740741</v>
      </c>
      <c r="M130" s="9" t="n">
        <v>0.00344907407407407</v>
      </c>
      <c r="N130" s="9" t="n">
        <v>0.00318287037037037</v>
      </c>
      <c r="O130" s="9" t="n">
        <v>0.00337962962962963</v>
      </c>
      <c r="P130" s="9" t="n">
        <v>0.0012037037037037</v>
      </c>
      <c r="Q130" s="9" t="n">
        <v>0.00328703703703704</v>
      </c>
      <c r="R130" s="9" t="n">
        <v>0.00277777777777778</v>
      </c>
      <c r="S130" s="9" t="n">
        <v>0.00326388888888889</v>
      </c>
      <c r="T130" s="9" t="n">
        <v>0.00265046296296296</v>
      </c>
      <c r="U130" s="9" t="n">
        <v>0.004375</v>
      </c>
      <c r="V130" s="10" t="s">
        <v>76</v>
      </c>
      <c r="W130" s="10" t="n">
        <f aca="false">E130 + G130 + I130 + K130 + M130 + O130 + Q130 + S130</f>
        <v>0.0267013888888889</v>
      </c>
      <c r="X130" s="11" t="n">
        <f aca="false">W130 / 8</f>
        <v>0.00333767361111111</v>
      </c>
      <c r="Y130" s="11" t="n">
        <f aca="false">MAX(ABS(E130 - X130), ABS(G130 - X130), ABS(I130 - X130), ABS(K130 - X130), ABS(M130 - X130), ABS(O130 - X130), ABS(Q130 - X130), ABS(S130 - X130))</f>
        <v>0.000354456018518519</v>
      </c>
      <c r="Z130" s="9" t="n">
        <v>0.0480902777777778</v>
      </c>
    </row>
    <row r="131" customFormat="false" ht="15" hidden="false" customHeight="false" outlineLevel="0" collapsed="false">
      <c r="A131" s="0" t="s">
        <v>1472</v>
      </c>
      <c r="B131" s="0" t="s">
        <v>1278</v>
      </c>
      <c r="C131" s="0" t="s">
        <v>74</v>
      </c>
      <c r="D131" s="0" t="s">
        <v>1339</v>
      </c>
      <c r="E131" s="9" t="n">
        <v>0.00331018518518519</v>
      </c>
      <c r="F131" s="9" t="n">
        <v>0.00275462962962963</v>
      </c>
      <c r="G131" s="9" t="n">
        <v>0.00292824074074074</v>
      </c>
      <c r="H131" s="9" t="n">
        <v>0.00116898148148148</v>
      </c>
      <c r="I131" s="9" t="n">
        <v>0.0034375</v>
      </c>
      <c r="J131" s="9" t="n">
        <v>0.00241898148148148</v>
      </c>
      <c r="K131" s="9" t="n">
        <v>0.00333333333333333</v>
      </c>
      <c r="L131" s="9" t="n">
        <v>0.00170138888888889</v>
      </c>
      <c r="M131" s="9" t="n">
        <v>0.00325231481481482</v>
      </c>
      <c r="N131" s="9" t="n">
        <v>0.00321759259259259</v>
      </c>
      <c r="O131" s="9" t="n">
        <v>0.00325231481481482</v>
      </c>
      <c r="P131" s="9" t="n">
        <v>0.00111111111111111</v>
      </c>
      <c r="Q131" s="9" t="n">
        <v>0.00310185185185185</v>
      </c>
      <c r="R131" s="9" t="n">
        <v>0.00246527777777778</v>
      </c>
      <c r="S131" s="9" t="n">
        <v>0.00306712962962963</v>
      </c>
      <c r="T131" s="9" t="n">
        <v>0.00287037037037037</v>
      </c>
      <c r="U131" s="9" t="n">
        <v>0.00480324074074074</v>
      </c>
      <c r="V131" s="10" t="s">
        <v>76</v>
      </c>
      <c r="W131" s="10" t="n">
        <f aca="false">E131 + G131 + I131 + K131 + M131 + O131 + Q131 + S131</f>
        <v>0.0256828703703704</v>
      </c>
      <c r="X131" s="11" t="n">
        <f aca="false">W131 / 8</f>
        <v>0.0032103587962963</v>
      </c>
      <c r="Y131" s="11" t="n">
        <f aca="false">MAX(ABS(E131 - X131), ABS(G131 - X131), ABS(I131 - X131), ABS(K131 - X131), ABS(M131 - X131), ABS(O131 - X131), ABS(Q131 - X131), ABS(S131 - X131))</f>
        <v>0.000282118055555556</v>
      </c>
      <c r="Z131" s="9" t="n">
        <v>0.0481134259259259</v>
      </c>
    </row>
    <row r="132" customFormat="false" ht="15" hidden="false" customHeight="false" outlineLevel="0" collapsed="false">
      <c r="A132" s="0" t="s">
        <v>1473</v>
      </c>
      <c r="B132" s="0" t="s">
        <v>1278</v>
      </c>
      <c r="C132" s="0" t="s">
        <v>74</v>
      </c>
      <c r="D132" s="0" t="s">
        <v>1339</v>
      </c>
      <c r="E132" s="9" t="n">
        <v>0.0031712962962963</v>
      </c>
      <c r="F132" s="9" t="n">
        <v>0.00269675925925926</v>
      </c>
      <c r="G132" s="9" t="n">
        <v>0.00265046296296296</v>
      </c>
      <c r="H132" s="9" t="n">
        <v>0.0012962962962963</v>
      </c>
      <c r="I132" s="9" t="n">
        <v>0.00648148148148148</v>
      </c>
      <c r="J132" s="9" t="n">
        <v>0.00232638888888889</v>
      </c>
      <c r="K132" s="9" t="n">
        <v>0.00289351851851852</v>
      </c>
      <c r="L132" s="9" t="n">
        <v>0.00155092592592593</v>
      </c>
      <c r="M132" s="9" t="n">
        <v>0.00291666666666667</v>
      </c>
      <c r="N132" s="9" t="n">
        <v>0.00318287037037037</v>
      </c>
      <c r="O132" s="9" t="n">
        <v>0.00284722222222222</v>
      </c>
      <c r="P132" s="9" t="n">
        <v>0.00105324074074074</v>
      </c>
      <c r="Q132" s="9" t="n">
        <v>0.00273148148148148</v>
      </c>
      <c r="R132" s="9" t="n">
        <v>0.00212962962962963</v>
      </c>
      <c r="S132" s="9" t="n">
        <v>0.00290509259259259</v>
      </c>
      <c r="T132" s="9" t="n">
        <v>0.00247685185185185</v>
      </c>
      <c r="U132" s="9" t="n">
        <v>0.00493055555555556</v>
      </c>
      <c r="V132" s="10" t="s">
        <v>411</v>
      </c>
      <c r="W132" s="10" t="n">
        <f aca="false">E132 + G132 + I132 + K132 + M132 + O132 + Q132 + S132</f>
        <v>0.0265972222222222</v>
      </c>
      <c r="X132" s="11" t="n">
        <f aca="false">W132 / 8</f>
        <v>0.00332465277777778</v>
      </c>
      <c r="Y132" s="11" t="n">
        <f aca="false">MAX(ABS(E132 - X132), ABS(G132 - X132), ABS(I132 - X132), ABS(K132 - X132), ABS(M132 - X132), ABS(O132 - X132), ABS(Q132 - X132), ABS(S132 - X132))</f>
        <v>0.0031568287037037</v>
      </c>
      <c r="Z132" s="9" t="n">
        <v>0.0481828703703704</v>
      </c>
    </row>
    <row r="133" customFormat="false" ht="15" hidden="false" customHeight="false" outlineLevel="0" collapsed="false">
      <c r="A133" s="0" t="s">
        <v>1474</v>
      </c>
      <c r="B133" s="0" t="s">
        <v>1278</v>
      </c>
      <c r="C133" s="0" t="s">
        <v>74</v>
      </c>
      <c r="D133" s="0" t="s">
        <v>1339</v>
      </c>
      <c r="E133" s="9" t="n">
        <v>0.00390046296296296</v>
      </c>
      <c r="F133" s="9" t="n">
        <v>0.00273148148148148</v>
      </c>
      <c r="G133" s="9" t="n">
        <v>0.003125</v>
      </c>
      <c r="H133" s="9" t="n">
        <v>0.0012037037037037</v>
      </c>
      <c r="I133" s="9" t="n">
        <v>0.00327546296296296</v>
      </c>
      <c r="J133" s="9" t="n">
        <v>0.00200231481481482</v>
      </c>
      <c r="K133" s="9" t="n">
        <v>0.0033912037037037</v>
      </c>
      <c r="L133" s="9" t="n">
        <v>0.00179398148148148</v>
      </c>
      <c r="M133" s="9" t="n">
        <v>0.00336805555555556</v>
      </c>
      <c r="N133" s="9" t="n">
        <v>0.00299768518518519</v>
      </c>
      <c r="O133" s="9" t="n">
        <v>0.00321759259259259</v>
      </c>
      <c r="P133" s="9" t="n">
        <v>0.00123842592592593</v>
      </c>
      <c r="Q133" s="9" t="n">
        <v>0.0031712962962963</v>
      </c>
      <c r="R133" s="9" t="n">
        <v>0.00232638888888889</v>
      </c>
      <c r="S133" s="9" t="n">
        <v>0.00327546296296296</v>
      </c>
      <c r="T133" s="9" t="n">
        <v>0.00304398148148148</v>
      </c>
      <c r="U133" s="9" t="n">
        <v>0.00428240740740741</v>
      </c>
      <c r="V133" s="10" t="s">
        <v>76</v>
      </c>
      <c r="W133" s="10" t="n">
        <f aca="false">E133 + G133 + I133 + K133 + M133 + O133 + Q133 + S133</f>
        <v>0.026724537037037</v>
      </c>
      <c r="X133" s="11" t="n">
        <f aca="false">W133 / 8</f>
        <v>0.00334056712962963</v>
      </c>
      <c r="Y133" s="11" t="n">
        <f aca="false">MAX(ABS(E133 - X133), ABS(G133 - X133), ABS(I133 - X133), ABS(K133 - X133), ABS(M133 - X133), ABS(O133 - X133), ABS(Q133 - X133), ABS(S133 - X133))</f>
        <v>0.000559895833333333</v>
      </c>
      <c r="Z133" s="9" t="n">
        <v>0.0482407407407407</v>
      </c>
    </row>
    <row r="134" customFormat="false" ht="15" hidden="false" customHeight="false" outlineLevel="0" collapsed="false">
      <c r="A134" s="0" t="s">
        <v>1475</v>
      </c>
      <c r="B134" s="0" t="s">
        <v>1288</v>
      </c>
      <c r="C134" s="0" t="s">
        <v>74</v>
      </c>
      <c r="D134" s="0" t="s">
        <v>1339</v>
      </c>
      <c r="E134" s="9" t="n">
        <v>0.00381944444444444</v>
      </c>
      <c r="F134" s="9" t="n">
        <v>0.0027662037037037</v>
      </c>
      <c r="G134" s="9" t="n">
        <v>0.0031712962962963</v>
      </c>
      <c r="H134" s="9" t="n">
        <v>0.00114583333333333</v>
      </c>
      <c r="I134" s="9" t="n">
        <v>0.00321759259259259</v>
      </c>
      <c r="J134" s="9" t="n">
        <v>0.00228009259259259</v>
      </c>
      <c r="K134" s="9" t="n">
        <v>0.00341435185185185</v>
      </c>
      <c r="L134" s="9" t="n">
        <v>0.00134259259259259</v>
      </c>
      <c r="M134" s="9" t="n">
        <v>0.0037037037037037</v>
      </c>
      <c r="N134" s="9" t="n">
        <v>0.00302083333333333</v>
      </c>
      <c r="O134" s="9" t="n">
        <v>0.00329861111111111</v>
      </c>
      <c r="P134" s="9" t="n">
        <v>0.00101851851851852</v>
      </c>
      <c r="Q134" s="9" t="n">
        <v>0.00320601851851852</v>
      </c>
      <c r="R134" s="9" t="n">
        <v>0.00215277777777778</v>
      </c>
      <c r="S134" s="9" t="n">
        <v>0.00320601851851852</v>
      </c>
      <c r="T134" s="9" t="n">
        <v>0.00253472222222222</v>
      </c>
      <c r="U134" s="9" t="n">
        <v>0.00501157407407407</v>
      </c>
      <c r="V134" s="10" t="s">
        <v>76</v>
      </c>
      <c r="W134" s="10" t="n">
        <f aca="false">E134 + G134 + I134 + K134 + M134 + O134 + Q134 + S134</f>
        <v>0.027037037037037</v>
      </c>
      <c r="X134" s="11" t="n">
        <f aca="false">W134 / 8</f>
        <v>0.00337962962962963</v>
      </c>
      <c r="Y134" s="11" t="n">
        <f aca="false">MAX(ABS(E134 - X134), ABS(G134 - X134), ABS(I134 - X134), ABS(K134 - X134), ABS(M134 - X134), ABS(O134 - X134), ABS(Q134 - X134), ABS(S134 - X134))</f>
        <v>0.000439814814814815</v>
      </c>
      <c r="Z134" s="9" t="n">
        <v>0.0482407407407407</v>
      </c>
    </row>
    <row r="135" customFormat="false" ht="15" hidden="false" customHeight="false" outlineLevel="0" collapsed="false">
      <c r="A135" s="0" t="s">
        <v>1476</v>
      </c>
      <c r="B135" s="0" t="s">
        <v>1288</v>
      </c>
      <c r="C135" s="0" t="s">
        <v>74</v>
      </c>
      <c r="D135" s="0" t="s">
        <v>1339</v>
      </c>
      <c r="E135" s="9" t="n">
        <v>0.00383101851851852</v>
      </c>
      <c r="F135" s="9" t="n">
        <v>0.00266203703703704</v>
      </c>
      <c r="G135" s="9" t="n">
        <v>0.00310185185185185</v>
      </c>
      <c r="H135" s="9" t="n">
        <v>0.00145833333333333</v>
      </c>
      <c r="I135" s="9" t="n">
        <v>0.00340277777777778</v>
      </c>
      <c r="J135" s="9" t="n">
        <v>0.00190972222222222</v>
      </c>
      <c r="K135" s="9" t="n">
        <v>0.00341435185185185</v>
      </c>
      <c r="L135" s="9" t="n">
        <v>0.00131944444444444</v>
      </c>
      <c r="M135" s="9" t="n">
        <v>0.00350694444444444</v>
      </c>
      <c r="N135" s="9" t="n">
        <v>0.00277777777777778</v>
      </c>
      <c r="O135" s="9" t="n">
        <v>0.0034837962962963</v>
      </c>
      <c r="P135" s="9" t="n">
        <v>0.00106481481481482</v>
      </c>
      <c r="Q135" s="9" t="n">
        <v>0.00341435185185185</v>
      </c>
      <c r="R135" s="9" t="n">
        <v>0.00196759259259259</v>
      </c>
      <c r="S135" s="9" t="n">
        <v>0.00357638888888889</v>
      </c>
      <c r="T135" s="9" t="n">
        <v>0.00278935185185185</v>
      </c>
      <c r="U135" s="9" t="n">
        <v>0.0047337962962963</v>
      </c>
      <c r="V135" s="10" t="s">
        <v>76</v>
      </c>
      <c r="W135" s="10" t="n">
        <f aca="false">E135 + G135 + I135 + K135 + M135 + O135 + Q135 + S135</f>
        <v>0.0277314814814815</v>
      </c>
      <c r="X135" s="11" t="n">
        <f aca="false">W135 / 8</f>
        <v>0.00346643518518519</v>
      </c>
      <c r="Y135" s="11" t="n">
        <f aca="false">MAX(ABS(E135 - X135), ABS(G135 - X135), ABS(I135 - X135), ABS(K135 - X135), ABS(M135 - X135), ABS(O135 - X135), ABS(Q135 - X135), ABS(S135 - X135))</f>
        <v>0.000364583333333333</v>
      </c>
      <c r="Z135" s="9" t="n">
        <v>0.0483101851851852</v>
      </c>
    </row>
    <row r="136" customFormat="false" ht="15" hidden="false" customHeight="false" outlineLevel="0" collapsed="false">
      <c r="A136" s="0" t="s">
        <v>1477</v>
      </c>
      <c r="B136" s="0" t="s">
        <v>1282</v>
      </c>
      <c r="C136" s="0" t="s">
        <v>74</v>
      </c>
      <c r="D136" s="0" t="s">
        <v>1339</v>
      </c>
      <c r="E136" s="9" t="n">
        <v>0.0037037037037037</v>
      </c>
      <c r="F136" s="9" t="n">
        <v>0.0028587962962963</v>
      </c>
      <c r="G136" s="9" t="n">
        <v>0.00298611111111111</v>
      </c>
      <c r="H136" s="9" t="n">
        <v>0.00125</v>
      </c>
      <c r="I136" s="9" t="n">
        <v>0.00313657407407407</v>
      </c>
      <c r="J136" s="9" t="n">
        <v>0.00228009259259259</v>
      </c>
      <c r="K136" s="9" t="n">
        <v>0.00319444444444445</v>
      </c>
      <c r="L136" s="9" t="n">
        <v>0.00217592592592593</v>
      </c>
      <c r="M136" s="9" t="n">
        <v>0.00326388888888889</v>
      </c>
      <c r="N136" s="9" t="n">
        <v>0.003125</v>
      </c>
      <c r="O136" s="9" t="n">
        <v>0.00327546296296296</v>
      </c>
      <c r="P136" s="9" t="n">
        <v>0.00128472222222222</v>
      </c>
      <c r="Q136" s="9" t="n">
        <v>0.00329861111111111</v>
      </c>
      <c r="R136" s="9" t="n">
        <v>0.00241898148148148</v>
      </c>
      <c r="S136" s="9" t="n">
        <v>0.00321759259259259</v>
      </c>
      <c r="T136" s="9" t="n">
        <v>0.00278935185185185</v>
      </c>
      <c r="U136" s="9" t="n">
        <v>0.00415509259259259</v>
      </c>
      <c r="V136" s="10" t="s">
        <v>76</v>
      </c>
      <c r="W136" s="10" t="n">
        <f aca="false">E136 + G136 + I136 + K136 + M136 + O136 + Q136 + S136</f>
        <v>0.0260763888888889</v>
      </c>
      <c r="X136" s="11" t="n">
        <f aca="false">W136 / 8</f>
        <v>0.00325954861111111</v>
      </c>
      <c r="Y136" s="11" t="n">
        <f aca="false">MAX(ABS(E136 - X136), ABS(G136 - X136), ABS(I136 - X136), ABS(K136 - X136), ABS(M136 - X136), ABS(O136 - X136), ABS(Q136 - X136), ABS(S136 - X136))</f>
        <v>0.000444155092592593</v>
      </c>
      <c r="Z136" s="9" t="n">
        <v>0.0483333333333333</v>
      </c>
    </row>
    <row r="137" customFormat="false" ht="15" hidden="false" customHeight="false" outlineLevel="0" collapsed="false">
      <c r="A137" s="0" t="s">
        <v>1478</v>
      </c>
      <c r="B137" s="0" t="s">
        <v>1278</v>
      </c>
      <c r="C137" s="0" t="s">
        <v>74</v>
      </c>
      <c r="D137" s="0" t="s">
        <v>1339</v>
      </c>
      <c r="E137" s="9" t="n">
        <v>0.00375</v>
      </c>
      <c r="F137" s="9" t="n">
        <v>0.00268518518518519</v>
      </c>
      <c r="G137" s="9" t="n">
        <v>0.0030787037037037</v>
      </c>
      <c r="H137" s="9" t="n">
        <v>0.00134259259259259</v>
      </c>
      <c r="I137" s="9" t="n">
        <v>0.00320601851851852</v>
      </c>
      <c r="J137" s="9" t="n">
        <v>0.00239583333333333</v>
      </c>
      <c r="K137" s="9" t="n">
        <v>0.00315972222222222</v>
      </c>
      <c r="L137" s="9" t="n">
        <v>0.00189814814814815</v>
      </c>
      <c r="M137" s="9" t="n">
        <v>0.00335648148148148</v>
      </c>
      <c r="N137" s="9" t="n">
        <v>0.00306712962962963</v>
      </c>
      <c r="O137" s="9" t="n">
        <v>0.00314814814814815</v>
      </c>
      <c r="P137" s="9" t="n">
        <v>0.00107638888888889</v>
      </c>
      <c r="Q137" s="9" t="n">
        <v>0.00322916666666667</v>
      </c>
      <c r="R137" s="9" t="n">
        <v>0.00236111111111111</v>
      </c>
      <c r="S137" s="9" t="n">
        <v>0.00328703703703704</v>
      </c>
      <c r="T137" s="9" t="n">
        <v>0.00313657407407407</v>
      </c>
      <c r="U137" s="9" t="n">
        <v>0.00428240740740741</v>
      </c>
      <c r="V137" s="10" t="s">
        <v>76</v>
      </c>
      <c r="W137" s="10" t="n">
        <f aca="false">E137 + G137 + I137 + K137 + M137 + O137 + Q137 + S137</f>
        <v>0.0262152777777778</v>
      </c>
      <c r="X137" s="11" t="n">
        <f aca="false">W137 / 8</f>
        <v>0.00327690972222222</v>
      </c>
      <c r="Y137" s="11" t="n">
        <f aca="false">MAX(ABS(E137 - X137), ABS(G137 - X137), ABS(I137 - X137), ABS(K137 - X137), ABS(M137 - X137), ABS(O137 - X137), ABS(Q137 - X137), ABS(S137 - X137))</f>
        <v>0.000473090277766204</v>
      </c>
      <c r="Z137" s="9" t="n">
        <v>0.0483564814814815</v>
      </c>
    </row>
    <row r="138" customFormat="false" ht="15" hidden="false" customHeight="false" outlineLevel="0" collapsed="false">
      <c r="A138" s="0" t="s">
        <v>1479</v>
      </c>
      <c r="B138" s="0" t="s">
        <v>1282</v>
      </c>
      <c r="C138" s="0" t="s">
        <v>74</v>
      </c>
      <c r="D138" s="0" t="s">
        <v>1339</v>
      </c>
      <c r="E138" s="9" t="n">
        <v>0.00353009259259259</v>
      </c>
      <c r="F138" s="9" t="n">
        <v>0.00267361111111111</v>
      </c>
      <c r="G138" s="9" t="n">
        <v>0.00297453703703704</v>
      </c>
      <c r="H138" s="9" t="n">
        <v>0.00121527777777778</v>
      </c>
      <c r="I138" s="9" t="n">
        <v>0.00342592592592593</v>
      </c>
      <c r="J138" s="9" t="n">
        <v>0.00241898148148148</v>
      </c>
      <c r="K138" s="9" t="n">
        <v>0.00335648148148148</v>
      </c>
      <c r="L138" s="9" t="n">
        <v>0.00122685185185185</v>
      </c>
      <c r="M138" s="9" t="n">
        <v>0.00351851851851852</v>
      </c>
      <c r="N138" s="9" t="n">
        <v>0.00300925925925926</v>
      </c>
      <c r="O138" s="9" t="n">
        <v>0.00355324074074074</v>
      </c>
      <c r="P138" s="9" t="n">
        <v>0.00122685185185185</v>
      </c>
      <c r="Q138" s="9" t="n">
        <v>0.00362268518518519</v>
      </c>
      <c r="R138" s="9" t="n">
        <v>0.00186342592592593</v>
      </c>
      <c r="S138" s="9" t="n">
        <v>0.00363425925925926</v>
      </c>
      <c r="T138" s="9" t="n">
        <v>0.00252314814814815</v>
      </c>
      <c r="U138" s="9" t="n">
        <v>0.0046875</v>
      </c>
      <c r="V138" s="10" t="s">
        <v>76</v>
      </c>
      <c r="W138" s="10" t="n">
        <f aca="false">E138 + G138 + I138 + K138 + M138 + O138 + Q138 + S138</f>
        <v>0.0276157407407407</v>
      </c>
      <c r="X138" s="11" t="n">
        <f aca="false">W138 / 8</f>
        <v>0.00345196759259259</v>
      </c>
      <c r="Y138" s="11" t="n">
        <f aca="false">MAX(ABS(E138 - X138), ABS(G138 - X138), ABS(I138 - X138), ABS(K138 - X138), ABS(M138 - X138), ABS(O138 - X138), ABS(Q138 - X138), ABS(S138 - X138))</f>
        <v>0.000477430555555556</v>
      </c>
      <c r="Z138" s="9" t="n">
        <v>0.0483796296296296</v>
      </c>
    </row>
    <row r="139" customFormat="false" ht="15" hidden="false" customHeight="false" outlineLevel="0" collapsed="false">
      <c r="A139" s="0" t="s">
        <v>1480</v>
      </c>
      <c r="B139" s="0" t="s">
        <v>1295</v>
      </c>
      <c r="C139" s="0" t="s">
        <v>74</v>
      </c>
      <c r="D139" s="0" t="s">
        <v>1339</v>
      </c>
      <c r="E139" s="9" t="n">
        <v>0.00332175925925926</v>
      </c>
      <c r="F139" s="9" t="n">
        <v>0.00284722222222222</v>
      </c>
      <c r="G139" s="9" t="n">
        <v>0.00278935185185185</v>
      </c>
      <c r="H139" s="9" t="n">
        <v>0.0012962962962963</v>
      </c>
      <c r="I139" s="9" t="n">
        <v>0.00302083333333333</v>
      </c>
      <c r="J139" s="9" t="n">
        <v>0.00275462962962963</v>
      </c>
      <c r="K139" s="9" t="n">
        <v>0.0030787037037037</v>
      </c>
      <c r="L139" s="9" t="n">
        <v>0.00171296296296296</v>
      </c>
      <c r="M139" s="9" t="n">
        <v>0.00311342592592593</v>
      </c>
      <c r="N139" s="9" t="n">
        <v>0.00296296296296296</v>
      </c>
      <c r="O139" s="9" t="n">
        <v>0.00303240740740741</v>
      </c>
      <c r="P139" s="9" t="n">
        <v>0.00108796296296296</v>
      </c>
      <c r="Q139" s="9" t="n">
        <v>0.00303240740740741</v>
      </c>
      <c r="R139" s="9" t="n">
        <v>0.00336805555555556</v>
      </c>
      <c r="S139" s="9" t="n">
        <v>0.003125</v>
      </c>
      <c r="T139" s="9" t="n">
        <v>0.00327546296296296</v>
      </c>
      <c r="U139" s="9" t="n">
        <v>0.00467592592592593</v>
      </c>
      <c r="V139" s="10" t="s">
        <v>76</v>
      </c>
      <c r="W139" s="10" t="n">
        <f aca="false">E139 + G139 + I139 + K139 + M139 + O139 + Q139 + S139</f>
        <v>0.0245138888888889</v>
      </c>
      <c r="X139" s="11" t="n">
        <f aca="false">W139 / 8</f>
        <v>0.00306423611111111</v>
      </c>
      <c r="Y139" s="11" t="n">
        <f aca="false">MAX(ABS(E139 - X139), ABS(G139 - X139), ABS(I139 - X139), ABS(K139 - X139), ABS(M139 - X139), ABS(O139 - X139), ABS(Q139 - X139), ABS(S139 - X139))</f>
        <v>0.000274884259259259</v>
      </c>
      <c r="Z139" s="9" t="n">
        <v>0.0483796296296296</v>
      </c>
    </row>
    <row r="140" customFormat="false" ht="15" hidden="false" customHeight="false" outlineLevel="0" collapsed="false">
      <c r="A140" s="0" t="s">
        <v>1481</v>
      </c>
      <c r="B140" s="0" t="s">
        <v>1278</v>
      </c>
      <c r="C140" s="0" t="s">
        <v>74</v>
      </c>
      <c r="D140" s="0" t="s">
        <v>1339</v>
      </c>
      <c r="E140" s="9" t="n">
        <v>0.00375</v>
      </c>
      <c r="F140" s="9" t="n">
        <v>0.00265046296296296</v>
      </c>
      <c r="G140" s="9" t="n">
        <v>0.00290509259259259</v>
      </c>
      <c r="H140" s="9" t="n">
        <v>0.00122685185185185</v>
      </c>
      <c r="I140" s="9" t="n">
        <v>0.003125</v>
      </c>
      <c r="J140" s="9" t="n">
        <v>0.00178240740740741</v>
      </c>
      <c r="K140" s="9" t="n">
        <v>0.00326388888888889</v>
      </c>
      <c r="L140" s="9" t="n">
        <v>0.00231481481481482</v>
      </c>
      <c r="M140" s="9" t="n">
        <v>0.0033912037037037</v>
      </c>
      <c r="N140" s="9" t="n">
        <v>0.00337962962962963</v>
      </c>
      <c r="O140" s="9" t="n">
        <v>0.00326388888888889</v>
      </c>
      <c r="P140" s="9" t="n">
        <v>0.00105324074074074</v>
      </c>
      <c r="Q140" s="9" t="n">
        <v>0.00324074074074074</v>
      </c>
      <c r="R140" s="9" t="n">
        <v>0.00228009259259259</v>
      </c>
      <c r="S140" s="9" t="n">
        <v>0.00342592592592593</v>
      </c>
      <c r="T140" s="9" t="n">
        <v>0.00291666666666667</v>
      </c>
      <c r="U140" s="9" t="n">
        <v>0.00453703703703704</v>
      </c>
      <c r="V140" s="10" t="s">
        <v>76</v>
      </c>
      <c r="W140" s="10" t="n">
        <f aca="false">E140 + G140 + I140 + K140 + M140 + O140 + Q140 + S140</f>
        <v>0.0263657407407407</v>
      </c>
      <c r="X140" s="11" t="n">
        <f aca="false">W140 / 8</f>
        <v>0.00329571759259259</v>
      </c>
      <c r="Y140" s="11" t="n">
        <f aca="false">MAX(ABS(E140 - X140), ABS(G140 - X140), ABS(I140 - X140), ABS(K140 - X140), ABS(M140 - X140), ABS(O140 - X140), ABS(Q140 - X140), ABS(S140 - X140))</f>
        <v>0.000454282407395833</v>
      </c>
      <c r="Z140" s="9" t="n">
        <v>0.0483912037037037</v>
      </c>
    </row>
    <row r="141" customFormat="false" ht="15" hidden="false" customHeight="false" outlineLevel="0" collapsed="false">
      <c r="A141" s="0" t="s">
        <v>1482</v>
      </c>
      <c r="B141" s="0" t="s">
        <v>1278</v>
      </c>
      <c r="C141" s="0" t="s">
        <v>74</v>
      </c>
      <c r="D141" s="0" t="s">
        <v>1339</v>
      </c>
      <c r="E141" s="9" t="n">
        <v>0.00392361111111111</v>
      </c>
      <c r="F141" s="9" t="n">
        <v>0.00274305555555556</v>
      </c>
      <c r="G141" s="9" t="n">
        <v>0.00309027777777778</v>
      </c>
      <c r="H141" s="9" t="n">
        <v>0.00109953703703704</v>
      </c>
      <c r="I141" s="9" t="n">
        <v>0.00321759259259259</v>
      </c>
      <c r="J141" s="9" t="n">
        <v>0.00243055555555556</v>
      </c>
      <c r="K141" s="9" t="n">
        <v>0.00319444444444445</v>
      </c>
      <c r="L141" s="9" t="n">
        <v>0.00133101851851852</v>
      </c>
      <c r="M141" s="9" t="n">
        <v>0.00328703703703704</v>
      </c>
      <c r="N141" s="9" t="n">
        <v>0.00314814814814815</v>
      </c>
      <c r="O141" s="9" t="n">
        <v>0.00324074074074074</v>
      </c>
      <c r="P141" s="9" t="n">
        <v>0.00107638888888889</v>
      </c>
      <c r="Q141" s="9" t="n">
        <v>0.00318287037037037</v>
      </c>
      <c r="R141" s="9" t="n">
        <v>0.00258101851851852</v>
      </c>
      <c r="S141" s="9" t="n">
        <v>0.00340277777777778</v>
      </c>
      <c r="T141" s="9" t="n">
        <v>0.00319444444444445</v>
      </c>
      <c r="U141" s="9" t="n">
        <v>0.004375</v>
      </c>
      <c r="V141" s="10" t="s">
        <v>76</v>
      </c>
      <c r="W141" s="10" t="n">
        <f aca="false">E141 + G141 + I141 + K141 + M141 + O141 + Q141 + S141</f>
        <v>0.0265393518518519</v>
      </c>
      <c r="X141" s="11" t="n">
        <f aca="false">W141 / 8</f>
        <v>0.00331741898148148</v>
      </c>
      <c r="Y141" s="11" t="n">
        <f aca="false">MAX(ABS(E141 - X141), ABS(G141 - X141), ABS(I141 - X141), ABS(K141 - X141), ABS(M141 - X141), ABS(O141 - X141), ABS(Q141 - X141), ABS(S141 - X141))</f>
        <v>0.00060619212962963</v>
      </c>
      <c r="Z141" s="9" t="n">
        <v>0.0484259259259259</v>
      </c>
    </row>
    <row r="142" customFormat="false" ht="15" hidden="false" customHeight="false" outlineLevel="0" collapsed="false">
      <c r="A142" s="0" t="s">
        <v>1483</v>
      </c>
      <c r="B142" s="0" t="s">
        <v>1278</v>
      </c>
      <c r="C142" s="0" t="s">
        <v>74</v>
      </c>
      <c r="D142" s="0" t="s">
        <v>1339</v>
      </c>
      <c r="E142" s="9" t="n">
        <v>0.00361111111111111</v>
      </c>
      <c r="F142" s="9" t="n">
        <v>0.00259259259259259</v>
      </c>
      <c r="G142" s="9" t="n">
        <v>0.0031712962962963</v>
      </c>
      <c r="H142" s="9" t="n">
        <v>0.00134259259259259</v>
      </c>
      <c r="I142" s="9" t="n">
        <v>0.00337962962962963</v>
      </c>
      <c r="J142" s="9" t="n">
        <v>0.00188657407407407</v>
      </c>
      <c r="K142" s="9" t="n">
        <v>0.00331018518518519</v>
      </c>
      <c r="L142" s="9" t="n">
        <v>0.00175925925925926</v>
      </c>
      <c r="M142" s="9" t="n">
        <v>0.00346064814814815</v>
      </c>
      <c r="N142" s="9" t="n">
        <v>0.00313657407407407</v>
      </c>
      <c r="O142" s="9" t="n">
        <v>0.00327546296296296</v>
      </c>
      <c r="P142" s="9" t="n">
        <v>0.00099537037037037</v>
      </c>
      <c r="Q142" s="9" t="n">
        <v>0.00328703703703704</v>
      </c>
      <c r="R142" s="9" t="n">
        <v>0.0021412037037037</v>
      </c>
      <c r="S142" s="9" t="n">
        <v>0.00331018518518519</v>
      </c>
      <c r="T142" s="9" t="n">
        <v>0.0030787037037037</v>
      </c>
      <c r="U142" s="9" t="n">
        <v>0.00478009259259259</v>
      </c>
      <c r="V142" s="10" t="s">
        <v>76</v>
      </c>
      <c r="W142" s="10" t="n">
        <f aca="false">E142 + G142 + I142 + K142 + M142 + O142 + Q142 + S142</f>
        <v>0.0268055555555556</v>
      </c>
      <c r="X142" s="11" t="n">
        <f aca="false">W142 / 8</f>
        <v>0.00335069444444444</v>
      </c>
      <c r="Y142" s="11" t="n">
        <f aca="false">MAX(ABS(E142 - X142), ABS(G142 - X142), ABS(I142 - X142), ABS(K142 - X142), ABS(M142 - X142), ABS(O142 - X142), ABS(Q142 - X142), ABS(S142 - X142))</f>
        <v>0.000260416666666667</v>
      </c>
      <c r="Z142" s="9" t="n">
        <v>0.0484259259259259</v>
      </c>
    </row>
    <row r="143" customFormat="false" ht="15" hidden="false" customHeight="false" outlineLevel="0" collapsed="false">
      <c r="A143" s="0" t="s">
        <v>1484</v>
      </c>
      <c r="B143" s="0" t="s">
        <v>1282</v>
      </c>
      <c r="C143" s="0" t="s">
        <v>74</v>
      </c>
      <c r="D143" s="0" t="s">
        <v>1339</v>
      </c>
      <c r="E143" s="9" t="n">
        <v>0.00559027777777778</v>
      </c>
      <c r="F143" s="9" t="n">
        <v>0.00261574074074074</v>
      </c>
      <c r="G143" s="9" t="n">
        <v>0.0028125</v>
      </c>
      <c r="H143" s="9" t="n">
        <v>0.00114583333333333</v>
      </c>
      <c r="I143" s="9" t="n">
        <v>0.00306712962962963</v>
      </c>
      <c r="J143" s="9" t="n">
        <v>0.00171296296296296</v>
      </c>
      <c r="K143" s="9" t="n">
        <v>0.00319444444444445</v>
      </c>
      <c r="L143" s="9" t="n">
        <v>0.00166666666666667</v>
      </c>
      <c r="M143" s="9" t="n">
        <v>0.00322916666666667</v>
      </c>
      <c r="N143" s="9" t="n">
        <v>0.0028125</v>
      </c>
      <c r="O143" s="9" t="n">
        <v>0.00318287037037037</v>
      </c>
      <c r="P143" s="9" t="n">
        <v>0.00109953703703704</v>
      </c>
      <c r="Q143" s="9" t="n">
        <v>0.00318287037037037</v>
      </c>
      <c r="R143" s="9" t="n">
        <v>0.00237268518518519</v>
      </c>
      <c r="S143" s="9" t="n">
        <v>0.0033912037037037</v>
      </c>
      <c r="T143" s="9" t="n">
        <v>0.00363425925925926</v>
      </c>
      <c r="U143" s="9" t="n">
        <v>0.00380787037037037</v>
      </c>
      <c r="V143" s="10" t="s">
        <v>1416</v>
      </c>
      <c r="W143" s="10" t="n">
        <f aca="false">E143 + G143 + I143 + K143 + M143 + O143 + Q143 + S143</f>
        <v>0.027650462962963</v>
      </c>
      <c r="X143" s="11" t="n">
        <f aca="false">W143 / 8</f>
        <v>0.00345630787037037</v>
      </c>
      <c r="Y143" s="11" t="n">
        <f aca="false">MAX(ABS(E143 - X143), ABS(G143 - X143), ABS(I143 - X143), ABS(K143 - X143), ABS(M143 - X143), ABS(O143 - X143), ABS(Q143 - X143), ABS(S143 - X143))</f>
        <v>0.00213396990740741</v>
      </c>
      <c r="Z143" s="9" t="n">
        <v>0.0484375</v>
      </c>
    </row>
    <row r="144" customFormat="false" ht="15" hidden="false" customHeight="false" outlineLevel="0" collapsed="false">
      <c r="A144" s="0" t="s">
        <v>1485</v>
      </c>
      <c r="B144" s="0" t="s">
        <v>1278</v>
      </c>
      <c r="C144" s="0" t="s">
        <v>74</v>
      </c>
      <c r="D144" s="0" t="s">
        <v>1339</v>
      </c>
      <c r="E144" s="9" t="n">
        <v>0.00369212962962963</v>
      </c>
      <c r="F144" s="9" t="n">
        <v>0.00274305555555556</v>
      </c>
      <c r="G144" s="9" t="n">
        <v>0.00295138888888889</v>
      </c>
      <c r="H144" s="9" t="n">
        <v>0.00114583333333333</v>
      </c>
      <c r="I144" s="9" t="n">
        <v>0.00313657407407407</v>
      </c>
      <c r="J144" s="9" t="n">
        <v>0.0021412037037037</v>
      </c>
      <c r="K144" s="9" t="n">
        <v>0.00318287037037037</v>
      </c>
      <c r="L144" s="9" t="n">
        <v>0.0021412037037037</v>
      </c>
      <c r="M144" s="9" t="n">
        <v>0.00342592592592593</v>
      </c>
      <c r="N144" s="9" t="n">
        <v>0.00295138888888889</v>
      </c>
      <c r="O144" s="9" t="n">
        <v>0.00335648148148148</v>
      </c>
      <c r="P144" s="9" t="n">
        <v>0.00123842592592593</v>
      </c>
      <c r="Q144" s="9" t="n">
        <v>0.00325231481481482</v>
      </c>
      <c r="R144" s="9" t="n">
        <v>0.00234953703703704</v>
      </c>
      <c r="S144" s="9" t="n">
        <v>0.00341435185185185</v>
      </c>
      <c r="T144" s="9" t="n">
        <v>0.00284722222222222</v>
      </c>
      <c r="U144" s="9" t="n">
        <v>0.00457175925925926</v>
      </c>
      <c r="V144" s="10" t="s">
        <v>76</v>
      </c>
      <c r="W144" s="10" t="n">
        <f aca="false">E144 + G144 + I144 + K144 + M144 + O144 + Q144 + S144</f>
        <v>0.026412037037037</v>
      </c>
      <c r="X144" s="11" t="n">
        <f aca="false">W144 / 8</f>
        <v>0.00330150462962963</v>
      </c>
      <c r="Y144" s="11" t="n">
        <f aca="false">MAX(ABS(E144 - X144), ABS(G144 - X144), ABS(I144 - X144), ABS(K144 - X144), ABS(M144 - X144), ABS(O144 - X144), ABS(Q144 - X144), ABS(S144 - X144))</f>
        <v>0.000390625</v>
      </c>
      <c r="Z144" s="9" t="n">
        <v>0.0484375</v>
      </c>
    </row>
    <row r="145" customFormat="false" ht="15" hidden="false" customHeight="false" outlineLevel="0" collapsed="false">
      <c r="A145" s="0" t="s">
        <v>1486</v>
      </c>
      <c r="B145" s="0" t="s">
        <v>1288</v>
      </c>
      <c r="C145" s="0" t="s">
        <v>74</v>
      </c>
      <c r="D145" s="0" t="s">
        <v>1339</v>
      </c>
      <c r="E145" s="9" t="n">
        <v>0.00357638888888889</v>
      </c>
      <c r="F145" s="9" t="n">
        <v>0.00274305555555556</v>
      </c>
      <c r="G145" s="9" t="n">
        <v>0.00296296296296296</v>
      </c>
      <c r="H145" s="9" t="n">
        <v>0.00118055555555556</v>
      </c>
      <c r="I145" s="9" t="n">
        <v>0.00328703703703704</v>
      </c>
      <c r="J145" s="9" t="n">
        <v>0.00232638888888889</v>
      </c>
      <c r="K145" s="9" t="n">
        <v>0.00313657407407407</v>
      </c>
      <c r="L145" s="9" t="n">
        <v>0.00238425925925926</v>
      </c>
      <c r="M145" s="9" t="n">
        <v>0.00322916666666667</v>
      </c>
      <c r="N145" s="9" t="n">
        <v>0.00283564814814815</v>
      </c>
      <c r="O145" s="9" t="n">
        <v>0.00322916666666667</v>
      </c>
      <c r="P145" s="9" t="n">
        <v>0.00112268518518519</v>
      </c>
      <c r="Q145" s="9" t="n">
        <v>0.00328703703703704</v>
      </c>
      <c r="R145" s="9" t="n">
        <v>0.00274305555555556</v>
      </c>
      <c r="S145" s="9" t="n">
        <v>0.00304398148148148</v>
      </c>
      <c r="T145" s="9" t="n">
        <v>0.00273148148148148</v>
      </c>
      <c r="U145" s="9" t="n">
        <v>0.00481481481481482</v>
      </c>
      <c r="V145" s="10" t="s">
        <v>76</v>
      </c>
      <c r="W145" s="10" t="n">
        <f aca="false">E145 + G145 + I145 + K145 + M145 + O145 + Q145 + S145</f>
        <v>0.0257523148148148</v>
      </c>
      <c r="X145" s="11" t="n">
        <f aca="false">W145 / 8</f>
        <v>0.00321903935185185</v>
      </c>
      <c r="Y145" s="11" t="n">
        <f aca="false">MAX(ABS(E145 - X145), ABS(G145 - X145), ABS(I145 - X145), ABS(K145 - X145), ABS(M145 - X145), ABS(O145 - X145), ABS(Q145 - X145), ABS(S145 - X145))</f>
        <v>0.000357349537037037</v>
      </c>
      <c r="Z145" s="9" t="n">
        <v>0.0485300925925926</v>
      </c>
    </row>
    <row r="146" customFormat="false" ht="15" hidden="false" customHeight="false" outlineLevel="0" collapsed="false">
      <c r="A146" s="0" t="s">
        <v>1487</v>
      </c>
      <c r="B146" s="0" t="s">
        <v>1278</v>
      </c>
      <c r="C146" s="0" t="s">
        <v>74</v>
      </c>
      <c r="D146" s="0" t="s">
        <v>1339</v>
      </c>
      <c r="E146" s="9" t="n">
        <v>0.00390046296296296</v>
      </c>
      <c r="F146" s="9" t="n">
        <v>0.00284722222222222</v>
      </c>
      <c r="G146" s="9" t="n">
        <v>0.00296296296296296</v>
      </c>
      <c r="H146" s="9" t="n">
        <v>0.00122685185185185</v>
      </c>
      <c r="I146" s="9" t="n">
        <v>0.00313657407407407</v>
      </c>
      <c r="J146" s="9" t="n">
        <v>0.00251157407407407</v>
      </c>
      <c r="K146" s="9" t="n">
        <v>0.00309027777777778</v>
      </c>
      <c r="L146" s="9" t="n">
        <v>0.00177083333333333</v>
      </c>
      <c r="M146" s="9" t="n">
        <v>0.00315972222222222</v>
      </c>
      <c r="N146" s="9" t="n">
        <v>0.00302083333333333</v>
      </c>
      <c r="O146" s="9" t="n">
        <v>0.00313657407407407</v>
      </c>
      <c r="P146" s="9" t="n">
        <v>0.00127314814814815</v>
      </c>
      <c r="Q146" s="9" t="n">
        <v>0.00302083333333333</v>
      </c>
      <c r="R146" s="9" t="n">
        <v>0.00258101851851852</v>
      </c>
      <c r="S146" s="9" t="n">
        <v>0.00311342592592593</v>
      </c>
      <c r="T146" s="9" t="n">
        <v>0.00298611111111111</v>
      </c>
      <c r="U146" s="9" t="n">
        <v>0.00496527777777778</v>
      </c>
      <c r="V146" s="10" t="s">
        <v>76</v>
      </c>
      <c r="W146" s="10" t="n">
        <f aca="false">E146 + G146 + I146 + K146 + M146 + O146 + Q146 + S146</f>
        <v>0.0255208333333333</v>
      </c>
      <c r="X146" s="11" t="n">
        <f aca="false">W146 / 8</f>
        <v>0.00319010416666667</v>
      </c>
      <c r="Y146" s="11" t="n">
        <f aca="false">MAX(ABS(E146 - X146), ABS(G146 - X146), ABS(I146 - X146), ABS(K146 - X146), ABS(M146 - X146), ABS(O146 - X146), ABS(Q146 - X146), ABS(S146 - X146))</f>
        <v>0.000710358796296296</v>
      </c>
      <c r="Z146" s="9" t="n">
        <v>0.048599537037037</v>
      </c>
    </row>
    <row r="147" customFormat="false" ht="15" hidden="false" customHeight="false" outlineLevel="0" collapsed="false">
      <c r="A147" s="0" t="s">
        <v>1488</v>
      </c>
      <c r="B147" s="0" t="s">
        <v>1278</v>
      </c>
      <c r="C147" s="0" t="s">
        <v>74</v>
      </c>
      <c r="D147" s="0" t="s">
        <v>1339</v>
      </c>
      <c r="E147" s="9" t="n">
        <v>0.00375</v>
      </c>
      <c r="F147" s="9" t="n">
        <v>0.00296296296296296</v>
      </c>
      <c r="G147" s="9" t="n">
        <v>0.0028587962962963</v>
      </c>
      <c r="H147" s="9" t="n">
        <v>0.00121527777777778</v>
      </c>
      <c r="I147" s="9" t="n">
        <v>0.00326388888888889</v>
      </c>
      <c r="J147" s="9" t="n">
        <v>0.00217592592592593</v>
      </c>
      <c r="K147" s="9" t="n">
        <v>0.00319444444444445</v>
      </c>
      <c r="L147" s="9" t="n">
        <v>0.00157407407407407</v>
      </c>
      <c r="M147" s="9" t="n">
        <v>0.00325231481481482</v>
      </c>
      <c r="N147" s="9" t="n">
        <v>0.00328703703703704</v>
      </c>
      <c r="O147" s="9" t="n">
        <v>0.00319444444444445</v>
      </c>
      <c r="P147" s="9" t="n">
        <v>0.00111111111111111</v>
      </c>
      <c r="Q147" s="9" t="n">
        <v>0.00325231481481482</v>
      </c>
      <c r="R147" s="9" t="n">
        <v>0.00266203703703704</v>
      </c>
      <c r="S147" s="9" t="n">
        <v>0.00350694444444444</v>
      </c>
      <c r="T147" s="9" t="n">
        <v>0.00274305555555556</v>
      </c>
      <c r="U147" s="9" t="n">
        <v>0.00472222222222222</v>
      </c>
      <c r="V147" s="10" t="s">
        <v>76</v>
      </c>
      <c r="W147" s="10" t="n">
        <f aca="false">E147 + G147 + I147 + K147 + M147 + O147 + Q147 + S147</f>
        <v>0.0262731481481482</v>
      </c>
      <c r="X147" s="11" t="n">
        <f aca="false">W147 / 8</f>
        <v>0.00328414351851852</v>
      </c>
      <c r="Y147" s="11" t="n">
        <f aca="false">MAX(ABS(E147 - X147), ABS(G147 - X147), ABS(I147 - X147), ABS(K147 - X147), ABS(M147 - X147), ABS(O147 - X147), ABS(Q147 - X147), ABS(S147 - X147))</f>
        <v>0.000465856481481482</v>
      </c>
      <c r="Z147" s="9" t="n">
        <v>0.0486342592592593</v>
      </c>
    </row>
    <row r="148" customFormat="false" ht="15" hidden="false" customHeight="false" outlineLevel="0" collapsed="false">
      <c r="A148" s="0" t="s">
        <v>1489</v>
      </c>
      <c r="B148" s="0" t="s">
        <v>1278</v>
      </c>
      <c r="C148" s="0" t="s">
        <v>74</v>
      </c>
      <c r="D148" s="0" t="s">
        <v>1339</v>
      </c>
      <c r="E148" s="9" t="n">
        <v>0.00381944444444444</v>
      </c>
      <c r="F148" s="9" t="n">
        <v>0.00275462962962963</v>
      </c>
      <c r="G148" s="9" t="n">
        <v>0.00341435185185185</v>
      </c>
      <c r="H148" s="9" t="n">
        <v>0.00100694444444444</v>
      </c>
      <c r="I148" s="9" t="n">
        <v>0.00324074074074074</v>
      </c>
      <c r="J148" s="9" t="n">
        <v>0.00270833333333333</v>
      </c>
      <c r="K148" s="9" t="n">
        <v>0.00329861111111111</v>
      </c>
      <c r="L148" s="9" t="n">
        <v>0.00148148148148148</v>
      </c>
      <c r="M148" s="9" t="n">
        <v>0.00341435185185185</v>
      </c>
      <c r="N148" s="9" t="n">
        <v>0.00303240740740741</v>
      </c>
      <c r="O148" s="9" t="n">
        <v>0.00329861111111111</v>
      </c>
      <c r="P148" s="9" t="n">
        <v>0.00114583333333333</v>
      </c>
      <c r="Q148" s="9" t="n">
        <v>0.00332175925925926</v>
      </c>
      <c r="R148" s="9" t="n">
        <v>0.00212962962962963</v>
      </c>
      <c r="S148" s="9" t="n">
        <v>0.00341435185185185</v>
      </c>
      <c r="T148" s="9" t="n">
        <v>0.00263888888888889</v>
      </c>
      <c r="U148" s="9" t="n">
        <v>0.00459490740740741</v>
      </c>
      <c r="V148" s="10" t="s">
        <v>76</v>
      </c>
      <c r="W148" s="10" t="n">
        <f aca="false">E148 + G148 + I148 + K148 + M148 + O148 + Q148 + S148</f>
        <v>0.0272222222222222</v>
      </c>
      <c r="X148" s="11" t="n">
        <f aca="false">W148 / 8</f>
        <v>0.00340277777777778</v>
      </c>
      <c r="Y148" s="11" t="n">
        <f aca="false">MAX(ABS(E148 - X148), ABS(G148 - X148), ABS(I148 - X148), ABS(K148 - X148), ABS(M148 - X148), ABS(O148 - X148), ABS(Q148 - X148), ABS(S148 - X148))</f>
        <v>0.000416666666666667</v>
      </c>
      <c r="Z148" s="9" t="n">
        <v>0.0486574074074074</v>
      </c>
    </row>
    <row r="149" customFormat="false" ht="15" hidden="false" customHeight="false" outlineLevel="0" collapsed="false">
      <c r="A149" s="0" t="s">
        <v>1490</v>
      </c>
      <c r="B149" s="0" t="s">
        <v>1282</v>
      </c>
      <c r="C149" s="0" t="s">
        <v>74</v>
      </c>
      <c r="D149" s="0" t="s">
        <v>1339</v>
      </c>
      <c r="E149" s="9" t="n">
        <v>0.00402777777777778</v>
      </c>
      <c r="F149" s="9" t="n">
        <v>0.00278935185185185</v>
      </c>
      <c r="G149" s="9" t="n">
        <v>0.00319444444444445</v>
      </c>
      <c r="H149" s="9" t="n">
        <v>0.00135416666666667</v>
      </c>
      <c r="I149" s="9" t="n">
        <v>0.00326388888888889</v>
      </c>
      <c r="J149" s="9" t="n">
        <v>0.00239583333333333</v>
      </c>
      <c r="K149" s="9" t="n">
        <v>0.00336805555555556</v>
      </c>
      <c r="L149" s="9" t="n">
        <v>0.00165509259259259</v>
      </c>
      <c r="M149" s="9" t="n">
        <v>0.00326388888888889</v>
      </c>
      <c r="N149" s="9" t="n">
        <v>0.00299768518518519</v>
      </c>
      <c r="O149" s="9" t="n">
        <v>0.0031712962962963</v>
      </c>
      <c r="P149" s="9" t="n">
        <v>0.00135416666666667</v>
      </c>
      <c r="Q149" s="9" t="n">
        <v>0.00304398148148148</v>
      </c>
      <c r="R149" s="9" t="n">
        <v>0.00221064814814815</v>
      </c>
      <c r="S149" s="9" t="n">
        <v>0.00325231481481482</v>
      </c>
      <c r="T149" s="9" t="n">
        <v>0.00261574074074074</v>
      </c>
      <c r="U149" s="9" t="n">
        <v>0.00482638888888889</v>
      </c>
      <c r="V149" s="10" t="s">
        <v>76</v>
      </c>
      <c r="W149" s="10" t="n">
        <f aca="false">E149 + G149 + I149 + K149 + M149 + O149 + Q149 + S149</f>
        <v>0.0265856481481482</v>
      </c>
      <c r="X149" s="11" t="n">
        <f aca="false">W149 / 8</f>
        <v>0.00332320601851852</v>
      </c>
      <c r="Y149" s="11" t="n">
        <f aca="false">MAX(ABS(E149 - X149), ABS(G149 - X149), ABS(I149 - X149), ABS(K149 - X149), ABS(M149 - X149), ABS(O149 - X149), ABS(Q149 - X149), ABS(S149 - X149))</f>
        <v>0.000704571759247685</v>
      </c>
      <c r="Z149" s="9" t="n">
        <v>0.0487037037037037</v>
      </c>
    </row>
    <row r="150" customFormat="false" ht="15" hidden="false" customHeight="false" outlineLevel="0" collapsed="false">
      <c r="A150" s="0" t="s">
        <v>1491</v>
      </c>
      <c r="B150" s="0" t="s">
        <v>1282</v>
      </c>
      <c r="C150" s="0" t="s">
        <v>74</v>
      </c>
      <c r="D150" s="0" t="s">
        <v>1339</v>
      </c>
      <c r="E150" s="9" t="n">
        <v>0.00386574074074074</v>
      </c>
      <c r="F150" s="9" t="n">
        <v>0.00277777777777778</v>
      </c>
      <c r="G150" s="9" t="n">
        <v>0.00325231481481482</v>
      </c>
      <c r="H150" s="9" t="n">
        <v>0.00137731481481482</v>
      </c>
      <c r="I150" s="9" t="n">
        <v>0.0034837962962963</v>
      </c>
      <c r="J150" s="9" t="n">
        <v>0.00239583333333333</v>
      </c>
      <c r="K150" s="9" t="n">
        <v>0.00334490740740741</v>
      </c>
      <c r="L150" s="9" t="n">
        <v>0.00134259259259259</v>
      </c>
      <c r="M150" s="9" t="n">
        <v>0.00334490740740741</v>
      </c>
      <c r="N150" s="9" t="n">
        <v>0.00292824074074074</v>
      </c>
      <c r="O150" s="9" t="n">
        <v>0.00336805555555556</v>
      </c>
      <c r="P150" s="9" t="n">
        <v>0.000925925925925926</v>
      </c>
      <c r="Q150" s="9" t="n">
        <v>0.00325231481481482</v>
      </c>
      <c r="R150" s="9" t="n">
        <v>0.00248842592592593</v>
      </c>
      <c r="S150" s="9" t="n">
        <v>0.00333333333333333</v>
      </c>
      <c r="T150" s="9" t="n">
        <v>0.00270833333333333</v>
      </c>
      <c r="U150" s="9" t="n">
        <v>0.00462962962962963</v>
      </c>
      <c r="V150" s="10" t="s">
        <v>76</v>
      </c>
      <c r="W150" s="10" t="n">
        <f aca="false">E150 + G150 + I150 + K150 + M150 + O150 + Q150 + S150</f>
        <v>0.0272453703703704</v>
      </c>
      <c r="X150" s="11" t="n">
        <f aca="false">W150 / 8</f>
        <v>0.0034056712962963</v>
      </c>
      <c r="Y150" s="11" t="n">
        <f aca="false">MAX(ABS(E150 - X150), ABS(G150 - X150), ABS(I150 - X150), ABS(K150 - X150), ABS(M150 - X150), ABS(O150 - X150), ABS(Q150 - X150), ABS(S150 - X150))</f>
        <v>0.000460069444444444</v>
      </c>
      <c r="Z150" s="9" t="n">
        <v>0.0487037037037037</v>
      </c>
    </row>
    <row r="151" customFormat="false" ht="15" hidden="false" customHeight="false" outlineLevel="0" collapsed="false">
      <c r="A151" s="0" t="s">
        <v>1492</v>
      </c>
      <c r="B151" s="0" t="s">
        <v>1278</v>
      </c>
      <c r="C151" s="0" t="s">
        <v>74</v>
      </c>
      <c r="D151" s="0" t="s">
        <v>1339</v>
      </c>
      <c r="E151" s="9" t="n">
        <v>0.00390046296296296</v>
      </c>
      <c r="F151" s="9" t="n">
        <v>0.00259259259259259</v>
      </c>
      <c r="G151" s="9" t="n">
        <v>0.0030787037037037</v>
      </c>
      <c r="H151" s="9" t="n">
        <v>0.00111111111111111</v>
      </c>
      <c r="I151" s="9" t="n">
        <v>0.00326388888888889</v>
      </c>
      <c r="J151" s="9" t="n">
        <v>0.00180555555555556</v>
      </c>
      <c r="K151" s="9" t="n">
        <v>0.00326388888888889</v>
      </c>
      <c r="L151" s="9" t="n">
        <v>0.00209490740740741</v>
      </c>
      <c r="M151" s="9" t="n">
        <v>0.00350694444444444</v>
      </c>
      <c r="N151" s="9" t="n">
        <v>0.00313657407407407</v>
      </c>
      <c r="O151" s="9" t="n">
        <v>0.0034375</v>
      </c>
      <c r="P151" s="9" t="n">
        <v>0.00106481481481482</v>
      </c>
      <c r="Q151" s="9" t="n">
        <v>0.00331018518518519</v>
      </c>
      <c r="R151" s="9" t="n">
        <v>0.0021875</v>
      </c>
      <c r="S151" s="9" t="n">
        <v>0.0037962962962963</v>
      </c>
      <c r="T151" s="9" t="n">
        <v>0.00295138888888889</v>
      </c>
      <c r="U151" s="9" t="n">
        <v>0.00429398148148148</v>
      </c>
      <c r="V151" s="10" t="s">
        <v>76</v>
      </c>
      <c r="W151" s="10" t="n">
        <f aca="false">E151 + G151 + I151 + K151 + M151 + O151 + Q151 + S151</f>
        <v>0.0275578703703704</v>
      </c>
      <c r="X151" s="11" t="n">
        <f aca="false">W151 / 8</f>
        <v>0.0034447337962963</v>
      </c>
      <c r="Y151" s="11" t="n">
        <f aca="false">MAX(ABS(E151 - X151), ABS(G151 - X151), ABS(I151 - X151), ABS(K151 - X151), ABS(M151 - X151), ABS(O151 - X151), ABS(Q151 - X151), ABS(S151 - X151))</f>
        <v>0.000455729166666667</v>
      </c>
      <c r="Z151" s="9" t="n">
        <v>0.0487152777777778</v>
      </c>
    </row>
    <row r="152" customFormat="false" ht="15" hidden="false" customHeight="false" outlineLevel="0" collapsed="false">
      <c r="A152" s="0" t="s">
        <v>1493</v>
      </c>
      <c r="B152" s="0" t="s">
        <v>1278</v>
      </c>
      <c r="C152" s="0" t="s">
        <v>74</v>
      </c>
      <c r="D152" s="0" t="s">
        <v>1339</v>
      </c>
      <c r="E152" s="9" t="n">
        <v>0.00396990740740741</v>
      </c>
      <c r="F152" s="9" t="n">
        <v>0.00262731481481482</v>
      </c>
      <c r="G152" s="9" t="n">
        <v>0.00336805555555556</v>
      </c>
      <c r="H152" s="9" t="n">
        <v>0.00108796296296296</v>
      </c>
      <c r="I152" s="9" t="n">
        <v>0.00355324074074074</v>
      </c>
      <c r="J152" s="9" t="n">
        <v>0.00150462962962963</v>
      </c>
      <c r="K152" s="9" t="n">
        <v>0.00365740740740741</v>
      </c>
      <c r="L152" s="9" t="n">
        <v>0.0012962962962963</v>
      </c>
      <c r="M152" s="9" t="n">
        <v>0.00324074074074074</v>
      </c>
      <c r="N152" s="9" t="n">
        <v>0.00291666666666667</v>
      </c>
      <c r="O152" s="9" t="n">
        <v>0.00347222222222222</v>
      </c>
      <c r="P152" s="9" t="n">
        <v>0.00121527777777778</v>
      </c>
      <c r="Q152" s="9" t="n">
        <v>0.00353009259259259</v>
      </c>
      <c r="R152" s="9" t="n">
        <v>0.0021875</v>
      </c>
      <c r="S152" s="9" t="n">
        <v>0.0034837962962963</v>
      </c>
      <c r="T152" s="9" t="n">
        <v>0.00299768518518519</v>
      </c>
      <c r="U152" s="9" t="n">
        <v>0.00471064814814815</v>
      </c>
      <c r="V152" s="10" t="s">
        <v>76</v>
      </c>
      <c r="W152" s="10" t="n">
        <f aca="false">E152 + G152 + I152 + K152 + M152 + O152 + Q152 + S152</f>
        <v>0.028275462962963</v>
      </c>
      <c r="X152" s="11" t="n">
        <f aca="false">W152 / 8</f>
        <v>0.00353443287037037</v>
      </c>
      <c r="Y152" s="11" t="n">
        <f aca="false">MAX(ABS(E152 - X152), ABS(G152 - X152), ABS(I152 - X152), ABS(K152 - X152), ABS(M152 - X152), ABS(O152 - X152), ABS(Q152 - X152), ABS(S152 - X152))</f>
        <v>0.000435474537037037</v>
      </c>
      <c r="Z152" s="9" t="n">
        <v>0.0487268518518519</v>
      </c>
    </row>
    <row r="153" customFormat="false" ht="15" hidden="false" customHeight="false" outlineLevel="0" collapsed="false">
      <c r="A153" s="0" t="s">
        <v>1494</v>
      </c>
      <c r="B153" s="0" t="s">
        <v>1282</v>
      </c>
      <c r="C153" s="0" t="s">
        <v>74</v>
      </c>
      <c r="D153" s="0" t="s">
        <v>1339</v>
      </c>
      <c r="E153" s="9" t="n">
        <v>0.00425925925925926</v>
      </c>
      <c r="F153" s="9" t="n">
        <v>0.00267361111111111</v>
      </c>
      <c r="G153" s="9" t="n">
        <v>0.00336805555555556</v>
      </c>
      <c r="H153" s="9" t="n">
        <v>0.00109953703703704</v>
      </c>
      <c r="I153" s="9" t="n">
        <v>0.00353009259259259</v>
      </c>
      <c r="J153" s="9" t="n">
        <v>0.00171296296296296</v>
      </c>
      <c r="K153" s="9" t="n">
        <v>0.00358796296296296</v>
      </c>
      <c r="L153" s="9" t="n">
        <v>0.00111111111111111</v>
      </c>
      <c r="M153" s="9" t="n">
        <v>0.00371527777777778</v>
      </c>
      <c r="N153" s="9" t="n">
        <v>0.00298611111111111</v>
      </c>
      <c r="O153" s="9" t="n">
        <v>0.00342592592592593</v>
      </c>
      <c r="P153" s="9" t="n">
        <v>0.000972222222222222</v>
      </c>
      <c r="Q153" s="9" t="n">
        <v>0.00326388888888889</v>
      </c>
      <c r="R153" s="9" t="n">
        <v>0.00178240740740741</v>
      </c>
      <c r="S153" s="9" t="n">
        <v>0.0034375</v>
      </c>
      <c r="T153" s="9" t="n">
        <v>0.00315972222222222</v>
      </c>
      <c r="U153" s="9" t="n">
        <v>0.00475694444444445</v>
      </c>
      <c r="V153" s="10" t="s">
        <v>76</v>
      </c>
      <c r="W153" s="10" t="n">
        <f aca="false">E153 + G153 + I153 + K153 + M153 + O153 + Q153 + S153</f>
        <v>0.028587962962963</v>
      </c>
      <c r="X153" s="11" t="n">
        <f aca="false">W153 / 8</f>
        <v>0.00357349537037037</v>
      </c>
      <c r="Y153" s="11" t="n">
        <f aca="false">MAX(ABS(E153 - X153), ABS(G153 - X153), ABS(I153 - X153), ABS(K153 - X153), ABS(M153 - X153), ABS(O153 - X153), ABS(Q153 - X153), ABS(S153 - X153))</f>
        <v>0.000685763888888889</v>
      </c>
      <c r="Z153" s="9" t="n">
        <v>0.04875</v>
      </c>
    </row>
    <row r="154" customFormat="false" ht="15" hidden="false" customHeight="false" outlineLevel="0" collapsed="false">
      <c r="A154" s="0" t="s">
        <v>1495</v>
      </c>
      <c r="B154" s="0" t="s">
        <v>1282</v>
      </c>
      <c r="C154" s="0" t="s">
        <v>74</v>
      </c>
      <c r="D154" s="0" t="s">
        <v>1339</v>
      </c>
      <c r="E154" s="9" t="n">
        <v>0.00349537037037037</v>
      </c>
      <c r="F154" s="9" t="n">
        <v>0.00282407407407407</v>
      </c>
      <c r="G154" s="9" t="n">
        <v>0.00304398148148148</v>
      </c>
      <c r="H154" s="9" t="n">
        <v>0.00148148148148148</v>
      </c>
      <c r="I154" s="9" t="n">
        <v>0.00329861111111111</v>
      </c>
      <c r="J154" s="9" t="n">
        <v>0.00210648148148148</v>
      </c>
      <c r="K154" s="9" t="n">
        <v>0.00335648148148148</v>
      </c>
      <c r="L154" s="9" t="n">
        <v>0.00128472222222222</v>
      </c>
      <c r="M154" s="9" t="n">
        <v>0.0034375</v>
      </c>
      <c r="N154" s="9" t="n">
        <v>0.00297453703703704</v>
      </c>
      <c r="O154" s="9" t="n">
        <v>0.0033912037037037</v>
      </c>
      <c r="P154" s="9" t="n">
        <v>0.00149305555555556</v>
      </c>
      <c r="Q154" s="9" t="n">
        <v>0.00337962962962963</v>
      </c>
      <c r="R154" s="9" t="n">
        <v>0.00194444444444444</v>
      </c>
      <c r="S154" s="9" t="n">
        <v>0.00349537037037037</v>
      </c>
      <c r="T154" s="9" t="n">
        <v>0.0025</v>
      </c>
      <c r="U154" s="9" t="n">
        <v>0.00533564814814815</v>
      </c>
      <c r="V154" s="10" t="s">
        <v>76</v>
      </c>
      <c r="W154" s="10" t="n">
        <f aca="false">E154 + G154 + I154 + K154 + M154 + O154 + Q154 + S154</f>
        <v>0.0268981481481482</v>
      </c>
      <c r="X154" s="11" t="n">
        <f aca="false">W154 / 8</f>
        <v>0.00336226851851852</v>
      </c>
      <c r="Y154" s="11" t="n">
        <f aca="false">MAX(ABS(E154 - X154), ABS(G154 - X154), ABS(I154 - X154), ABS(K154 - X154), ABS(M154 - X154), ABS(O154 - X154), ABS(Q154 - X154), ABS(S154 - X154))</f>
        <v>0.000318287037048611</v>
      </c>
      <c r="Z154" s="9" t="n">
        <v>0.04875</v>
      </c>
    </row>
    <row r="155" customFormat="false" ht="15" hidden="false" customHeight="false" outlineLevel="0" collapsed="false">
      <c r="A155" s="0" t="s">
        <v>1496</v>
      </c>
      <c r="B155" s="0" t="s">
        <v>1282</v>
      </c>
      <c r="C155" s="0" t="s">
        <v>74</v>
      </c>
      <c r="D155" s="0" t="s">
        <v>1339</v>
      </c>
      <c r="E155" s="9" t="n">
        <v>0.00380787037037037</v>
      </c>
      <c r="F155" s="9" t="n">
        <v>0.00263888888888889</v>
      </c>
      <c r="G155" s="9" t="n">
        <v>0.00293981481481482</v>
      </c>
      <c r="H155" s="9" t="n">
        <v>0.00103009259259259</v>
      </c>
      <c r="I155" s="9" t="n">
        <v>0.00315972222222222</v>
      </c>
      <c r="J155" s="9" t="n">
        <v>0.00203703703703704</v>
      </c>
      <c r="K155" s="9" t="n">
        <v>0.00322916666666667</v>
      </c>
      <c r="L155" s="9" t="n">
        <v>0.00165509259259259</v>
      </c>
      <c r="M155" s="9" t="n">
        <v>0.00342592592592593</v>
      </c>
      <c r="N155" s="9" t="n">
        <v>0.00304398148148148</v>
      </c>
      <c r="O155" s="9" t="n">
        <v>0.0034375</v>
      </c>
      <c r="P155" s="9" t="n">
        <v>0.000949074074074074</v>
      </c>
      <c r="Q155" s="9" t="n">
        <v>0.00373842592592593</v>
      </c>
      <c r="R155" s="9" t="n">
        <v>0.00299768518518519</v>
      </c>
      <c r="S155" s="9" t="n">
        <v>0.00329861111111111</v>
      </c>
      <c r="T155" s="9" t="n">
        <v>0.00321759259259259</v>
      </c>
      <c r="U155" s="9" t="n">
        <v>0.00425925925925926</v>
      </c>
      <c r="V155" s="10" t="s">
        <v>76</v>
      </c>
      <c r="W155" s="10" t="n">
        <f aca="false">E155 + G155 + I155 + K155 + M155 + O155 + Q155 + S155</f>
        <v>0.027037037037037</v>
      </c>
      <c r="X155" s="11" t="n">
        <f aca="false">W155 / 8</f>
        <v>0.00337962962962963</v>
      </c>
      <c r="Y155" s="11" t="n">
        <f aca="false">MAX(ABS(E155 - X155), ABS(G155 - X155), ABS(I155 - X155), ABS(K155 - X155), ABS(M155 - X155), ABS(O155 - X155), ABS(Q155 - X155), ABS(S155 - X155))</f>
        <v>0.000439814814814815</v>
      </c>
      <c r="Z155" s="9" t="n">
        <v>0.0487615740740741</v>
      </c>
    </row>
    <row r="156" customFormat="false" ht="15" hidden="false" customHeight="false" outlineLevel="0" collapsed="false">
      <c r="A156" s="0" t="s">
        <v>1497</v>
      </c>
      <c r="B156" s="0" t="s">
        <v>1278</v>
      </c>
      <c r="C156" s="0" t="s">
        <v>74</v>
      </c>
      <c r="D156" s="0" t="s">
        <v>1339</v>
      </c>
      <c r="E156" s="9" t="n">
        <v>0.00357638888888889</v>
      </c>
      <c r="F156" s="9" t="n">
        <v>0.00271990740740741</v>
      </c>
      <c r="G156" s="9" t="n">
        <v>0.00295138888888889</v>
      </c>
      <c r="H156" s="9" t="n">
        <v>0.00146990740740741</v>
      </c>
      <c r="I156" s="9" t="n">
        <v>0.00318287037037037</v>
      </c>
      <c r="J156" s="9" t="n">
        <v>0.00202546296296296</v>
      </c>
      <c r="K156" s="9" t="n">
        <v>0.00318287037037037</v>
      </c>
      <c r="L156" s="9" t="n">
        <v>0.00202546296296296</v>
      </c>
      <c r="M156" s="9" t="n">
        <v>0.00320601851851852</v>
      </c>
      <c r="N156" s="9" t="n">
        <v>0.00315972222222222</v>
      </c>
      <c r="O156" s="9" t="n">
        <v>0.00314814814814815</v>
      </c>
      <c r="P156" s="9" t="n">
        <v>0.00113425925925926</v>
      </c>
      <c r="Q156" s="9" t="n">
        <v>0.00303240740740741</v>
      </c>
      <c r="R156" s="9" t="n">
        <v>0.00278935185185185</v>
      </c>
      <c r="S156" s="9" t="n">
        <v>0.00315972222222222</v>
      </c>
      <c r="T156" s="9" t="n">
        <v>0.00341435185185185</v>
      </c>
      <c r="U156" s="9" t="n">
        <v>0.00476851851851852</v>
      </c>
      <c r="V156" s="10" t="s">
        <v>76</v>
      </c>
      <c r="W156" s="10" t="n">
        <f aca="false">E156 + G156 + I156 + K156 + M156 + O156 + Q156 + S156</f>
        <v>0.0254398148148148</v>
      </c>
      <c r="X156" s="11" t="n">
        <f aca="false">W156 / 8</f>
        <v>0.00317997685185185</v>
      </c>
      <c r="Y156" s="11" t="n">
        <f aca="false">MAX(ABS(E156 - X156), ABS(G156 - X156), ABS(I156 - X156), ABS(K156 - X156), ABS(M156 - X156), ABS(O156 - X156), ABS(Q156 - X156), ABS(S156 - X156))</f>
        <v>0.000396412037037037</v>
      </c>
      <c r="Z156" s="9" t="n">
        <v>0.0488541666666667</v>
      </c>
    </row>
    <row r="157" customFormat="false" ht="15" hidden="false" customHeight="false" outlineLevel="0" collapsed="false">
      <c r="A157" s="0" t="s">
        <v>1498</v>
      </c>
      <c r="B157" s="0" t="s">
        <v>1282</v>
      </c>
      <c r="C157" s="0" t="s">
        <v>74</v>
      </c>
      <c r="D157" s="0" t="s">
        <v>1339</v>
      </c>
      <c r="E157" s="9" t="n">
        <v>0.00350694444444444</v>
      </c>
      <c r="F157" s="9" t="n">
        <v>0.00283564814814815</v>
      </c>
      <c r="G157" s="9" t="n">
        <v>0.00304398148148148</v>
      </c>
      <c r="H157" s="9" t="n">
        <v>0.00153935185185185</v>
      </c>
      <c r="I157" s="9" t="n">
        <v>0.00355324074074074</v>
      </c>
      <c r="J157" s="9" t="n">
        <v>0.00216435185185185</v>
      </c>
      <c r="K157" s="9" t="n">
        <v>0.00333333333333333</v>
      </c>
      <c r="L157" s="9" t="n">
        <v>0.00173611111111111</v>
      </c>
      <c r="M157" s="9" t="n">
        <v>0.00331018518518519</v>
      </c>
      <c r="N157" s="9" t="n">
        <v>0.00296296296296296</v>
      </c>
      <c r="O157" s="9" t="n">
        <v>0.00336805555555556</v>
      </c>
      <c r="P157" s="9" t="n">
        <v>0.00114583333333333</v>
      </c>
      <c r="Q157" s="9" t="n">
        <v>0.00313657407407407</v>
      </c>
      <c r="R157" s="9" t="n">
        <v>0.00225694444444444</v>
      </c>
      <c r="S157" s="9" t="n">
        <v>0.00309027777777778</v>
      </c>
      <c r="T157" s="9" t="n">
        <v>0.00311342592592593</v>
      </c>
      <c r="U157" s="9" t="n">
        <v>0.00490740740740741</v>
      </c>
      <c r="V157" s="10" t="s">
        <v>76</v>
      </c>
      <c r="W157" s="10" t="n">
        <f aca="false">E157 + G157 + I157 + K157 + M157 + O157 + Q157 + S157</f>
        <v>0.0263425925925926</v>
      </c>
      <c r="X157" s="11" t="n">
        <f aca="false">W157 / 8</f>
        <v>0.00329282407407407</v>
      </c>
      <c r="Y157" s="11" t="n">
        <f aca="false">MAX(ABS(E157 - X157), ABS(G157 - X157), ABS(I157 - X157), ABS(K157 - X157), ABS(M157 - X157), ABS(O157 - X157), ABS(Q157 - X157), ABS(S157 - X157))</f>
        <v>0.000260416666666667</v>
      </c>
      <c r="Z157" s="9" t="n">
        <v>0.0488888888888889</v>
      </c>
    </row>
    <row r="158" customFormat="false" ht="15" hidden="false" customHeight="false" outlineLevel="0" collapsed="false">
      <c r="A158" s="0" t="s">
        <v>1499</v>
      </c>
      <c r="B158" s="0" t="s">
        <v>1282</v>
      </c>
      <c r="C158" s="0" t="s">
        <v>74</v>
      </c>
      <c r="D158" s="0" t="s">
        <v>1339</v>
      </c>
      <c r="E158" s="9" t="n">
        <v>0.0037037037037037</v>
      </c>
      <c r="F158" s="9" t="n">
        <v>0.00293981481481482</v>
      </c>
      <c r="G158" s="9" t="n">
        <v>0.00311342592592593</v>
      </c>
      <c r="H158" s="9" t="n">
        <v>0.0015162037037037</v>
      </c>
      <c r="I158" s="9" t="n">
        <v>0.0033912037037037</v>
      </c>
      <c r="J158" s="9" t="n">
        <v>0.00217592592592593</v>
      </c>
      <c r="K158" s="9" t="n">
        <v>0.00326388888888889</v>
      </c>
      <c r="L158" s="9" t="n">
        <v>0.00146990740740741</v>
      </c>
      <c r="M158" s="9" t="n">
        <v>0.00340277777777778</v>
      </c>
      <c r="N158" s="9" t="n">
        <v>0.00319444444444445</v>
      </c>
      <c r="O158" s="9" t="n">
        <v>0.00333333333333333</v>
      </c>
      <c r="P158" s="9" t="n">
        <v>0.00108796296296296</v>
      </c>
      <c r="Q158" s="9" t="n">
        <v>0.00325231481481482</v>
      </c>
      <c r="R158" s="9" t="n">
        <v>0.00230324074074074</v>
      </c>
      <c r="S158" s="9" t="n">
        <v>0.0030787037037037</v>
      </c>
      <c r="T158" s="9" t="n">
        <v>0.00296296296296296</v>
      </c>
      <c r="U158" s="9" t="n">
        <v>0.00481481481481482</v>
      </c>
      <c r="V158" s="10" t="s">
        <v>76</v>
      </c>
      <c r="W158" s="10" t="n">
        <f aca="false">E158 + G158 + I158 + K158 + M158 + O158 + Q158 + S158</f>
        <v>0.0265393518518519</v>
      </c>
      <c r="X158" s="11" t="n">
        <f aca="false">W158 / 8</f>
        <v>0.00331741898148148</v>
      </c>
      <c r="Y158" s="11" t="n">
        <f aca="false">MAX(ABS(E158 - X158), ABS(G158 - X158), ABS(I158 - X158), ABS(K158 - X158), ABS(M158 - X158), ABS(O158 - X158), ABS(Q158 - X158), ABS(S158 - X158))</f>
        <v>0.000386284722222222</v>
      </c>
      <c r="Z158" s="9" t="n">
        <v>0.048900462962963</v>
      </c>
    </row>
    <row r="159" customFormat="false" ht="15" hidden="false" customHeight="false" outlineLevel="0" collapsed="false">
      <c r="A159" s="0" t="s">
        <v>1500</v>
      </c>
      <c r="B159" s="0" t="s">
        <v>1282</v>
      </c>
      <c r="C159" s="0" t="s">
        <v>74</v>
      </c>
      <c r="D159" s="0" t="s">
        <v>1339</v>
      </c>
      <c r="E159" s="9" t="n">
        <v>0.00346064814814815</v>
      </c>
      <c r="F159" s="9" t="n">
        <v>0.0028587962962963</v>
      </c>
      <c r="G159" s="9" t="n">
        <v>0.00296296296296296</v>
      </c>
      <c r="H159" s="9" t="n">
        <v>0.00101851851851852</v>
      </c>
      <c r="I159" s="9" t="n">
        <v>0.00318287037037037</v>
      </c>
      <c r="J159" s="9" t="n">
        <v>0.00236111111111111</v>
      </c>
      <c r="K159" s="9" t="n">
        <v>0.00320601851851852</v>
      </c>
      <c r="L159" s="9" t="n">
        <v>0.00190972222222222</v>
      </c>
      <c r="M159" s="9" t="n">
        <v>0.00327546296296296</v>
      </c>
      <c r="N159" s="9" t="n">
        <v>0.00293981481481482</v>
      </c>
      <c r="O159" s="9" t="n">
        <v>0.00325231481481482</v>
      </c>
      <c r="P159" s="9" t="n">
        <v>0.00112268518518519</v>
      </c>
      <c r="Q159" s="9" t="n">
        <v>0.00355324074074074</v>
      </c>
      <c r="R159" s="9" t="n">
        <v>0.00269675925925926</v>
      </c>
      <c r="S159" s="9" t="n">
        <v>0.00337962962962963</v>
      </c>
      <c r="T159" s="9" t="n">
        <v>0.00293981481481482</v>
      </c>
      <c r="U159" s="9" t="n">
        <v>0.00498842592592593</v>
      </c>
      <c r="V159" s="10" t="s">
        <v>76</v>
      </c>
      <c r="W159" s="10" t="n">
        <f aca="false">E159 + G159 + I159 + K159 + M159 + O159 + Q159 + S159</f>
        <v>0.0262731481481482</v>
      </c>
      <c r="X159" s="11" t="n">
        <f aca="false">W159 / 8</f>
        <v>0.00328414351851852</v>
      </c>
      <c r="Y159" s="11" t="n">
        <f aca="false">MAX(ABS(E159 - X159), ABS(G159 - X159), ABS(I159 - X159), ABS(K159 - X159), ABS(M159 - X159), ABS(O159 - X159), ABS(Q159 - X159), ABS(S159 - X159))</f>
        <v>0.000321180555555556</v>
      </c>
      <c r="Z159" s="9" t="n">
        <v>0.0490162037037037</v>
      </c>
    </row>
    <row r="160" customFormat="false" ht="15" hidden="false" customHeight="false" outlineLevel="0" collapsed="false">
      <c r="A160" s="0" t="s">
        <v>1501</v>
      </c>
      <c r="B160" s="0" t="s">
        <v>1288</v>
      </c>
      <c r="C160" s="0" t="s">
        <v>74</v>
      </c>
      <c r="D160" s="0" t="s">
        <v>1339</v>
      </c>
      <c r="E160" s="9" t="n">
        <v>0.00354166666666667</v>
      </c>
      <c r="F160" s="9" t="n">
        <v>0.00271990740740741</v>
      </c>
      <c r="G160" s="9" t="n">
        <v>0.00300925925925926</v>
      </c>
      <c r="H160" s="9" t="n">
        <v>0.00101851851851852</v>
      </c>
      <c r="I160" s="9" t="n">
        <v>0.00329861111111111</v>
      </c>
      <c r="J160" s="9" t="n">
        <v>0.00208333333333333</v>
      </c>
      <c r="K160" s="9" t="n">
        <v>0.00335648148148148</v>
      </c>
      <c r="L160" s="9" t="n">
        <v>0.0015162037037037</v>
      </c>
      <c r="M160" s="9" t="n">
        <v>0.00344907407407407</v>
      </c>
      <c r="N160" s="9" t="n">
        <v>0.00284722222222222</v>
      </c>
      <c r="O160" s="9" t="n">
        <v>0.00332175925925926</v>
      </c>
      <c r="P160" s="9" t="n">
        <v>0.00126157407407407</v>
      </c>
      <c r="Q160" s="9" t="n">
        <v>0.00328703703703704</v>
      </c>
      <c r="R160" s="9" t="n">
        <v>0.00270833333333333</v>
      </c>
      <c r="S160" s="9" t="n">
        <v>0.00362268518518519</v>
      </c>
      <c r="T160" s="9" t="n">
        <v>0.00318287037037037</v>
      </c>
      <c r="U160" s="9" t="n">
        <v>0.0049537037037037</v>
      </c>
      <c r="V160" s="10" t="s">
        <v>76</v>
      </c>
      <c r="W160" s="10" t="n">
        <f aca="false">E160 + G160 + I160 + K160 + M160 + O160 + Q160 + S160</f>
        <v>0.0268865740740741</v>
      </c>
      <c r="X160" s="11" t="n">
        <f aca="false">W160 / 8</f>
        <v>0.00336082175925926</v>
      </c>
      <c r="Y160" s="11" t="n">
        <f aca="false">MAX(ABS(E160 - X160), ABS(G160 - X160), ABS(I160 - X160), ABS(K160 - X160), ABS(M160 - X160), ABS(O160 - X160), ABS(Q160 - X160), ABS(S160 - X160))</f>
        <v>0.0003515625</v>
      </c>
      <c r="Z160" s="9" t="n">
        <v>0.0490972222222222</v>
      </c>
    </row>
    <row r="161" customFormat="false" ht="15" hidden="false" customHeight="false" outlineLevel="0" collapsed="false">
      <c r="A161" s="0" t="s">
        <v>1502</v>
      </c>
      <c r="B161" s="0" t="s">
        <v>1278</v>
      </c>
      <c r="C161" s="0" t="s">
        <v>74</v>
      </c>
      <c r="D161" s="0" t="s">
        <v>1339</v>
      </c>
      <c r="E161" s="9" t="n">
        <v>0.00373842592592593</v>
      </c>
      <c r="F161" s="9" t="n">
        <v>0.0028125</v>
      </c>
      <c r="G161" s="9" t="n">
        <v>0.00304398148148148</v>
      </c>
      <c r="H161" s="9" t="n">
        <v>0.0012037037037037</v>
      </c>
      <c r="I161" s="9" t="n">
        <v>0.00325231481481482</v>
      </c>
      <c r="J161" s="9" t="n">
        <v>0.00207175925925926</v>
      </c>
      <c r="K161" s="9" t="n">
        <v>0.00336805555555556</v>
      </c>
      <c r="L161" s="9" t="n">
        <v>0.00116898148148148</v>
      </c>
      <c r="M161" s="9" t="n">
        <v>0.00349537037037037</v>
      </c>
      <c r="N161" s="9" t="n">
        <v>0.00324074074074074</v>
      </c>
      <c r="O161" s="9" t="n">
        <v>0.00347222222222222</v>
      </c>
      <c r="P161" s="9" t="n">
        <v>0.00130787037037037</v>
      </c>
      <c r="Q161" s="9" t="n">
        <v>0.00351851851851852</v>
      </c>
      <c r="R161" s="9" t="n">
        <v>0.00251157407407407</v>
      </c>
      <c r="S161" s="9" t="n">
        <v>0.00383101851851852</v>
      </c>
      <c r="T161" s="9" t="n">
        <v>0.00268518518518519</v>
      </c>
      <c r="U161" s="9" t="n">
        <v>0.00449074074074074</v>
      </c>
      <c r="V161" s="10" t="s">
        <v>76</v>
      </c>
      <c r="W161" s="10" t="n">
        <f aca="false">E161 + G161 + I161 + K161 + M161 + O161 + Q161 + S161</f>
        <v>0.0277199074074074</v>
      </c>
      <c r="X161" s="11" t="n">
        <f aca="false">W161 / 8</f>
        <v>0.00346498842592593</v>
      </c>
      <c r="Y161" s="11" t="n">
        <f aca="false">MAX(ABS(E161 - X161), ABS(G161 - X161), ABS(I161 - X161), ABS(K161 - X161), ABS(M161 - X161), ABS(O161 - X161), ABS(Q161 - X161), ABS(S161 - X161))</f>
        <v>0.000421006944456019</v>
      </c>
      <c r="Z161" s="9" t="n">
        <v>0.0491087962962963</v>
      </c>
    </row>
    <row r="162" customFormat="false" ht="15" hidden="false" customHeight="false" outlineLevel="0" collapsed="false">
      <c r="A162" s="0" t="s">
        <v>1503</v>
      </c>
      <c r="B162" s="0" t="s">
        <v>1278</v>
      </c>
      <c r="C162" s="0" t="s">
        <v>74</v>
      </c>
      <c r="D162" s="0" t="s">
        <v>1339</v>
      </c>
      <c r="E162" s="9" t="n">
        <v>0.00369212962962963</v>
      </c>
      <c r="F162" s="9" t="n">
        <v>0.00265046296296296</v>
      </c>
      <c r="G162" s="9" t="n">
        <v>0.003125</v>
      </c>
      <c r="H162" s="9" t="n">
        <v>0.00113425925925926</v>
      </c>
      <c r="I162" s="9" t="n">
        <v>0.0033912037037037</v>
      </c>
      <c r="J162" s="9" t="n">
        <v>0.00177083333333333</v>
      </c>
      <c r="K162" s="9" t="n">
        <v>0.0034837962962963</v>
      </c>
      <c r="L162" s="9" t="n">
        <v>0.00149305555555556</v>
      </c>
      <c r="M162" s="9" t="n">
        <v>0.00358796296296296</v>
      </c>
      <c r="N162" s="9" t="n">
        <v>0.00296296296296296</v>
      </c>
      <c r="O162" s="9" t="n">
        <v>0.0034375</v>
      </c>
      <c r="P162" s="9" t="n">
        <v>0.000972222222222222</v>
      </c>
      <c r="Q162" s="9" t="n">
        <v>0.00350694444444444</v>
      </c>
      <c r="R162" s="9" t="n">
        <v>0.00215277777777778</v>
      </c>
      <c r="S162" s="9" t="n">
        <v>0.00364583333333333</v>
      </c>
      <c r="T162" s="9" t="n">
        <v>0.00336805555555556</v>
      </c>
      <c r="U162" s="9" t="n">
        <v>0.00483796296296296</v>
      </c>
      <c r="V162" s="10" t="s">
        <v>76</v>
      </c>
      <c r="W162" s="10" t="n">
        <f aca="false">E162 + G162 + I162 + K162 + M162 + O162 + Q162 + S162</f>
        <v>0.0278703703703704</v>
      </c>
      <c r="X162" s="11" t="n">
        <f aca="false">W162 / 8</f>
        <v>0.0034837962962963</v>
      </c>
      <c r="Y162" s="11" t="n">
        <f aca="false">MAX(ABS(E162 - X162), ABS(G162 - X162), ABS(I162 - X162), ABS(K162 - X162), ABS(M162 - X162), ABS(O162 - X162), ABS(Q162 - X162), ABS(S162 - X162))</f>
        <v>0.000358796296296296</v>
      </c>
      <c r="Z162" s="9" t="n">
        <v>0.0491203703703704</v>
      </c>
    </row>
    <row r="163" customFormat="false" ht="15" hidden="false" customHeight="false" outlineLevel="0" collapsed="false">
      <c r="A163" s="0" t="s">
        <v>1504</v>
      </c>
      <c r="B163" s="0" t="s">
        <v>1282</v>
      </c>
      <c r="C163" s="0" t="s">
        <v>74</v>
      </c>
      <c r="D163" s="0" t="s">
        <v>1339</v>
      </c>
      <c r="E163" s="9" t="n">
        <v>0.00342592592592593</v>
      </c>
      <c r="F163" s="9" t="n">
        <v>0.0025</v>
      </c>
      <c r="G163" s="9" t="n">
        <v>0.00645833333333333</v>
      </c>
      <c r="H163" s="9" t="n">
        <v>0.000914351851851852</v>
      </c>
      <c r="I163" s="9" t="n">
        <v>0.00320601851851852</v>
      </c>
      <c r="J163" s="9" t="n">
        <v>0.00172453703703704</v>
      </c>
      <c r="K163" s="9" t="n">
        <v>0.00329861111111111</v>
      </c>
      <c r="L163" s="9" t="n">
        <v>0.00171296296296296</v>
      </c>
      <c r="M163" s="9" t="n">
        <v>0.00349537037037037</v>
      </c>
      <c r="N163" s="9" t="n">
        <v>0.00277777777777778</v>
      </c>
      <c r="O163" s="9" t="n">
        <v>0.0033912037037037</v>
      </c>
      <c r="P163" s="9" t="n">
        <v>0.00114583333333333</v>
      </c>
      <c r="Q163" s="9" t="n">
        <v>0.00331018518518519</v>
      </c>
      <c r="R163" s="9" t="n">
        <v>0.00174768518518519</v>
      </c>
      <c r="S163" s="9" t="n">
        <v>0.00326388888888889</v>
      </c>
      <c r="T163" s="9" t="n">
        <v>0.00271990740740741</v>
      </c>
      <c r="U163" s="9" t="n">
        <v>0.0041087962962963</v>
      </c>
      <c r="V163" s="10" t="s">
        <v>411</v>
      </c>
      <c r="W163" s="10" t="n">
        <f aca="false">E163 + G163 + I163 + K163 + M163 + O163 + Q163 + S163</f>
        <v>0.029849537037037</v>
      </c>
      <c r="X163" s="11" t="n">
        <f aca="false">W163 / 8</f>
        <v>0.00373119212962963</v>
      </c>
      <c r="Y163" s="11" t="n">
        <f aca="false">MAX(ABS(E163 - X163), ABS(G163 - X163), ABS(I163 - X163), ABS(K163 - X163), ABS(M163 - X163), ABS(O163 - X163), ABS(Q163 - X163), ABS(S163 - X163))</f>
        <v>0.0027271412037037</v>
      </c>
      <c r="Z163" s="9" t="n">
        <v>0.0491203703703704</v>
      </c>
    </row>
    <row r="164" customFormat="false" ht="15" hidden="false" customHeight="false" outlineLevel="0" collapsed="false">
      <c r="A164" s="0" t="s">
        <v>1505</v>
      </c>
      <c r="B164" s="0" t="s">
        <v>1278</v>
      </c>
      <c r="C164" s="0" t="s">
        <v>74</v>
      </c>
      <c r="D164" s="0" t="s">
        <v>1339</v>
      </c>
      <c r="E164" s="9" t="n">
        <v>0.0040162037037037</v>
      </c>
      <c r="F164" s="9" t="n">
        <v>0.00297453703703704</v>
      </c>
      <c r="G164" s="9" t="n">
        <v>0.00321759259259259</v>
      </c>
      <c r="H164" s="9" t="n">
        <v>0.00134259259259259</v>
      </c>
      <c r="I164" s="9" t="n">
        <v>0.00334490740740741</v>
      </c>
      <c r="J164" s="9" t="n">
        <v>0.0022337962962963</v>
      </c>
      <c r="K164" s="9" t="n">
        <v>0.00327546296296296</v>
      </c>
      <c r="L164" s="9" t="n">
        <v>0.00163194444444445</v>
      </c>
      <c r="M164" s="9" t="n">
        <v>0.00334490740740741</v>
      </c>
      <c r="N164" s="9" t="n">
        <v>0.00303240740740741</v>
      </c>
      <c r="O164" s="9" t="n">
        <v>0.00327546296296296</v>
      </c>
      <c r="P164" s="9" t="n">
        <v>0.00101851851851852</v>
      </c>
      <c r="Q164" s="9" t="n">
        <v>0.0034837962962963</v>
      </c>
      <c r="R164" s="9" t="n">
        <v>0.00224537037037037</v>
      </c>
      <c r="S164" s="9" t="n">
        <v>0.0034837962962963</v>
      </c>
      <c r="T164" s="9" t="n">
        <v>0.00296296296296296</v>
      </c>
      <c r="U164" s="9" t="n">
        <v>0.0043287037037037</v>
      </c>
      <c r="V164" s="10" t="s">
        <v>76</v>
      </c>
      <c r="W164" s="10" t="n">
        <f aca="false">E164 + G164 + I164 + K164 + M164 + O164 + Q164 + S164</f>
        <v>0.0274421296296296</v>
      </c>
      <c r="X164" s="11" t="n">
        <f aca="false">W164 / 8</f>
        <v>0.0034302662037037</v>
      </c>
      <c r="Y164" s="11" t="n">
        <f aca="false">MAX(ABS(E164 - X164), ABS(G164 - X164), ABS(I164 - X164), ABS(K164 - X164), ABS(M164 - X164), ABS(O164 - X164), ABS(Q164 - X164), ABS(S164 - X164))</f>
        <v>0.0005859375</v>
      </c>
      <c r="Z164" s="9" t="n">
        <v>0.0491319444444444</v>
      </c>
    </row>
    <row r="165" customFormat="false" ht="15" hidden="false" customHeight="false" outlineLevel="0" collapsed="false">
      <c r="A165" s="0" t="s">
        <v>1506</v>
      </c>
      <c r="B165" s="0" t="s">
        <v>1278</v>
      </c>
      <c r="C165" s="0" t="s">
        <v>74</v>
      </c>
      <c r="D165" s="0" t="s">
        <v>1339</v>
      </c>
      <c r="E165" s="9" t="n">
        <v>0.00386574074074074</v>
      </c>
      <c r="F165" s="9" t="n">
        <v>0.00291666666666667</v>
      </c>
      <c r="G165" s="9" t="n">
        <v>0.0030787037037037</v>
      </c>
      <c r="H165" s="9" t="n">
        <v>0.00131944444444444</v>
      </c>
      <c r="I165" s="9" t="n">
        <v>0.00304398148148148</v>
      </c>
      <c r="J165" s="9" t="n">
        <v>0.00280092592592593</v>
      </c>
      <c r="K165" s="9" t="n">
        <v>0.00300925925925926</v>
      </c>
      <c r="L165" s="9" t="n">
        <v>0.00179398148148148</v>
      </c>
      <c r="M165" s="9" t="n">
        <v>0.00305555555555556</v>
      </c>
      <c r="N165" s="9" t="n">
        <v>0.00310185185185185</v>
      </c>
      <c r="O165" s="9" t="n">
        <v>0.00310185185185185</v>
      </c>
      <c r="P165" s="9" t="n">
        <v>0.00114583333333333</v>
      </c>
      <c r="Q165" s="9" t="n">
        <v>0.00305555555555556</v>
      </c>
      <c r="R165" s="9" t="n">
        <v>0.00228009259259259</v>
      </c>
      <c r="S165" s="9" t="n">
        <v>0.00346064814814815</v>
      </c>
      <c r="T165" s="9" t="n">
        <v>0.00289351851851852</v>
      </c>
      <c r="U165" s="9" t="n">
        <v>0.0053587962962963</v>
      </c>
      <c r="V165" s="10" t="s">
        <v>76</v>
      </c>
      <c r="W165" s="10" t="n">
        <f aca="false">E165 + G165 + I165 + K165 + M165 + O165 + Q165 + S165</f>
        <v>0.0256712962962963</v>
      </c>
      <c r="X165" s="11" t="n">
        <f aca="false">W165 / 8</f>
        <v>0.00320891203703704</v>
      </c>
      <c r="Y165" s="11" t="n">
        <f aca="false">MAX(ABS(E165 - X165), ABS(G165 - X165), ABS(I165 - X165), ABS(K165 - X165), ABS(M165 - X165), ABS(O165 - X165), ABS(Q165 - X165), ABS(S165 - X165))</f>
        <v>0.000656828703703704</v>
      </c>
      <c r="Z165" s="9" t="n">
        <v>0.0491898148148148</v>
      </c>
    </row>
    <row r="166" customFormat="false" ht="15" hidden="false" customHeight="false" outlineLevel="0" collapsed="false">
      <c r="A166" s="0" t="s">
        <v>1507</v>
      </c>
      <c r="B166" s="0" t="s">
        <v>1278</v>
      </c>
      <c r="C166" s="0" t="s">
        <v>74</v>
      </c>
      <c r="D166" s="0" t="s">
        <v>1339</v>
      </c>
      <c r="E166" s="9" t="n">
        <v>0.00381944444444444</v>
      </c>
      <c r="F166" s="9" t="n">
        <v>0.00258101851851852</v>
      </c>
      <c r="G166" s="9" t="n">
        <v>0.00305555555555556</v>
      </c>
      <c r="H166" s="9" t="n">
        <v>0.00121527777777778</v>
      </c>
      <c r="I166" s="9" t="n">
        <v>0.00313657407407407</v>
      </c>
      <c r="J166" s="9" t="n">
        <v>0.00190972222222222</v>
      </c>
      <c r="K166" s="9" t="n">
        <v>0.00325231481481482</v>
      </c>
      <c r="L166" s="9" t="n">
        <v>0.00221064814814815</v>
      </c>
      <c r="M166" s="9" t="n">
        <v>0.00340277777777778</v>
      </c>
      <c r="N166" s="9" t="n">
        <v>0.00310185185185185</v>
      </c>
      <c r="O166" s="9" t="n">
        <v>0.00331018518518519</v>
      </c>
      <c r="P166" s="9" t="n">
        <v>0.00135416666666667</v>
      </c>
      <c r="Q166" s="9" t="n">
        <v>0.00314814814814815</v>
      </c>
      <c r="R166" s="9" t="n">
        <v>0.00231481481481482</v>
      </c>
      <c r="S166" s="9" t="n">
        <v>0.00336805555555556</v>
      </c>
      <c r="T166" s="9" t="n">
        <v>0.00310185185185185</v>
      </c>
      <c r="U166" s="9" t="n">
        <v>0.0050462962962963</v>
      </c>
      <c r="V166" s="10" t="s">
        <v>76</v>
      </c>
      <c r="W166" s="10" t="n">
        <f aca="false">E166 + G166 + I166 + K166 + M166 + O166 + Q166 + S166</f>
        <v>0.0264930555555556</v>
      </c>
      <c r="X166" s="11" t="n">
        <f aca="false">W166 / 8</f>
        <v>0.00331163194444444</v>
      </c>
      <c r="Y166" s="11" t="n">
        <f aca="false">MAX(ABS(E166 - X166), ABS(G166 - X166), ABS(I166 - X166), ABS(K166 - X166), ABS(M166 - X166), ABS(O166 - X166), ABS(Q166 - X166), ABS(S166 - X166))</f>
        <v>0.0005078125</v>
      </c>
      <c r="Z166" s="9" t="n">
        <v>0.0492361111111111</v>
      </c>
    </row>
    <row r="167" customFormat="false" ht="15" hidden="false" customHeight="false" outlineLevel="0" collapsed="false">
      <c r="A167" s="0" t="s">
        <v>1508</v>
      </c>
      <c r="B167" s="0" t="s">
        <v>1282</v>
      </c>
      <c r="C167" s="0" t="s">
        <v>74</v>
      </c>
      <c r="D167" s="0" t="s">
        <v>1339</v>
      </c>
      <c r="E167" s="9" t="n">
        <v>0.00413194444444444</v>
      </c>
      <c r="F167" s="9" t="n">
        <v>0.00260416666666667</v>
      </c>
      <c r="G167" s="9" t="n">
        <v>0.00326388888888889</v>
      </c>
      <c r="H167" s="9" t="n">
        <v>0.00111111111111111</v>
      </c>
      <c r="I167" s="9" t="n">
        <v>0.00340277777777778</v>
      </c>
      <c r="J167" s="9" t="n">
        <v>0.00168981481481482</v>
      </c>
      <c r="K167" s="9" t="n">
        <v>0.00373842592592593</v>
      </c>
      <c r="L167" s="9" t="n">
        <v>0.00153935185185185</v>
      </c>
      <c r="M167" s="9" t="n">
        <v>0.00387731481481482</v>
      </c>
      <c r="N167" s="9" t="n">
        <v>0.00275462962962963</v>
      </c>
      <c r="O167" s="9" t="n">
        <v>0.00355324074074074</v>
      </c>
      <c r="P167" s="9" t="n">
        <v>0.00104166666666667</v>
      </c>
      <c r="Q167" s="9" t="n">
        <v>0.00364583333333333</v>
      </c>
      <c r="R167" s="9" t="n">
        <v>0.00193287037037037</v>
      </c>
      <c r="S167" s="9" t="n">
        <v>0.00368055555555556</v>
      </c>
      <c r="T167" s="9" t="n">
        <v>0.00256944444444445</v>
      </c>
      <c r="U167" s="9" t="n">
        <v>0.00481481481481482</v>
      </c>
      <c r="V167" s="10" t="s">
        <v>76</v>
      </c>
      <c r="W167" s="10" t="n">
        <f aca="false">E167 + G167 + I167 + K167 + M167 + O167 + Q167 + S167</f>
        <v>0.0292939814814815</v>
      </c>
      <c r="X167" s="11" t="n">
        <f aca="false">W167 / 8</f>
        <v>0.00366174768518519</v>
      </c>
      <c r="Y167" s="11" t="n">
        <f aca="false">MAX(ABS(E167 - X167), ABS(G167 - X167), ABS(I167 - X167), ABS(K167 - X167), ABS(M167 - X167), ABS(O167 - X167), ABS(Q167 - X167), ABS(S167 - X167))</f>
        <v>0.000470196759259259</v>
      </c>
      <c r="Z167" s="9" t="n">
        <v>0.0492476851851852</v>
      </c>
    </row>
    <row r="168" customFormat="false" ht="15" hidden="false" customHeight="false" outlineLevel="0" collapsed="false">
      <c r="A168" s="0" t="s">
        <v>1509</v>
      </c>
      <c r="B168" s="0" t="s">
        <v>1278</v>
      </c>
      <c r="C168" s="0" t="s">
        <v>74</v>
      </c>
      <c r="D168" s="0" t="s">
        <v>1339</v>
      </c>
      <c r="E168" s="9" t="n">
        <v>0.00371527777777778</v>
      </c>
      <c r="F168" s="9" t="n">
        <v>0.00265046296296296</v>
      </c>
      <c r="G168" s="9" t="n">
        <v>0.003125</v>
      </c>
      <c r="H168" s="9" t="n">
        <v>0.00107638888888889</v>
      </c>
      <c r="I168" s="9" t="n">
        <v>0.00331018518518519</v>
      </c>
      <c r="J168" s="9" t="n">
        <v>0.00211805555555556</v>
      </c>
      <c r="K168" s="9" t="n">
        <v>0.00332175925925926</v>
      </c>
      <c r="L168" s="9" t="n">
        <v>0.00267361111111111</v>
      </c>
      <c r="M168" s="9" t="n">
        <v>0.00333333333333333</v>
      </c>
      <c r="N168" s="9" t="n">
        <v>0.00305555555555556</v>
      </c>
      <c r="O168" s="9" t="n">
        <v>0.00325231481481482</v>
      </c>
      <c r="P168" s="9" t="n">
        <v>0.00123842592592593</v>
      </c>
      <c r="Q168" s="9" t="n">
        <v>0.0031712962962963</v>
      </c>
      <c r="R168" s="9" t="n">
        <v>0.00229166666666667</v>
      </c>
      <c r="S168" s="9" t="n">
        <v>0.00332175925925926</v>
      </c>
      <c r="T168" s="9" t="n">
        <v>0.00295138888888889</v>
      </c>
      <c r="U168" s="9" t="n">
        <v>0.00474537037037037</v>
      </c>
      <c r="V168" s="10" t="s">
        <v>76</v>
      </c>
      <c r="W168" s="10" t="n">
        <f aca="false">E168 + G168 + I168 + K168 + M168 + O168 + Q168 + S168</f>
        <v>0.0265509259259259</v>
      </c>
      <c r="X168" s="11" t="n">
        <f aca="false">W168 / 8</f>
        <v>0.00331886574074074</v>
      </c>
      <c r="Y168" s="11" t="n">
        <f aca="false">MAX(ABS(E168 - X168), ABS(G168 - X168), ABS(I168 - X168), ABS(K168 - X168), ABS(M168 - X168), ABS(O168 - X168), ABS(Q168 - X168), ABS(S168 - X168))</f>
        <v>0.000396412037037037</v>
      </c>
      <c r="Z168" s="9" t="n">
        <v>0.0492476851851852</v>
      </c>
    </row>
    <row r="169" customFormat="false" ht="15" hidden="false" customHeight="false" outlineLevel="0" collapsed="false">
      <c r="A169" s="0" t="s">
        <v>1510</v>
      </c>
      <c r="B169" s="0" t="s">
        <v>1278</v>
      </c>
      <c r="C169" s="0" t="s">
        <v>74</v>
      </c>
      <c r="D169" s="0" t="s">
        <v>1339</v>
      </c>
      <c r="E169" s="9" t="n">
        <v>0.00377314814814815</v>
      </c>
      <c r="F169" s="9" t="n">
        <v>0.00309027777777778</v>
      </c>
      <c r="G169" s="9" t="n">
        <v>0.00296296296296296</v>
      </c>
      <c r="H169" s="9" t="n">
        <v>0.00113425925925926</v>
      </c>
      <c r="I169" s="9" t="n">
        <v>0.00309027777777778</v>
      </c>
      <c r="J169" s="9" t="n">
        <v>0.00268518518518519</v>
      </c>
      <c r="K169" s="9" t="n">
        <v>0.00302083333333333</v>
      </c>
      <c r="L169" s="9" t="n">
        <v>0.00209490740740741</v>
      </c>
      <c r="M169" s="9" t="n">
        <v>0.00319444444444445</v>
      </c>
      <c r="N169" s="9" t="n">
        <v>0.00347222222222222</v>
      </c>
      <c r="O169" s="9" t="n">
        <v>0.00303240740740741</v>
      </c>
      <c r="P169" s="9" t="n">
        <v>0.00145833333333333</v>
      </c>
      <c r="Q169" s="9" t="n">
        <v>0.00290509259259259</v>
      </c>
      <c r="R169" s="9" t="n">
        <v>0.00266203703703704</v>
      </c>
      <c r="S169" s="9" t="n">
        <v>0.00324074074074074</v>
      </c>
      <c r="T169" s="9" t="n">
        <v>0.00293981481481482</v>
      </c>
      <c r="U169" s="9" t="n">
        <v>0.00462962962962963</v>
      </c>
      <c r="V169" s="10" t="s">
        <v>76</v>
      </c>
      <c r="W169" s="10" t="n">
        <f aca="false">E169 + G169 + I169 + K169 + M169 + O169 + Q169 + S169</f>
        <v>0.0252199074074074</v>
      </c>
      <c r="X169" s="11" t="n">
        <f aca="false">W169 / 8</f>
        <v>0.00315248842592593</v>
      </c>
      <c r="Y169" s="11" t="n">
        <f aca="false">MAX(ABS(E169 - X169), ABS(G169 - X169), ABS(I169 - X169), ABS(K169 - X169), ABS(M169 - X169), ABS(O169 - X169), ABS(Q169 - X169), ABS(S169 - X169))</f>
        <v>0.000620659722222222</v>
      </c>
      <c r="Z169" s="9" t="n">
        <v>0.0493171296296296</v>
      </c>
    </row>
    <row r="170" customFormat="false" ht="15" hidden="false" customHeight="false" outlineLevel="0" collapsed="false">
      <c r="A170" s="0" t="s">
        <v>1511</v>
      </c>
      <c r="B170" s="0" t="s">
        <v>1278</v>
      </c>
      <c r="C170" s="0" t="s">
        <v>74</v>
      </c>
      <c r="D170" s="0" t="s">
        <v>1339</v>
      </c>
      <c r="E170" s="9" t="n">
        <v>0.0034837962962963</v>
      </c>
      <c r="F170" s="9" t="n">
        <v>0.00263888888888889</v>
      </c>
      <c r="G170" s="9" t="n">
        <v>0.00284722222222222</v>
      </c>
      <c r="H170" s="9" t="n">
        <v>0.00130787037037037</v>
      </c>
      <c r="I170" s="9" t="n">
        <v>0.0030787037037037</v>
      </c>
      <c r="J170" s="9" t="n">
        <v>0.0021412037037037</v>
      </c>
      <c r="K170" s="9" t="n">
        <v>0.00324074074074074</v>
      </c>
      <c r="L170" s="9" t="n">
        <v>0.0016087962962963</v>
      </c>
      <c r="M170" s="9" t="n">
        <v>0.00320601851851852</v>
      </c>
      <c r="N170" s="9" t="n">
        <v>0.00300925925925926</v>
      </c>
      <c r="O170" s="9" t="n">
        <v>0.00319444444444445</v>
      </c>
      <c r="P170" s="9" t="n">
        <v>0.00116898148148148</v>
      </c>
      <c r="Q170" s="9" t="n">
        <v>0.00355324074074074</v>
      </c>
      <c r="R170" s="9" t="n">
        <v>0.00241898148148148</v>
      </c>
      <c r="S170" s="9" t="n">
        <v>0.00365740740740741</v>
      </c>
      <c r="T170" s="9" t="n">
        <v>0.00304398148148148</v>
      </c>
      <c r="U170" s="9" t="n">
        <v>0.00584490740740741</v>
      </c>
      <c r="V170" s="10" t="s">
        <v>76</v>
      </c>
      <c r="W170" s="10" t="n">
        <f aca="false">E170 + G170 + I170 + K170 + M170 + O170 + Q170 + S170</f>
        <v>0.0262615740740741</v>
      </c>
      <c r="X170" s="11" t="n">
        <f aca="false">W170 / 8</f>
        <v>0.00328269675925926</v>
      </c>
      <c r="Y170" s="11" t="n">
        <f aca="false">MAX(ABS(E170 - X170), ABS(G170 - X170), ABS(I170 - X170), ABS(K170 - X170), ABS(M170 - X170), ABS(O170 - X170), ABS(Q170 - X170), ABS(S170 - X170))</f>
        <v>0.000435474537037037</v>
      </c>
      <c r="Z170" s="9" t="n">
        <v>0.0493634259259259</v>
      </c>
    </row>
    <row r="171" customFormat="false" ht="15" hidden="false" customHeight="false" outlineLevel="0" collapsed="false">
      <c r="A171" s="0" t="s">
        <v>1512</v>
      </c>
      <c r="B171" s="0" t="s">
        <v>1278</v>
      </c>
      <c r="C171" s="0" t="s">
        <v>74</v>
      </c>
      <c r="D171" s="0" t="s">
        <v>1339</v>
      </c>
      <c r="E171" s="9" t="n">
        <v>0.00309027777777778</v>
      </c>
      <c r="F171" s="9" t="n">
        <v>0.00261574074074074</v>
      </c>
      <c r="G171" s="9" t="n">
        <v>0.00252314814814815</v>
      </c>
      <c r="H171" s="9" t="n">
        <v>0.00126157407407407</v>
      </c>
      <c r="I171" s="9" t="n">
        <v>0.00269675925925926</v>
      </c>
      <c r="J171" s="9" t="n">
        <v>0.00212962962962963</v>
      </c>
      <c r="K171" s="9" t="n">
        <v>0.00280092592592593</v>
      </c>
      <c r="L171" s="9" t="n">
        <v>0.00144675925925926</v>
      </c>
      <c r="M171" s="9" t="n">
        <v>0.00270833333333333</v>
      </c>
      <c r="N171" s="9" t="n">
        <v>0.00291666666666667</v>
      </c>
      <c r="O171" s="9" t="n">
        <v>0.00267361111111111</v>
      </c>
      <c r="P171" s="9" t="n">
        <v>0.00100694444444444</v>
      </c>
      <c r="Q171" s="9" t="n">
        <v>0.00649305555555556</v>
      </c>
      <c r="R171" s="9" t="n">
        <v>0.00222222222222222</v>
      </c>
      <c r="S171" s="9" t="n">
        <v>0.00649305555555556</v>
      </c>
      <c r="T171" s="9" t="n">
        <v>0.00295138888888889</v>
      </c>
      <c r="U171" s="9" t="n">
        <v>0.00346064814814815</v>
      </c>
      <c r="V171" s="10" t="s">
        <v>951</v>
      </c>
      <c r="W171" s="10" t="n">
        <f aca="false">E171 + G171 + I171 + K171 + M171 + O171 + Q171 + S171</f>
        <v>0.0294791666666667</v>
      </c>
      <c r="X171" s="11" t="n">
        <f aca="false">W171 / 8</f>
        <v>0.00368489583333333</v>
      </c>
      <c r="Y171" s="11" t="n">
        <f aca="false">MAX(ABS(E171 - X171), ABS(G171 - X171), ABS(I171 - X171), ABS(K171 - X171), ABS(M171 - X171), ABS(O171 - X171), ABS(Q171 - X171), ABS(S171 - X171))</f>
        <v>0.00280815972222222</v>
      </c>
      <c r="Z171" s="9" t="n">
        <v>0.0493981481481482</v>
      </c>
    </row>
    <row r="172" customFormat="false" ht="15" hidden="false" customHeight="false" outlineLevel="0" collapsed="false">
      <c r="A172" s="0" t="s">
        <v>1513</v>
      </c>
      <c r="B172" s="0" t="s">
        <v>1278</v>
      </c>
      <c r="C172" s="0" t="s">
        <v>74</v>
      </c>
      <c r="D172" s="0" t="s">
        <v>1339</v>
      </c>
      <c r="E172" s="9" t="n">
        <v>0.00356481481481482</v>
      </c>
      <c r="F172" s="9" t="n">
        <v>0.00255787037037037</v>
      </c>
      <c r="G172" s="9" t="n">
        <v>0.00319444444444445</v>
      </c>
      <c r="H172" s="9" t="n">
        <v>0.00101851851851852</v>
      </c>
      <c r="I172" s="9" t="n">
        <v>0.00341435185185185</v>
      </c>
      <c r="J172" s="9" t="n">
        <v>0.00208333333333333</v>
      </c>
      <c r="K172" s="9" t="n">
        <v>0.0033912037037037</v>
      </c>
      <c r="L172" s="9" t="n">
        <v>0.00165509259259259</v>
      </c>
      <c r="M172" s="9" t="n">
        <v>0.00354166666666667</v>
      </c>
      <c r="N172" s="9" t="n">
        <v>0.00306712962962963</v>
      </c>
      <c r="O172" s="9" t="n">
        <v>0.00355324074074074</v>
      </c>
      <c r="P172" s="9" t="n">
        <v>0.000902777777777778</v>
      </c>
      <c r="Q172" s="9" t="n">
        <v>0.00351851851851852</v>
      </c>
      <c r="R172" s="9" t="n">
        <v>0.00217592592592593</v>
      </c>
      <c r="S172" s="9" t="n">
        <v>0.00362268518518519</v>
      </c>
      <c r="T172" s="9" t="n">
        <v>0.0033912037037037</v>
      </c>
      <c r="U172" s="9" t="n">
        <v>0.00486111111111111</v>
      </c>
      <c r="V172" s="10" t="s">
        <v>76</v>
      </c>
      <c r="W172" s="10" t="n">
        <f aca="false">E172 + G172 + I172 + K172 + M172 + O172 + Q172 + S172</f>
        <v>0.0278009259259259</v>
      </c>
      <c r="X172" s="11" t="n">
        <f aca="false">W172 / 8</f>
        <v>0.00347511574074074</v>
      </c>
      <c r="Y172" s="11" t="n">
        <f aca="false">MAX(ABS(E172 - X172), ABS(G172 - X172), ABS(I172 - X172), ABS(K172 - X172), ABS(M172 - X172), ABS(O172 - X172), ABS(Q172 - X172), ABS(S172 - X172))</f>
        <v>0.000280671296296296</v>
      </c>
      <c r="Z172" s="9" t="n">
        <v>0.0494097222222222</v>
      </c>
    </row>
    <row r="173" customFormat="false" ht="15" hidden="false" customHeight="false" outlineLevel="0" collapsed="false">
      <c r="A173" s="0" t="s">
        <v>1514</v>
      </c>
      <c r="B173" s="0" t="s">
        <v>1295</v>
      </c>
      <c r="C173" s="0" t="s">
        <v>74</v>
      </c>
      <c r="D173" s="0" t="s">
        <v>1339</v>
      </c>
      <c r="E173" s="9" t="n">
        <v>0.00347222222222222</v>
      </c>
      <c r="F173" s="9" t="n">
        <v>0.00293981481481482</v>
      </c>
      <c r="G173" s="9" t="n">
        <v>0.00311342592592593</v>
      </c>
      <c r="H173" s="9" t="n">
        <v>0.00177083333333333</v>
      </c>
      <c r="I173" s="9" t="n">
        <v>0.00327546296296296</v>
      </c>
      <c r="J173" s="9" t="n">
        <v>0.00261574074074074</v>
      </c>
      <c r="K173" s="9" t="n">
        <v>0.00328703703703704</v>
      </c>
      <c r="L173" s="9" t="n">
        <v>0.00186342592592593</v>
      </c>
      <c r="M173" s="9" t="n">
        <v>0.00332175925925926</v>
      </c>
      <c r="N173" s="9" t="n">
        <v>0.00326388888888889</v>
      </c>
      <c r="O173" s="9" t="n">
        <v>0.00321759259259259</v>
      </c>
      <c r="P173" s="9" t="n">
        <v>0.00114583333333333</v>
      </c>
      <c r="Q173" s="9" t="n">
        <v>0.00328703703703704</v>
      </c>
      <c r="R173" s="9" t="n">
        <v>0.00275462962962963</v>
      </c>
      <c r="S173" s="9" t="n">
        <v>0.00331018518518519</v>
      </c>
      <c r="T173" s="9" t="n">
        <v>0.00274305555555556</v>
      </c>
      <c r="U173" s="9" t="n">
        <v>0.00420138888888889</v>
      </c>
      <c r="V173" s="10" t="s">
        <v>76</v>
      </c>
      <c r="W173" s="10" t="n">
        <f aca="false">E173 + G173 + I173 + K173 + M173 + O173 + Q173 + S173</f>
        <v>0.0262847222222222</v>
      </c>
      <c r="X173" s="11" t="n">
        <f aca="false">W173 / 8</f>
        <v>0.00328559027777778</v>
      </c>
      <c r="Y173" s="11" t="n">
        <f aca="false">MAX(ABS(E173 - X173), ABS(G173 - X173), ABS(I173 - X173), ABS(K173 - X173), ABS(M173 - X173), ABS(O173 - X173), ABS(Q173 - X173), ABS(S173 - X173))</f>
        <v>0.000186631944444444</v>
      </c>
      <c r="Z173" s="9" t="n">
        <v>0.0494791666666667</v>
      </c>
    </row>
    <row r="174" customFormat="false" ht="15" hidden="false" customHeight="false" outlineLevel="0" collapsed="false">
      <c r="A174" s="0" t="s">
        <v>1515</v>
      </c>
      <c r="B174" s="0" t="s">
        <v>1282</v>
      </c>
      <c r="C174" s="0" t="s">
        <v>74</v>
      </c>
      <c r="D174" s="0" t="s">
        <v>1339</v>
      </c>
      <c r="E174" s="9" t="n">
        <v>0.00372685185185185</v>
      </c>
      <c r="F174" s="9" t="n">
        <v>0.0028125</v>
      </c>
      <c r="G174" s="9" t="n">
        <v>0.00296296296296296</v>
      </c>
      <c r="H174" s="9" t="n">
        <v>0.00109953703703704</v>
      </c>
      <c r="I174" s="9" t="n">
        <v>0.00322916666666667</v>
      </c>
      <c r="J174" s="9" t="n">
        <v>0.00217592592592593</v>
      </c>
      <c r="K174" s="9" t="n">
        <v>0.00325231481481482</v>
      </c>
      <c r="L174" s="9" t="n">
        <v>0.00133101851851852</v>
      </c>
      <c r="M174" s="9" t="n">
        <v>0.00329861111111111</v>
      </c>
      <c r="N174" s="9" t="n">
        <v>0.00321759259259259</v>
      </c>
      <c r="O174" s="9" t="n">
        <v>0.00344907407407407</v>
      </c>
      <c r="P174" s="9" t="n">
        <v>0.00128472222222222</v>
      </c>
      <c r="Q174" s="9" t="n">
        <v>0.00328703703703704</v>
      </c>
      <c r="R174" s="9" t="n">
        <v>0.00201388888888889</v>
      </c>
      <c r="S174" s="9" t="n">
        <v>0.00394675925925926</v>
      </c>
      <c r="T174" s="9" t="n">
        <v>0.00296296296296296</v>
      </c>
      <c r="U174" s="9" t="n">
        <v>0.00555555555555556</v>
      </c>
      <c r="V174" s="10" t="s">
        <v>76</v>
      </c>
      <c r="W174" s="10" t="n">
        <f aca="false">E174 + G174 + I174 + K174 + M174 + O174 + Q174 + S174</f>
        <v>0.0271527777777778</v>
      </c>
      <c r="X174" s="11" t="n">
        <f aca="false">W174 / 8</f>
        <v>0.00339409722222222</v>
      </c>
      <c r="Y174" s="11" t="n">
        <f aca="false">MAX(ABS(E174 - X174), ABS(G174 - X174), ABS(I174 - X174), ABS(K174 - X174), ABS(M174 - X174), ABS(O174 - X174), ABS(Q174 - X174), ABS(S174 - X174))</f>
        <v>0.000552662037037037</v>
      </c>
      <c r="Z174" s="9" t="n">
        <v>0.0495023148148148</v>
      </c>
    </row>
    <row r="175" customFormat="false" ht="15" hidden="false" customHeight="false" outlineLevel="0" collapsed="false">
      <c r="A175" s="0" t="s">
        <v>1516</v>
      </c>
      <c r="B175" s="0" t="s">
        <v>1278</v>
      </c>
      <c r="C175" s="0" t="s">
        <v>74</v>
      </c>
      <c r="D175" s="0" t="s">
        <v>1339</v>
      </c>
      <c r="E175" s="9" t="n">
        <v>0.00571759259259259</v>
      </c>
      <c r="F175" s="9" t="n">
        <v>0.00255787037037037</v>
      </c>
      <c r="G175" s="9" t="n">
        <v>0.00313657407407407</v>
      </c>
      <c r="H175" s="9" t="n">
        <v>0.00116898148148148</v>
      </c>
      <c r="I175" s="9" t="n">
        <v>0.00327546296296296</v>
      </c>
      <c r="J175" s="9" t="n">
        <v>0.00222222222222222</v>
      </c>
      <c r="K175" s="9" t="n">
        <v>0.00321759259259259</v>
      </c>
      <c r="L175" s="9" t="n">
        <v>0.00112268518518519</v>
      </c>
      <c r="M175" s="9" t="n">
        <v>0.00336805555555556</v>
      </c>
      <c r="N175" s="9" t="n">
        <v>0.00305555555555556</v>
      </c>
      <c r="O175" s="9" t="n">
        <v>0.00328703703703704</v>
      </c>
      <c r="P175" s="9" t="n">
        <v>0.00111111111111111</v>
      </c>
      <c r="Q175" s="9" t="n">
        <v>0.00305555555555556</v>
      </c>
      <c r="R175" s="9" t="n">
        <v>0.00215277777777778</v>
      </c>
      <c r="S175" s="9" t="n">
        <v>0.0034375</v>
      </c>
      <c r="T175" s="9" t="n">
        <v>0.00246527777777778</v>
      </c>
      <c r="U175" s="9" t="n">
        <v>0.00539351851851852</v>
      </c>
      <c r="V175" s="10" t="s">
        <v>1416</v>
      </c>
      <c r="W175" s="10" t="n">
        <f aca="false">E175 + G175 + I175 + K175 + M175 + O175 + Q175 + S175</f>
        <v>0.0284953703703704</v>
      </c>
      <c r="X175" s="11" t="n">
        <f aca="false">W175 / 8</f>
        <v>0.0035619212962963</v>
      </c>
      <c r="Y175" s="11" t="n">
        <f aca="false">MAX(ABS(E175 - X175), ABS(G175 - X175), ABS(I175 - X175), ABS(K175 - X175), ABS(M175 - X175), ABS(O175 - X175), ABS(Q175 - X175), ABS(S175 - X175))</f>
        <v>0.0021556712962963</v>
      </c>
      <c r="Z175" s="9" t="n">
        <v>0.0496296296296296</v>
      </c>
    </row>
    <row r="176" customFormat="false" ht="15" hidden="false" customHeight="false" outlineLevel="0" collapsed="false">
      <c r="A176" s="0" t="s">
        <v>1517</v>
      </c>
      <c r="B176" s="0" t="s">
        <v>1278</v>
      </c>
      <c r="C176" s="0" t="s">
        <v>74</v>
      </c>
      <c r="D176" s="0" t="s">
        <v>1339</v>
      </c>
      <c r="E176" s="9" t="n">
        <v>0.00391203703703704</v>
      </c>
      <c r="F176" s="9" t="n">
        <v>0.00274305555555556</v>
      </c>
      <c r="G176" s="9" t="n">
        <v>0.00326388888888889</v>
      </c>
      <c r="H176" s="9" t="n">
        <v>0.00149305555555556</v>
      </c>
      <c r="I176" s="9" t="n">
        <v>0.00320601851851852</v>
      </c>
      <c r="J176" s="9" t="n">
        <v>0.00262731481481482</v>
      </c>
      <c r="K176" s="9" t="n">
        <v>0.00333333333333333</v>
      </c>
      <c r="L176" s="9" t="n">
        <v>0.00148148148148148</v>
      </c>
      <c r="M176" s="9" t="n">
        <v>0.00335648148148148</v>
      </c>
      <c r="N176" s="9" t="n">
        <v>0.003125</v>
      </c>
      <c r="O176" s="9" t="n">
        <v>0.00337962962962963</v>
      </c>
      <c r="P176" s="9" t="n">
        <v>0.00107638888888889</v>
      </c>
      <c r="Q176" s="9" t="n">
        <v>0.00337962962962963</v>
      </c>
      <c r="R176" s="9" t="n">
        <v>0.00233796296296296</v>
      </c>
      <c r="S176" s="9" t="n">
        <v>0.00372685185185185</v>
      </c>
      <c r="T176" s="9" t="n">
        <v>0.00303240740740741</v>
      </c>
      <c r="U176" s="9" t="n">
        <v>0.00436342592592593</v>
      </c>
      <c r="V176" s="10" t="s">
        <v>76</v>
      </c>
      <c r="W176" s="10" t="n">
        <f aca="false">E176 + G176 + I176 + K176 + M176 + O176 + Q176 + S176</f>
        <v>0.0275578703703704</v>
      </c>
      <c r="X176" s="11" t="n">
        <f aca="false">W176 / 8</f>
        <v>0.0034447337962963</v>
      </c>
      <c r="Y176" s="11" t="n">
        <f aca="false">MAX(ABS(E176 - X176), ABS(G176 - X176), ABS(I176 - X176), ABS(K176 - X176), ABS(M176 - X176), ABS(O176 - X176), ABS(Q176 - X176), ABS(S176 - X176))</f>
        <v>0.000467303240729167</v>
      </c>
      <c r="Z176" s="9" t="n">
        <v>0.0497453703703704</v>
      </c>
    </row>
    <row r="177" customFormat="false" ht="15" hidden="false" customHeight="false" outlineLevel="0" collapsed="false">
      <c r="A177" s="0" t="s">
        <v>1518</v>
      </c>
      <c r="B177" s="0" t="s">
        <v>1278</v>
      </c>
      <c r="C177" s="0" t="s">
        <v>74</v>
      </c>
      <c r="D177" s="0" t="s">
        <v>1339</v>
      </c>
      <c r="E177" s="9" t="n">
        <v>0.00376157407407407</v>
      </c>
      <c r="F177" s="9" t="n">
        <v>0.00265046296296296</v>
      </c>
      <c r="G177" s="9" t="n">
        <v>0.00325231481481482</v>
      </c>
      <c r="H177" s="9" t="n">
        <v>0.00121527777777778</v>
      </c>
      <c r="I177" s="9" t="n">
        <v>0.00350694444444444</v>
      </c>
      <c r="J177" s="9" t="n">
        <v>0.00194444444444444</v>
      </c>
      <c r="K177" s="9" t="n">
        <v>0.00368055555555556</v>
      </c>
      <c r="L177" s="9" t="n">
        <v>0.00203703703703704</v>
      </c>
      <c r="M177" s="9" t="n">
        <v>0.00369212962962963</v>
      </c>
      <c r="N177" s="9" t="n">
        <v>0.00292824074074074</v>
      </c>
      <c r="O177" s="9" t="n">
        <v>0.00376157407407407</v>
      </c>
      <c r="P177" s="9" t="n">
        <v>0.00111111111111111</v>
      </c>
      <c r="Q177" s="9" t="n">
        <v>0.00375</v>
      </c>
      <c r="R177" s="9" t="n">
        <v>0.0019212962962963</v>
      </c>
      <c r="S177" s="9" t="n">
        <v>0.00365740740740741</v>
      </c>
      <c r="T177" s="9" t="n">
        <v>0.00253472222222222</v>
      </c>
      <c r="U177" s="9" t="n">
        <v>0.00460648148148148</v>
      </c>
      <c r="V177" s="10" t="s">
        <v>76</v>
      </c>
      <c r="W177" s="10" t="n">
        <f aca="false">E177 + G177 + I177 + K177 + M177 + O177 + Q177 + S177</f>
        <v>0.0290625</v>
      </c>
      <c r="X177" s="11" t="n">
        <f aca="false">W177 / 8</f>
        <v>0.0036328125</v>
      </c>
      <c r="Y177" s="11" t="n">
        <f aca="false">MAX(ABS(E177 - X177), ABS(G177 - X177), ABS(I177 - X177), ABS(K177 - X177), ABS(M177 - X177), ABS(O177 - X177), ABS(Q177 - X177), ABS(S177 - X177))</f>
        <v>0.000380497685185185</v>
      </c>
      <c r="Z177" s="9" t="n">
        <v>0.0498842592592593</v>
      </c>
    </row>
    <row r="178" customFormat="false" ht="15" hidden="false" customHeight="false" outlineLevel="0" collapsed="false">
      <c r="A178" s="0" t="s">
        <v>1519</v>
      </c>
      <c r="B178" s="0" t="s">
        <v>1288</v>
      </c>
      <c r="C178" s="0" t="s">
        <v>74</v>
      </c>
      <c r="D178" s="0" t="s">
        <v>1339</v>
      </c>
      <c r="E178" s="9" t="n">
        <v>0.00391203703703704</v>
      </c>
      <c r="F178" s="9" t="n">
        <v>0.00267361111111111</v>
      </c>
      <c r="G178" s="9" t="n">
        <v>0.00332175925925926</v>
      </c>
      <c r="H178" s="9" t="n">
        <v>0.00111111111111111</v>
      </c>
      <c r="I178" s="9" t="n">
        <v>0.00353009259259259</v>
      </c>
      <c r="J178" s="9" t="n">
        <v>0.00202546296296296</v>
      </c>
      <c r="K178" s="9" t="n">
        <v>0.00350694444444444</v>
      </c>
      <c r="L178" s="9" t="n">
        <v>0.00181712962962963</v>
      </c>
      <c r="M178" s="9" t="n">
        <v>0.00359953703703704</v>
      </c>
      <c r="N178" s="9" t="n">
        <v>0.00298611111111111</v>
      </c>
      <c r="O178" s="9" t="n">
        <v>0.00356481481481482</v>
      </c>
      <c r="P178" s="9" t="n">
        <v>0.00107638888888889</v>
      </c>
      <c r="Q178" s="9" t="n">
        <v>0.0034837962962963</v>
      </c>
      <c r="R178" s="9" t="n">
        <v>0.00271990740740741</v>
      </c>
      <c r="S178" s="9" t="n">
        <v>0.00356481481481482</v>
      </c>
      <c r="T178" s="9" t="n">
        <v>0.00259259259259259</v>
      </c>
      <c r="U178" s="9" t="n">
        <v>0.00451388888888889</v>
      </c>
      <c r="V178" s="10" t="s">
        <v>76</v>
      </c>
      <c r="W178" s="10" t="n">
        <f aca="false">E178 + G178 + I178 + K178 + M178 + O178 + Q178 + S178</f>
        <v>0.0284837962962963</v>
      </c>
      <c r="X178" s="11" t="n">
        <f aca="false">W178 / 8</f>
        <v>0.00356047453703704</v>
      </c>
      <c r="Y178" s="11" t="n">
        <f aca="false">MAX(ABS(E178 - X178), ABS(G178 - X178), ABS(I178 - X178), ABS(K178 - X178), ABS(M178 - X178), ABS(O178 - X178), ABS(Q178 - X178), ABS(S178 - X178))</f>
        <v>0.0003515625</v>
      </c>
      <c r="Z178" s="9" t="n">
        <v>0.0499189814814815</v>
      </c>
    </row>
    <row r="179" customFormat="false" ht="15" hidden="false" customHeight="false" outlineLevel="0" collapsed="false">
      <c r="A179" s="0" t="s">
        <v>1520</v>
      </c>
      <c r="B179" s="0" t="s">
        <v>1288</v>
      </c>
      <c r="C179" s="0" t="s">
        <v>74</v>
      </c>
      <c r="D179" s="0" t="s">
        <v>1339</v>
      </c>
      <c r="E179" s="9" t="n">
        <v>0.00398148148148148</v>
      </c>
      <c r="F179" s="9" t="n">
        <v>0.00277777777777778</v>
      </c>
      <c r="G179" s="9" t="n">
        <v>0.00315972222222222</v>
      </c>
      <c r="H179" s="9" t="n">
        <v>0.00137731481481482</v>
      </c>
      <c r="I179" s="9" t="n">
        <v>0.00335648148148148</v>
      </c>
      <c r="J179" s="9" t="n">
        <v>0.00204861111111111</v>
      </c>
      <c r="K179" s="9" t="n">
        <v>0.00363425925925926</v>
      </c>
      <c r="L179" s="9" t="n">
        <v>0.00142361111111111</v>
      </c>
      <c r="M179" s="9" t="n">
        <v>0.00359953703703704</v>
      </c>
      <c r="N179" s="9" t="n">
        <v>0.00289351851851852</v>
      </c>
      <c r="O179" s="9" t="n">
        <v>0.00365740740740741</v>
      </c>
      <c r="P179" s="9" t="n">
        <v>0.00119212962962963</v>
      </c>
      <c r="Q179" s="9" t="n">
        <v>0.00359953703703704</v>
      </c>
      <c r="R179" s="9" t="n">
        <v>0.00240740740740741</v>
      </c>
      <c r="S179" s="9" t="n">
        <v>0.0037037037037037</v>
      </c>
      <c r="T179" s="9" t="n">
        <v>0.00248842592592593</v>
      </c>
      <c r="U179" s="9" t="n">
        <v>0.00481481481481482</v>
      </c>
      <c r="V179" s="10" t="s">
        <v>76</v>
      </c>
      <c r="W179" s="10" t="n">
        <f aca="false">E179 + G179 + I179 + K179 + M179 + O179 + Q179 + S179</f>
        <v>0.0286921296296296</v>
      </c>
      <c r="X179" s="11" t="n">
        <f aca="false">W179 / 8</f>
        <v>0.0035865162037037</v>
      </c>
      <c r="Y179" s="11" t="n">
        <f aca="false">MAX(ABS(E179 - X179), ABS(G179 - X179), ABS(I179 - X179), ABS(K179 - X179), ABS(M179 - X179), ABS(O179 - X179), ABS(Q179 - X179), ABS(S179 - X179))</f>
        <v>0.000426793981481482</v>
      </c>
      <c r="Z179" s="9" t="n">
        <v>0.0500347222222222</v>
      </c>
    </row>
    <row r="180" customFormat="false" ht="15" hidden="false" customHeight="false" outlineLevel="0" collapsed="false">
      <c r="A180" s="0" t="s">
        <v>1521</v>
      </c>
      <c r="B180" s="0" t="s">
        <v>1278</v>
      </c>
      <c r="C180" s="0" t="s">
        <v>74</v>
      </c>
      <c r="D180" s="0" t="s">
        <v>1339</v>
      </c>
      <c r="E180" s="9" t="n">
        <v>0.00363425925925926</v>
      </c>
      <c r="F180" s="9" t="n">
        <v>0.00265046296296296</v>
      </c>
      <c r="G180" s="9" t="n">
        <v>0.00311342592592593</v>
      </c>
      <c r="H180" s="9" t="n">
        <v>0.0016087962962963</v>
      </c>
      <c r="I180" s="9" t="n">
        <v>0.00326388888888889</v>
      </c>
      <c r="J180" s="9" t="n">
        <v>0.0024537037037037</v>
      </c>
      <c r="K180" s="9" t="n">
        <v>0.00336805555555556</v>
      </c>
      <c r="L180" s="9" t="n">
        <v>0.00184027777777778</v>
      </c>
      <c r="M180" s="9" t="n">
        <v>0.00321759259259259</v>
      </c>
      <c r="N180" s="9" t="n">
        <v>0.00311342592592593</v>
      </c>
      <c r="O180" s="9" t="n">
        <v>0.00328703703703704</v>
      </c>
      <c r="P180" s="9" t="n">
        <v>0.00128472222222222</v>
      </c>
      <c r="Q180" s="9" t="n">
        <v>0.00328703703703704</v>
      </c>
      <c r="R180" s="9" t="n">
        <v>0.00268518518518519</v>
      </c>
      <c r="S180" s="9" t="n">
        <v>0.00347222222222222</v>
      </c>
      <c r="T180" s="9" t="n">
        <v>0.0027662037037037</v>
      </c>
      <c r="U180" s="9" t="n">
        <v>0.00509259259259259</v>
      </c>
      <c r="V180" s="10" t="s">
        <v>76</v>
      </c>
      <c r="W180" s="10" t="n">
        <f aca="false">E180 + G180 + I180 + K180 + M180 + O180 + Q180 + S180</f>
        <v>0.0266435185185185</v>
      </c>
      <c r="X180" s="11" t="n">
        <f aca="false">W180 / 8</f>
        <v>0.00333043981481481</v>
      </c>
      <c r="Y180" s="11" t="n">
        <f aca="false">MAX(ABS(E180 - X180), ABS(G180 - X180), ABS(I180 - X180), ABS(K180 - X180), ABS(M180 - X180), ABS(O180 - X180), ABS(Q180 - X180), ABS(S180 - X180))</f>
        <v>0.000303819444444444</v>
      </c>
      <c r="Z180" s="9" t="n">
        <v>0.0500578703703704</v>
      </c>
    </row>
    <row r="181" customFormat="false" ht="15" hidden="false" customHeight="false" outlineLevel="0" collapsed="false">
      <c r="A181" s="0" t="s">
        <v>1522</v>
      </c>
      <c r="B181" s="0" t="s">
        <v>1282</v>
      </c>
      <c r="C181" s="0" t="s">
        <v>74</v>
      </c>
      <c r="D181" s="0" t="s">
        <v>1339</v>
      </c>
      <c r="E181" s="9" t="n">
        <v>0.00400462962962963</v>
      </c>
      <c r="F181" s="9" t="n">
        <v>0.00258101851851852</v>
      </c>
      <c r="G181" s="9" t="n">
        <v>0.00336805555555556</v>
      </c>
      <c r="H181" s="9" t="n">
        <v>0.00137731481481482</v>
      </c>
      <c r="I181" s="9" t="n">
        <v>0.00347222222222222</v>
      </c>
      <c r="J181" s="9" t="n">
        <v>0.0021875</v>
      </c>
      <c r="K181" s="9" t="n">
        <v>0.00364583333333333</v>
      </c>
      <c r="L181" s="9" t="n">
        <v>0.00106481481481482</v>
      </c>
      <c r="M181" s="9" t="n">
        <v>0.00358796296296296</v>
      </c>
      <c r="N181" s="9" t="n">
        <v>0.00311342592592593</v>
      </c>
      <c r="O181" s="9" t="n">
        <v>0.00362268518518519</v>
      </c>
      <c r="P181" s="9" t="n">
        <v>0.0012962962962963</v>
      </c>
      <c r="Q181" s="9" t="n">
        <v>0.00358796296296296</v>
      </c>
      <c r="R181" s="9" t="n">
        <v>0.00167824074074074</v>
      </c>
      <c r="S181" s="9" t="n">
        <v>0.00373842592592593</v>
      </c>
      <c r="T181" s="9" t="n">
        <v>0.00293981481481482</v>
      </c>
      <c r="U181" s="9" t="n">
        <v>0.00496527777777778</v>
      </c>
      <c r="V181" s="10" t="s">
        <v>76</v>
      </c>
      <c r="W181" s="10" t="n">
        <f aca="false">E181 + G181 + I181 + K181 + M181 + O181 + Q181 + S181</f>
        <v>0.0290277777777778</v>
      </c>
      <c r="X181" s="11" t="n">
        <f aca="false">W181 / 8</f>
        <v>0.00362847222222222</v>
      </c>
      <c r="Y181" s="11" t="n">
        <f aca="false">MAX(ABS(E181 - X181), ABS(G181 - X181), ABS(I181 - X181), ABS(K181 - X181), ABS(M181 - X181), ABS(O181 - X181), ABS(Q181 - X181), ABS(S181 - X181))</f>
        <v>0.000376157407407407</v>
      </c>
      <c r="Z181" s="9" t="n">
        <v>0.0501388888888889</v>
      </c>
    </row>
    <row r="182" customFormat="false" ht="15" hidden="false" customHeight="false" outlineLevel="0" collapsed="false">
      <c r="A182" s="0" t="s">
        <v>1523</v>
      </c>
      <c r="B182" s="0" t="s">
        <v>1288</v>
      </c>
      <c r="C182" s="0" t="s">
        <v>74</v>
      </c>
      <c r="D182" s="0" t="s">
        <v>1339</v>
      </c>
      <c r="E182" s="9" t="n">
        <v>0.0040625</v>
      </c>
      <c r="F182" s="9" t="n">
        <v>0.00296296296296296</v>
      </c>
      <c r="G182" s="9" t="n">
        <v>0.00315972222222222</v>
      </c>
      <c r="H182" s="9" t="n">
        <v>0.0012962962962963</v>
      </c>
      <c r="I182" s="9" t="n">
        <v>0.00335648148148148</v>
      </c>
      <c r="J182" s="9" t="n">
        <v>0.00239583333333333</v>
      </c>
      <c r="K182" s="9" t="n">
        <v>0.00344907407407407</v>
      </c>
      <c r="L182" s="9" t="n">
        <v>0.00206018518518519</v>
      </c>
      <c r="M182" s="9" t="n">
        <v>0.00334490740740741</v>
      </c>
      <c r="N182" s="9" t="n">
        <v>0.00302083333333333</v>
      </c>
      <c r="O182" s="9" t="n">
        <v>0.00325231481481482</v>
      </c>
      <c r="P182" s="9" t="n">
        <v>0.00107638888888889</v>
      </c>
      <c r="Q182" s="9" t="n">
        <v>0.00336805555555556</v>
      </c>
      <c r="R182" s="9" t="n">
        <v>0.00262731481481482</v>
      </c>
      <c r="S182" s="9" t="n">
        <v>0.00333333333333333</v>
      </c>
      <c r="T182" s="9" t="n">
        <v>0.0028125</v>
      </c>
      <c r="U182" s="9" t="n">
        <v>0.00467592592592593</v>
      </c>
      <c r="V182" s="10" t="s">
        <v>76</v>
      </c>
      <c r="W182" s="10" t="n">
        <f aca="false">E182 + G182 + I182 + K182 + M182 + O182 + Q182 + S182</f>
        <v>0.0273263888888889</v>
      </c>
      <c r="X182" s="11" t="n">
        <f aca="false">W182 / 8</f>
        <v>0.00341579861111111</v>
      </c>
      <c r="Y182" s="11" t="n">
        <f aca="false">MAX(ABS(E182 - X182), ABS(G182 - X182), ABS(I182 - X182), ABS(K182 - X182), ABS(M182 - X182), ABS(O182 - X182), ABS(Q182 - X182), ABS(S182 - X182))</f>
        <v>0.000646701388888889</v>
      </c>
      <c r="Z182" s="9" t="n">
        <v>0.0501736111111111</v>
      </c>
    </row>
    <row r="183" customFormat="false" ht="15" hidden="false" customHeight="false" outlineLevel="0" collapsed="false">
      <c r="A183" s="0" t="s">
        <v>1524</v>
      </c>
      <c r="B183" s="0" t="s">
        <v>1278</v>
      </c>
      <c r="C183" s="0" t="s">
        <v>74</v>
      </c>
      <c r="D183" s="0" t="s">
        <v>1339</v>
      </c>
      <c r="E183" s="9" t="n">
        <v>0.00361111111111111</v>
      </c>
      <c r="F183" s="9" t="n">
        <v>0.00277777777777778</v>
      </c>
      <c r="G183" s="9" t="n">
        <v>0.00289351851851852</v>
      </c>
      <c r="H183" s="9" t="n">
        <v>0.00131944444444444</v>
      </c>
      <c r="I183" s="9" t="n">
        <v>0.00304398148148148</v>
      </c>
      <c r="J183" s="9" t="n">
        <v>0.00219907407407407</v>
      </c>
      <c r="K183" s="9" t="n">
        <v>0.003125</v>
      </c>
      <c r="L183" s="9" t="n">
        <v>0.00173611111111111</v>
      </c>
      <c r="M183" s="9" t="n">
        <v>0.00332175925925926</v>
      </c>
      <c r="N183" s="9" t="n">
        <v>0.0034375</v>
      </c>
      <c r="O183" s="9" t="n">
        <v>0.00310185185185185</v>
      </c>
      <c r="P183" s="9" t="n">
        <v>0.00122685185185185</v>
      </c>
      <c r="Q183" s="9" t="n">
        <v>0.00304398148148148</v>
      </c>
      <c r="R183" s="9" t="n">
        <v>0.00292824074074074</v>
      </c>
      <c r="S183" s="9" t="n">
        <v>0.00335648148148148</v>
      </c>
      <c r="T183" s="9" t="n">
        <v>0.0030787037037037</v>
      </c>
      <c r="U183" s="9" t="n">
        <v>0.00607638888888889</v>
      </c>
      <c r="V183" s="10" t="s">
        <v>76</v>
      </c>
      <c r="W183" s="10" t="n">
        <f aca="false">E183 + G183 + I183 + K183 + M183 + O183 + Q183 + S183</f>
        <v>0.0254976851851852</v>
      </c>
      <c r="X183" s="11" t="n">
        <f aca="false">W183 / 8</f>
        <v>0.00318721064814815</v>
      </c>
      <c r="Y183" s="11" t="n">
        <f aca="false">MAX(ABS(E183 - X183), ABS(G183 - X183), ABS(I183 - X183), ABS(K183 - X183), ABS(M183 - X183), ABS(O183 - X183), ABS(Q183 - X183), ABS(S183 - X183))</f>
        <v>0.000423900462962963</v>
      </c>
      <c r="Z183" s="9" t="n">
        <v>0.0501851851851852</v>
      </c>
    </row>
    <row r="184" customFormat="false" ht="15" hidden="false" customHeight="false" outlineLevel="0" collapsed="false">
      <c r="A184" s="0" t="s">
        <v>1525</v>
      </c>
      <c r="B184" s="0" t="s">
        <v>1278</v>
      </c>
      <c r="C184" s="0" t="s">
        <v>74</v>
      </c>
      <c r="D184" s="0" t="s">
        <v>1339</v>
      </c>
      <c r="E184" s="9" t="n">
        <v>0.00398148148148148</v>
      </c>
      <c r="F184" s="9" t="n">
        <v>0.00255787037037037</v>
      </c>
      <c r="G184" s="9" t="n">
        <v>0.00322916666666667</v>
      </c>
      <c r="H184" s="9" t="n">
        <v>0.000960648148148148</v>
      </c>
      <c r="I184" s="9" t="n">
        <v>0.00342592592592593</v>
      </c>
      <c r="J184" s="9" t="n">
        <v>0.00195601851851852</v>
      </c>
      <c r="K184" s="9" t="n">
        <v>0.0033912037037037</v>
      </c>
      <c r="L184" s="9" t="n">
        <v>0.00215277777777778</v>
      </c>
      <c r="M184" s="9" t="n">
        <v>0.0034837962962963</v>
      </c>
      <c r="N184" s="9" t="n">
        <v>0.00280092592592593</v>
      </c>
      <c r="O184" s="9" t="n">
        <v>0.00346064814814815</v>
      </c>
      <c r="P184" s="9" t="n">
        <v>0.000787037037037037</v>
      </c>
      <c r="Q184" s="9" t="n">
        <v>0.0034837962962963</v>
      </c>
      <c r="R184" s="9" t="n">
        <v>0.00222222222222222</v>
      </c>
      <c r="S184" s="9" t="n">
        <v>0.00353009259259259</v>
      </c>
      <c r="T184" s="9" t="n">
        <v>0.0028587962962963</v>
      </c>
      <c r="U184" s="9" t="n">
        <v>0.00597222222222222</v>
      </c>
      <c r="V184" s="10" t="s">
        <v>76</v>
      </c>
      <c r="W184" s="10" t="n">
        <f aca="false">E184 + G184 + I184 + K184 + M184 + O184 + Q184 + S184</f>
        <v>0.0279861111111111</v>
      </c>
      <c r="X184" s="11" t="n">
        <f aca="false">W184 / 8</f>
        <v>0.00349826388888889</v>
      </c>
      <c r="Y184" s="11" t="n">
        <f aca="false">MAX(ABS(E184 - X184), ABS(G184 - X184), ABS(I184 - X184), ABS(K184 - X184), ABS(M184 - X184), ABS(O184 - X184), ABS(Q184 - X184), ABS(S184 - X184))</f>
        <v>0.000483217592592593</v>
      </c>
      <c r="Z184" s="9" t="n">
        <v>0.0501967592592593</v>
      </c>
    </row>
    <row r="185" customFormat="false" ht="15" hidden="false" customHeight="false" outlineLevel="0" collapsed="false">
      <c r="A185" s="0" t="s">
        <v>1526</v>
      </c>
      <c r="B185" s="0" t="s">
        <v>1278</v>
      </c>
      <c r="C185" s="0" t="s">
        <v>74</v>
      </c>
      <c r="D185" s="0" t="s">
        <v>1339</v>
      </c>
      <c r="E185" s="9" t="n">
        <v>0.0034837962962963</v>
      </c>
      <c r="F185" s="9" t="n">
        <v>0.0027662037037037</v>
      </c>
      <c r="G185" s="9" t="n">
        <v>0.00297453703703704</v>
      </c>
      <c r="H185" s="9" t="n">
        <v>0.00137731481481482</v>
      </c>
      <c r="I185" s="9" t="n">
        <v>0.00332175925925926</v>
      </c>
      <c r="J185" s="9" t="n">
        <v>0.00314814814814815</v>
      </c>
      <c r="K185" s="9" t="n">
        <v>0.00329861111111111</v>
      </c>
      <c r="L185" s="9" t="n">
        <v>0.00203703703703704</v>
      </c>
      <c r="M185" s="9" t="n">
        <v>0.00341435185185185</v>
      </c>
      <c r="N185" s="9" t="n">
        <v>0.00310185185185185</v>
      </c>
      <c r="O185" s="9" t="n">
        <v>0.00333333333333333</v>
      </c>
      <c r="P185" s="9" t="n">
        <v>0.00114583333333333</v>
      </c>
      <c r="Q185" s="9" t="n">
        <v>0.00350694444444444</v>
      </c>
      <c r="R185" s="9" t="n">
        <v>0.00204861111111111</v>
      </c>
      <c r="S185" s="9" t="n">
        <v>0.00359953703703704</v>
      </c>
      <c r="T185" s="9" t="n">
        <v>0.00287037037037037</v>
      </c>
      <c r="U185" s="9" t="n">
        <v>0.00487268518518519</v>
      </c>
      <c r="V185" s="10" t="s">
        <v>76</v>
      </c>
      <c r="W185" s="10" t="n">
        <f aca="false">E185 + G185 + I185 + K185 + M185 + O185 + Q185 + S185</f>
        <v>0.0269328703703704</v>
      </c>
      <c r="X185" s="11" t="n">
        <f aca="false">W185 / 8</f>
        <v>0.0033666087962963</v>
      </c>
      <c r="Y185" s="11" t="n">
        <f aca="false">MAX(ABS(E185 - X185), ABS(G185 - X185), ABS(I185 - X185), ABS(K185 - X185), ABS(M185 - X185), ABS(O185 - X185), ABS(Q185 - X185), ABS(S185 - X185))</f>
        <v>0.000392071759259259</v>
      </c>
      <c r="Z185" s="9" t="n">
        <v>0.0502199074074074</v>
      </c>
    </row>
    <row r="186" customFormat="false" ht="15" hidden="false" customHeight="false" outlineLevel="0" collapsed="false">
      <c r="A186" s="0" t="s">
        <v>1527</v>
      </c>
      <c r="B186" s="0" t="s">
        <v>1278</v>
      </c>
      <c r="C186" s="0" t="s">
        <v>74</v>
      </c>
      <c r="D186" s="0" t="s">
        <v>1339</v>
      </c>
      <c r="E186" s="9" t="n">
        <v>0.00428240740740741</v>
      </c>
      <c r="F186" s="9" t="n">
        <v>0.00269675925925926</v>
      </c>
      <c r="G186" s="9" t="n">
        <v>0.00335648148148148</v>
      </c>
      <c r="H186" s="9" t="n">
        <v>0.00107638888888889</v>
      </c>
      <c r="I186" s="9" t="n">
        <v>0.00340277777777778</v>
      </c>
      <c r="J186" s="9" t="n">
        <v>0.0016087962962963</v>
      </c>
      <c r="K186" s="9" t="n">
        <v>0.00331018518518519</v>
      </c>
      <c r="L186" s="9" t="n">
        <v>0.00177083333333333</v>
      </c>
      <c r="M186" s="9" t="n">
        <v>0.00346064814814815</v>
      </c>
      <c r="N186" s="9" t="n">
        <v>0.00305555555555556</v>
      </c>
      <c r="O186" s="9" t="n">
        <v>0.00337962962962963</v>
      </c>
      <c r="P186" s="9" t="n">
        <v>0.00119212962962963</v>
      </c>
      <c r="Q186" s="9" t="n">
        <v>0.00336805555555556</v>
      </c>
      <c r="R186" s="9" t="n">
        <v>0.00195601851851852</v>
      </c>
      <c r="S186" s="9" t="n">
        <v>0.00358796296296296</v>
      </c>
      <c r="T186" s="9" t="n">
        <v>0.00333333333333333</v>
      </c>
      <c r="U186" s="9" t="n">
        <v>0.00550925925925926</v>
      </c>
      <c r="V186" s="10" t="s">
        <v>76</v>
      </c>
      <c r="W186" s="10" t="n">
        <f aca="false">E186 + G186 + I186 + K186 + M186 + O186 + Q186 + S186</f>
        <v>0.0281481481481481</v>
      </c>
      <c r="X186" s="11" t="n">
        <f aca="false">W186 / 8</f>
        <v>0.00351851851851852</v>
      </c>
      <c r="Y186" s="11" t="n">
        <f aca="false">MAX(ABS(E186 - X186), ABS(G186 - X186), ABS(I186 - X186), ABS(K186 - X186), ABS(M186 - X186), ABS(O186 - X186), ABS(Q186 - X186), ABS(S186 - X186))</f>
        <v>0.000763888888888889</v>
      </c>
      <c r="Z186" s="9" t="n">
        <v>0.0502430555555556</v>
      </c>
    </row>
    <row r="187" customFormat="false" ht="15" hidden="false" customHeight="false" outlineLevel="0" collapsed="false">
      <c r="A187" s="0" t="s">
        <v>1528</v>
      </c>
      <c r="B187" s="0" t="s">
        <v>1282</v>
      </c>
      <c r="C187" s="0" t="s">
        <v>74</v>
      </c>
      <c r="D187" s="0" t="s">
        <v>1339</v>
      </c>
      <c r="E187" s="9" t="n">
        <v>0.00365740740740741</v>
      </c>
      <c r="F187" s="9" t="n">
        <v>0.00261574074074074</v>
      </c>
      <c r="G187" s="9" t="n">
        <v>0.00318287037037037</v>
      </c>
      <c r="H187" s="9" t="n">
        <v>0.00111111111111111</v>
      </c>
      <c r="I187" s="9" t="n">
        <v>0.00354166666666667</v>
      </c>
      <c r="J187" s="9" t="n">
        <v>0.00261574074074074</v>
      </c>
      <c r="K187" s="9" t="n">
        <v>0.00369212962962963</v>
      </c>
      <c r="L187" s="9" t="n">
        <v>0.00177083333333333</v>
      </c>
      <c r="M187" s="9" t="n">
        <v>0.00376157407407407</v>
      </c>
      <c r="N187" s="9" t="n">
        <v>0.00324074074074074</v>
      </c>
      <c r="O187" s="9" t="n">
        <v>0.00342592592592593</v>
      </c>
      <c r="P187" s="9" t="n">
        <v>0.00108796296296296</v>
      </c>
      <c r="Q187" s="9" t="n">
        <v>0.00341435185185185</v>
      </c>
      <c r="R187" s="9" t="n">
        <v>0.00184027777777778</v>
      </c>
      <c r="S187" s="9" t="n">
        <v>0.00342592592592593</v>
      </c>
      <c r="T187" s="9" t="n">
        <v>0.00290509259259259</v>
      </c>
      <c r="U187" s="9" t="n">
        <v>0.00509259259259259</v>
      </c>
      <c r="V187" s="10" t="s">
        <v>76</v>
      </c>
      <c r="W187" s="10" t="n">
        <f aca="false">E187 + G187 + I187 + K187 + M187 + O187 + Q187 + S187</f>
        <v>0.0281018518518519</v>
      </c>
      <c r="X187" s="11" t="n">
        <f aca="false">W187 / 8</f>
        <v>0.00351273148148148</v>
      </c>
      <c r="Y187" s="11" t="n">
        <f aca="false">MAX(ABS(E187 - X187), ABS(G187 - X187), ABS(I187 - X187), ABS(K187 - X187), ABS(M187 - X187), ABS(O187 - X187), ABS(Q187 - X187), ABS(S187 - X187))</f>
        <v>0.000329861111111111</v>
      </c>
      <c r="Z187" s="9" t="n">
        <v>0.0502777777777778</v>
      </c>
    </row>
    <row r="188" customFormat="false" ht="15" hidden="false" customHeight="false" outlineLevel="0" collapsed="false">
      <c r="A188" s="0" t="s">
        <v>1529</v>
      </c>
      <c r="B188" s="0" t="s">
        <v>1282</v>
      </c>
      <c r="C188" s="0" t="s">
        <v>74</v>
      </c>
      <c r="D188" s="0" t="s">
        <v>1339</v>
      </c>
      <c r="E188" s="9" t="n">
        <v>0.0040162037037037</v>
      </c>
      <c r="F188" s="9" t="n">
        <v>0.00271990740740741</v>
      </c>
      <c r="G188" s="9" t="n">
        <v>0.00292824074074074</v>
      </c>
      <c r="H188" s="9" t="n">
        <v>0.00122685185185185</v>
      </c>
      <c r="I188" s="9" t="n">
        <v>0.00337962962962963</v>
      </c>
      <c r="J188" s="9" t="n">
        <v>0.00244212962962963</v>
      </c>
      <c r="K188" s="9" t="n">
        <v>0.00364583333333333</v>
      </c>
      <c r="L188" s="9" t="n">
        <v>0.00167824074074074</v>
      </c>
      <c r="M188" s="9" t="n">
        <v>0.00377314814814815</v>
      </c>
      <c r="N188" s="9" t="n">
        <v>0.00311342592592593</v>
      </c>
      <c r="O188" s="9" t="n">
        <v>0.00341435185185185</v>
      </c>
      <c r="P188" s="9" t="n">
        <v>0.00103009259259259</v>
      </c>
      <c r="Q188" s="9" t="n">
        <v>0.00326388888888889</v>
      </c>
      <c r="R188" s="9" t="n">
        <v>0.00179398148148148</v>
      </c>
      <c r="S188" s="9" t="n">
        <v>0.00354166666666667</v>
      </c>
      <c r="T188" s="9" t="n">
        <v>0.0028125</v>
      </c>
      <c r="U188" s="9" t="n">
        <v>0.00563657407407407</v>
      </c>
      <c r="V188" s="10" t="s">
        <v>76</v>
      </c>
      <c r="W188" s="10" t="n">
        <f aca="false">E188 + G188 + I188 + K188 + M188 + O188 + Q188 + S188</f>
        <v>0.027962962962963</v>
      </c>
      <c r="X188" s="11" t="n">
        <f aca="false">W188 / 8</f>
        <v>0.00349537037037037</v>
      </c>
      <c r="Y188" s="11" t="n">
        <f aca="false">MAX(ABS(E188 - X188), ABS(G188 - X188), ABS(I188 - X188), ABS(K188 - X188), ABS(M188 - X188), ABS(O188 - X188), ABS(Q188 - X188), ABS(S188 - X188))</f>
        <v>0.00056712962962963</v>
      </c>
      <c r="Z188" s="9" t="n">
        <v>0.0503125</v>
      </c>
    </row>
    <row r="189" customFormat="false" ht="15" hidden="false" customHeight="false" outlineLevel="0" collapsed="false">
      <c r="A189" s="0" t="s">
        <v>1530</v>
      </c>
      <c r="B189" s="0" t="s">
        <v>1282</v>
      </c>
      <c r="C189" s="0" t="s">
        <v>74</v>
      </c>
      <c r="D189" s="0" t="s">
        <v>1339</v>
      </c>
      <c r="E189" s="9" t="n">
        <v>0.00378472222222222</v>
      </c>
      <c r="F189" s="9" t="n">
        <v>0.00282407407407407</v>
      </c>
      <c r="G189" s="9" t="n">
        <v>0.00423611111111111</v>
      </c>
      <c r="H189" s="9" t="n">
        <v>0.00116898148148148</v>
      </c>
      <c r="I189" s="9" t="n">
        <v>0.00310185185185185</v>
      </c>
      <c r="J189" s="9" t="n">
        <v>0.001875</v>
      </c>
      <c r="K189" s="9" t="n">
        <v>0.00319444444444445</v>
      </c>
      <c r="L189" s="9" t="n">
        <v>0.0018287037037037</v>
      </c>
      <c r="M189" s="9" t="n">
        <v>0.00332175925925926</v>
      </c>
      <c r="N189" s="9" t="n">
        <v>0.00319444444444445</v>
      </c>
      <c r="O189" s="9" t="n">
        <v>0.00320601851851852</v>
      </c>
      <c r="P189" s="9" t="n">
        <v>0.00122685185185185</v>
      </c>
      <c r="Q189" s="9" t="n">
        <v>0.00318287037037037</v>
      </c>
      <c r="R189" s="9" t="n">
        <v>0.00309027777777778</v>
      </c>
      <c r="S189" s="9" t="n">
        <v>0.00341435185185185</v>
      </c>
      <c r="T189" s="9" t="n">
        <v>0.0028587962962963</v>
      </c>
      <c r="U189" s="9" t="n">
        <v>0.00494212962962963</v>
      </c>
      <c r="V189" s="10" t="s">
        <v>76</v>
      </c>
      <c r="W189" s="10" t="n">
        <f aca="false">E189 + G189 + I189 + K189 + M189 + O189 + Q189 + S189</f>
        <v>0.0274421296296296</v>
      </c>
      <c r="X189" s="11" t="n">
        <f aca="false">W189 / 8</f>
        <v>0.0034302662037037</v>
      </c>
      <c r="Y189" s="11" t="n">
        <f aca="false">MAX(ABS(E189 - X189), ABS(G189 - X189), ABS(I189 - X189), ABS(K189 - X189), ABS(M189 - X189), ABS(O189 - X189), ABS(Q189 - X189), ABS(S189 - X189))</f>
        <v>0.000805844907407407</v>
      </c>
      <c r="Z189" s="9" t="n">
        <v>0.0503703703703704</v>
      </c>
    </row>
    <row r="190" customFormat="false" ht="15" hidden="false" customHeight="false" outlineLevel="0" collapsed="false">
      <c r="A190" s="0" t="s">
        <v>1531</v>
      </c>
      <c r="B190" s="0" t="s">
        <v>1278</v>
      </c>
      <c r="C190" s="0" t="s">
        <v>74</v>
      </c>
      <c r="D190" s="0" t="s">
        <v>1339</v>
      </c>
      <c r="E190" s="9" t="n">
        <v>0.00369212962962963</v>
      </c>
      <c r="F190" s="9" t="n">
        <v>0.00273148148148148</v>
      </c>
      <c r="G190" s="9" t="n">
        <v>0.00295138888888889</v>
      </c>
      <c r="H190" s="9" t="n">
        <v>0.00135416666666667</v>
      </c>
      <c r="I190" s="9" t="n">
        <v>0.00299768518518519</v>
      </c>
      <c r="J190" s="9" t="n">
        <v>0.0021875</v>
      </c>
      <c r="K190" s="9" t="n">
        <v>0.0030787037037037</v>
      </c>
      <c r="L190" s="9" t="n">
        <v>0.00290509259259259</v>
      </c>
      <c r="M190" s="9" t="n">
        <v>0.00328703703703704</v>
      </c>
      <c r="N190" s="9" t="n">
        <v>0.003125</v>
      </c>
      <c r="O190" s="9" t="n">
        <v>0.00313657407407407</v>
      </c>
      <c r="P190" s="9" t="n">
        <v>0.00114583333333333</v>
      </c>
      <c r="Q190" s="9" t="n">
        <v>0.00334490740740741</v>
      </c>
      <c r="R190" s="9" t="n">
        <v>0.00252314814814815</v>
      </c>
      <c r="S190" s="9" t="n">
        <v>0.00361111111111111</v>
      </c>
      <c r="T190" s="9" t="n">
        <v>0.00356481481481482</v>
      </c>
      <c r="U190" s="9" t="n">
        <v>0.00488425925925926</v>
      </c>
      <c r="V190" s="10" t="s">
        <v>76</v>
      </c>
      <c r="W190" s="10" t="n">
        <f aca="false">E190 + G190 + I190 + K190 + M190 + O190 + Q190 + S190</f>
        <v>0.026099537037037</v>
      </c>
      <c r="X190" s="11" t="n">
        <f aca="false">W190 / 8</f>
        <v>0.00326244212962963</v>
      </c>
      <c r="Y190" s="11" t="n">
        <f aca="false">MAX(ABS(E190 - X190), ABS(G190 - X190), ABS(I190 - X190), ABS(K190 - X190), ABS(M190 - X190), ABS(O190 - X190), ABS(Q190 - X190), ABS(S190 - X190))</f>
        <v>0.0004296875</v>
      </c>
      <c r="Z190" s="9" t="n">
        <v>0.0504282407407407</v>
      </c>
    </row>
    <row r="191" customFormat="false" ht="15" hidden="false" customHeight="false" outlineLevel="0" collapsed="false">
      <c r="A191" s="0" t="s">
        <v>1532</v>
      </c>
      <c r="B191" s="0" t="s">
        <v>1288</v>
      </c>
      <c r="C191" s="0" t="s">
        <v>74</v>
      </c>
      <c r="D191" s="0" t="s">
        <v>1339</v>
      </c>
      <c r="E191" s="9" t="n">
        <v>0.00388888888888889</v>
      </c>
      <c r="F191" s="9" t="n">
        <v>0.00280092592592593</v>
      </c>
      <c r="G191" s="9" t="n">
        <v>0.00320601851851852</v>
      </c>
      <c r="H191" s="9" t="n">
        <v>0.00140046296296296</v>
      </c>
      <c r="I191" s="9" t="n">
        <v>0.00355324074074074</v>
      </c>
      <c r="J191" s="9" t="n">
        <v>0.00238425925925926</v>
      </c>
      <c r="K191" s="9" t="n">
        <v>0.00363425925925926</v>
      </c>
      <c r="L191" s="9" t="n">
        <v>0.00146990740740741</v>
      </c>
      <c r="M191" s="9" t="n">
        <v>0.00347222222222222</v>
      </c>
      <c r="N191" s="9" t="n">
        <v>0.00311342592592593</v>
      </c>
      <c r="O191" s="9" t="n">
        <v>0.00337962962962963</v>
      </c>
      <c r="P191" s="9" t="n">
        <v>0.00107638888888889</v>
      </c>
      <c r="Q191" s="9" t="n">
        <v>0.00344907407407407</v>
      </c>
      <c r="R191" s="9" t="n">
        <v>0.00209490740740741</v>
      </c>
      <c r="S191" s="9" t="n">
        <v>0.00361111111111111</v>
      </c>
      <c r="T191" s="9" t="n">
        <v>0.00270833333333333</v>
      </c>
      <c r="U191" s="9" t="n">
        <v>0.00530092592592593</v>
      </c>
      <c r="V191" s="10" t="s">
        <v>76</v>
      </c>
      <c r="W191" s="10" t="n">
        <f aca="false">E191 + G191 + I191 + K191 + M191 + O191 + Q191 + S191</f>
        <v>0.0281944444444444</v>
      </c>
      <c r="X191" s="11" t="n">
        <f aca="false">W191 / 8</f>
        <v>0.00352430555555556</v>
      </c>
      <c r="Y191" s="11" t="n">
        <f aca="false">MAX(ABS(E191 - X191), ABS(G191 - X191), ABS(I191 - X191), ABS(K191 - X191), ABS(M191 - X191), ABS(O191 - X191), ABS(Q191 - X191), ABS(S191 - X191))</f>
        <v>0.000364583333333333</v>
      </c>
      <c r="Z191" s="9" t="n">
        <v>0.0504513888888889</v>
      </c>
    </row>
    <row r="192" customFormat="false" ht="15" hidden="false" customHeight="false" outlineLevel="0" collapsed="false">
      <c r="A192" s="0" t="s">
        <v>1533</v>
      </c>
      <c r="B192" s="0" t="s">
        <v>1278</v>
      </c>
      <c r="C192" s="0" t="s">
        <v>74</v>
      </c>
      <c r="D192" s="0" t="s">
        <v>1339</v>
      </c>
      <c r="E192" s="9" t="n">
        <v>0.00398148148148148</v>
      </c>
      <c r="F192" s="9" t="n">
        <v>0.00275462962962963</v>
      </c>
      <c r="G192" s="9" t="n">
        <v>0.00306712962962963</v>
      </c>
      <c r="H192" s="9" t="n">
        <v>0.00131944444444444</v>
      </c>
      <c r="I192" s="9" t="n">
        <v>0.00310185185185185</v>
      </c>
      <c r="J192" s="9" t="n">
        <v>0.00204861111111111</v>
      </c>
      <c r="K192" s="9" t="n">
        <v>0.00313657407407407</v>
      </c>
      <c r="L192" s="9" t="n">
        <v>0.00229166666666667</v>
      </c>
      <c r="M192" s="9" t="n">
        <v>0.00331018518518519</v>
      </c>
      <c r="N192" s="9" t="n">
        <v>0.00321759259259259</v>
      </c>
      <c r="O192" s="9" t="n">
        <v>0.00346064814814815</v>
      </c>
      <c r="P192" s="9" t="n">
        <v>0.00111111111111111</v>
      </c>
      <c r="Q192" s="9" t="n">
        <v>0.00326388888888889</v>
      </c>
      <c r="R192" s="9" t="n">
        <v>0.00243055555555556</v>
      </c>
      <c r="S192" s="9" t="n">
        <v>0.0033912037037037</v>
      </c>
      <c r="T192" s="9" t="n">
        <v>0.00313657407407407</v>
      </c>
      <c r="U192" s="9" t="n">
        <v>0.00559027777777778</v>
      </c>
      <c r="V192" s="10" t="s">
        <v>76</v>
      </c>
      <c r="W192" s="10" t="n">
        <f aca="false">E192 + G192 + I192 + K192 + M192 + O192 + Q192 + S192</f>
        <v>0.026712962962963</v>
      </c>
      <c r="X192" s="11" t="n">
        <f aca="false">W192 / 8</f>
        <v>0.00333912037037037</v>
      </c>
      <c r="Y192" s="11" t="n">
        <f aca="false">MAX(ABS(E192 - X192), ABS(G192 - X192), ABS(I192 - X192), ABS(K192 - X192), ABS(M192 - X192), ABS(O192 - X192), ABS(Q192 - X192), ABS(S192 - X192))</f>
        <v>0.000642361111111111</v>
      </c>
      <c r="Z192" s="9" t="n">
        <v>0.0504976851851852</v>
      </c>
    </row>
    <row r="193" customFormat="false" ht="15" hidden="false" customHeight="false" outlineLevel="0" collapsed="false">
      <c r="A193" s="0" t="s">
        <v>1534</v>
      </c>
      <c r="B193" s="0" t="s">
        <v>1282</v>
      </c>
      <c r="C193" s="0" t="s">
        <v>74</v>
      </c>
      <c r="D193" s="0" t="s">
        <v>1339</v>
      </c>
      <c r="E193" s="9" t="n">
        <v>0.00412037037037037</v>
      </c>
      <c r="F193" s="9" t="n">
        <v>0.00267361111111111</v>
      </c>
      <c r="G193" s="9" t="n">
        <v>0.00336805555555556</v>
      </c>
      <c r="H193" s="9" t="n">
        <v>0.00121527777777778</v>
      </c>
      <c r="I193" s="9" t="n">
        <v>0.00357638888888889</v>
      </c>
      <c r="J193" s="9" t="n">
        <v>0.00226851851851852</v>
      </c>
      <c r="K193" s="9" t="n">
        <v>0.00347222222222222</v>
      </c>
      <c r="L193" s="9" t="n">
        <v>0.00141203703703704</v>
      </c>
      <c r="M193" s="9" t="n">
        <v>0.00353009259259259</v>
      </c>
      <c r="N193" s="9" t="n">
        <v>0.00296296296296296</v>
      </c>
      <c r="O193" s="9" t="n">
        <v>0.0034375</v>
      </c>
      <c r="P193" s="9" t="n">
        <v>0.00119212962962963</v>
      </c>
      <c r="Q193" s="9" t="n">
        <v>0.00347222222222222</v>
      </c>
      <c r="R193" s="9" t="n">
        <v>0.00212962962962963</v>
      </c>
      <c r="S193" s="9" t="n">
        <v>0.00354166666666667</v>
      </c>
      <c r="T193" s="9" t="n">
        <v>0.00292824074074074</v>
      </c>
      <c r="U193" s="9" t="n">
        <v>0.00530092592592593</v>
      </c>
      <c r="V193" s="10" t="s">
        <v>76</v>
      </c>
      <c r="W193" s="10" t="n">
        <f aca="false">E193 + G193 + I193 + K193 + M193 + O193 + Q193 + S193</f>
        <v>0.0285185185185185</v>
      </c>
      <c r="X193" s="11" t="n">
        <f aca="false">W193 / 8</f>
        <v>0.00356481481481482</v>
      </c>
      <c r="Y193" s="11" t="n">
        <f aca="false">MAX(ABS(E193 - X193), ABS(G193 - X193), ABS(I193 - X193), ABS(K193 - X193), ABS(M193 - X193), ABS(O193 - X193), ABS(Q193 - X193), ABS(S193 - X193))</f>
        <v>0.000555555555555556</v>
      </c>
      <c r="Z193" s="9" t="n">
        <v>0.0505092592592593</v>
      </c>
    </row>
    <row r="194" customFormat="false" ht="15" hidden="false" customHeight="false" outlineLevel="0" collapsed="false">
      <c r="A194" s="0" t="s">
        <v>1535</v>
      </c>
      <c r="B194" s="0" t="s">
        <v>1282</v>
      </c>
      <c r="C194" s="0" t="s">
        <v>74</v>
      </c>
      <c r="D194" s="0" t="s">
        <v>1339</v>
      </c>
      <c r="E194" s="9" t="n">
        <v>0.00373842592592593</v>
      </c>
      <c r="F194" s="9" t="n">
        <v>0.00274305555555556</v>
      </c>
      <c r="G194" s="9" t="n">
        <v>0.00313657407407407</v>
      </c>
      <c r="H194" s="9" t="n">
        <v>0.00126157407407407</v>
      </c>
      <c r="I194" s="9" t="n">
        <v>0.00355324074074074</v>
      </c>
      <c r="J194" s="9" t="n">
        <v>0.0024537037037037</v>
      </c>
      <c r="K194" s="9" t="n">
        <v>0.00371527777777778</v>
      </c>
      <c r="L194" s="9" t="n">
        <v>0.00165509259259259</v>
      </c>
      <c r="M194" s="9" t="n">
        <v>0.00377314814814815</v>
      </c>
      <c r="N194" s="9" t="n">
        <v>0.00293981481481482</v>
      </c>
      <c r="O194" s="9" t="n">
        <v>0.00359953703703704</v>
      </c>
      <c r="P194" s="9" t="n">
        <v>0.00108796296296296</v>
      </c>
      <c r="Q194" s="9" t="n">
        <v>0.00372685185185185</v>
      </c>
      <c r="R194" s="9" t="n">
        <v>0.00199074074074074</v>
      </c>
      <c r="S194" s="9" t="n">
        <v>0.00368055555555556</v>
      </c>
      <c r="T194" s="9" t="n">
        <v>0.00283564814814815</v>
      </c>
      <c r="U194" s="9" t="n">
        <v>0.0047337962962963</v>
      </c>
      <c r="V194" s="10" t="s">
        <v>76</v>
      </c>
      <c r="W194" s="10" t="n">
        <f aca="false">E194 + G194 + I194 + K194 + M194 + O194 + Q194 + S194</f>
        <v>0.0289236111111111</v>
      </c>
      <c r="X194" s="11" t="n">
        <f aca="false">W194 / 8</f>
        <v>0.00361545138888889</v>
      </c>
      <c r="Y194" s="11" t="n">
        <f aca="false">MAX(ABS(E194 - X194), ABS(G194 - X194), ABS(I194 - X194), ABS(K194 - X194), ABS(M194 - X194), ABS(O194 - X194), ABS(Q194 - X194), ABS(S194 - X194))</f>
        <v>0.000478877314814815</v>
      </c>
      <c r="Z194" s="9" t="n">
        <v>0.0505092592592593</v>
      </c>
    </row>
    <row r="195" customFormat="false" ht="15" hidden="false" customHeight="false" outlineLevel="0" collapsed="false">
      <c r="A195" s="0" t="s">
        <v>1536</v>
      </c>
      <c r="B195" s="0" t="s">
        <v>1278</v>
      </c>
      <c r="C195" s="0" t="s">
        <v>74</v>
      </c>
      <c r="D195" s="0" t="s">
        <v>1339</v>
      </c>
      <c r="E195" s="9" t="n">
        <v>0.00340277777777778</v>
      </c>
      <c r="F195" s="9" t="n">
        <v>0.00284722222222222</v>
      </c>
      <c r="G195" s="9" t="n">
        <v>0.00289351851851852</v>
      </c>
      <c r="H195" s="9" t="n">
        <v>0.00130787037037037</v>
      </c>
      <c r="I195" s="9" t="n">
        <v>0.0034375</v>
      </c>
      <c r="J195" s="9" t="n">
        <v>0.00260416666666667</v>
      </c>
      <c r="K195" s="9" t="n">
        <v>0.00363425925925926</v>
      </c>
      <c r="L195" s="9" t="n">
        <v>0.00280092592592593</v>
      </c>
      <c r="M195" s="9" t="n">
        <v>0.00342592592592593</v>
      </c>
      <c r="N195" s="9" t="n">
        <v>0.00306712962962963</v>
      </c>
      <c r="O195" s="9" t="n">
        <v>0.00313657407407407</v>
      </c>
      <c r="P195" s="9" t="n">
        <v>0.00113425925925926</v>
      </c>
      <c r="Q195" s="9" t="n">
        <v>0.00325231481481482</v>
      </c>
      <c r="R195" s="9" t="n">
        <v>0.00277777777777778</v>
      </c>
      <c r="S195" s="9" t="n">
        <v>0.0034837962962963</v>
      </c>
      <c r="T195" s="9" t="n">
        <v>0.00311342592592593</v>
      </c>
      <c r="U195" s="9" t="n">
        <v>0.00439814814814815</v>
      </c>
      <c r="V195" s="10" t="s">
        <v>76</v>
      </c>
      <c r="W195" s="10" t="n">
        <f aca="false">E195 + G195 + I195 + K195 + M195 + O195 + Q195 + S195</f>
        <v>0.0266666666666667</v>
      </c>
      <c r="X195" s="11" t="n">
        <f aca="false">W195 / 8</f>
        <v>0.00333333333333333</v>
      </c>
      <c r="Y195" s="11" t="n">
        <f aca="false">MAX(ABS(E195 - X195), ABS(G195 - X195), ABS(I195 - X195), ABS(K195 - X195), ABS(M195 - X195), ABS(O195 - X195), ABS(Q195 - X195), ABS(S195 - X195))</f>
        <v>0.000439814814814815</v>
      </c>
      <c r="Z195" s="9" t="n">
        <v>0.0506134259259259</v>
      </c>
    </row>
    <row r="196" customFormat="false" ht="15" hidden="false" customHeight="false" outlineLevel="0" collapsed="false">
      <c r="A196" s="0" t="s">
        <v>1537</v>
      </c>
      <c r="B196" s="0" t="s">
        <v>1278</v>
      </c>
      <c r="C196" s="0" t="s">
        <v>74</v>
      </c>
      <c r="D196" s="0" t="s">
        <v>1339</v>
      </c>
      <c r="E196" s="9" t="n">
        <v>0.00402777777777778</v>
      </c>
      <c r="F196" s="9" t="n">
        <v>0.00282407407407407</v>
      </c>
      <c r="G196" s="9" t="n">
        <v>0.00331018518518519</v>
      </c>
      <c r="H196" s="9" t="n">
        <v>0.00122685185185185</v>
      </c>
      <c r="I196" s="9" t="n">
        <v>0.00365740740740741</v>
      </c>
      <c r="J196" s="9" t="n">
        <v>0.00237268518518519</v>
      </c>
      <c r="K196" s="9" t="n">
        <v>0.00326388888888889</v>
      </c>
      <c r="L196" s="9" t="n">
        <v>0.00200231481481482</v>
      </c>
      <c r="M196" s="9" t="n">
        <v>0.00342592592592593</v>
      </c>
      <c r="N196" s="9" t="n">
        <v>0.00311342592592593</v>
      </c>
      <c r="O196" s="9" t="n">
        <v>0.0034375</v>
      </c>
      <c r="P196" s="9" t="n">
        <v>0.00122685185185185</v>
      </c>
      <c r="Q196" s="9" t="n">
        <v>0.00340277777777778</v>
      </c>
      <c r="R196" s="9" t="n">
        <v>0.00234953703703704</v>
      </c>
      <c r="S196" s="9" t="n">
        <v>0.00331018518518519</v>
      </c>
      <c r="T196" s="9" t="n">
        <v>0.00287037037037037</v>
      </c>
      <c r="U196" s="9" t="n">
        <v>0.0049537037037037</v>
      </c>
      <c r="V196" s="10" t="s">
        <v>76</v>
      </c>
      <c r="W196" s="10" t="n">
        <f aca="false">E196 + G196 + I196 + K196 + M196 + O196 + Q196 + S196</f>
        <v>0.0278356481481482</v>
      </c>
      <c r="X196" s="11" t="n">
        <f aca="false">W196 / 8</f>
        <v>0.00347945601851852</v>
      </c>
      <c r="Y196" s="11" t="n">
        <f aca="false">MAX(ABS(E196 - X196), ABS(G196 - X196), ABS(I196 - X196), ABS(K196 - X196), ABS(M196 - X196), ABS(O196 - X196), ABS(Q196 - X196), ABS(S196 - X196))</f>
        <v>0.000548321759259259</v>
      </c>
      <c r="Z196" s="9" t="n">
        <v>0.0506944444444444</v>
      </c>
    </row>
    <row r="197" customFormat="false" ht="15" hidden="false" customHeight="false" outlineLevel="0" collapsed="false">
      <c r="A197" s="0" t="s">
        <v>1538</v>
      </c>
      <c r="B197" s="0" t="s">
        <v>1278</v>
      </c>
      <c r="C197" s="0" t="s">
        <v>74</v>
      </c>
      <c r="D197" s="0" t="s">
        <v>1339</v>
      </c>
      <c r="E197" s="9" t="n">
        <v>0.0037962962962963</v>
      </c>
      <c r="F197" s="9" t="n">
        <v>0.00284722222222222</v>
      </c>
      <c r="G197" s="9" t="n">
        <v>0.00336805555555556</v>
      </c>
      <c r="H197" s="9" t="n">
        <v>0.00138888888888889</v>
      </c>
      <c r="I197" s="9" t="n">
        <v>0.00344907407407407</v>
      </c>
      <c r="J197" s="9" t="n">
        <v>0.00240740740740741</v>
      </c>
      <c r="K197" s="9" t="n">
        <v>0.0034375</v>
      </c>
      <c r="L197" s="9" t="n">
        <v>0.00172453703703704</v>
      </c>
      <c r="M197" s="9" t="n">
        <v>0.00333333333333333</v>
      </c>
      <c r="N197" s="9" t="n">
        <v>0.00313657407407407</v>
      </c>
      <c r="O197" s="9" t="n">
        <v>0.00329861111111111</v>
      </c>
      <c r="P197" s="9" t="n">
        <v>0.00122685185185185</v>
      </c>
      <c r="Q197" s="9" t="n">
        <v>0.00327546296296296</v>
      </c>
      <c r="R197" s="9" t="n">
        <v>0.00267361111111111</v>
      </c>
      <c r="S197" s="9" t="n">
        <v>0.00361111111111111</v>
      </c>
      <c r="T197" s="9" t="n">
        <v>0.00263888888888889</v>
      </c>
      <c r="U197" s="9" t="n">
        <v>0.00524305555555556</v>
      </c>
      <c r="V197" s="10" t="s">
        <v>76</v>
      </c>
      <c r="W197" s="10" t="n">
        <f aca="false">E197 + G197 + I197 + K197 + M197 + O197 + Q197 + S197</f>
        <v>0.0275694444444444</v>
      </c>
      <c r="X197" s="11" t="n">
        <f aca="false">W197 / 8</f>
        <v>0.00344618055555556</v>
      </c>
      <c r="Y197" s="11" t="n">
        <f aca="false">MAX(ABS(E197 - X197), ABS(G197 - X197), ABS(I197 - X197), ABS(K197 - X197), ABS(M197 - X197), ABS(O197 - X197), ABS(Q197 - X197), ABS(S197 - X197))</f>
        <v>0.000350115740740741</v>
      </c>
      <c r="Z197" s="9" t="n">
        <v>0.0507638888888889</v>
      </c>
    </row>
    <row r="198" customFormat="false" ht="15" hidden="false" customHeight="false" outlineLevel="0" collapsed="false">
      <c r="A198" s="0" t="s">
        <v>1539</v>
      </c>
      <c r="B198" s="0" t="s">
        <v>1288</v>
      </c>
      <c r="C198" s="0" t="s">
        <v>74</v>
      </c>
      <c r="D198" s="0" t="s">
        <v>1339</v>
      </c>
      <c r="E198" s="9" t="n">
        <v>0.00403935185185185</v>
      </c>
      <c r="F198" s="9" t="n">
        <v>0.00288194444444444</v>
      </c>
      <c r="G198" s="9" t="n">
        <v>0.00319444444444445</v>
      </c>
      <c r="H198" s="9" t="n">
        <v>0.00133101851851852</v>
      </c>
      <c r="I198" s="9" t="n">
        <v>0.00321759259259259</v>
      </c>
      <c r="J198" s="9" t="n">
        <v>0.00288194444444444</v>
      </c>
      <c r="K198" s="9" t="n">
        <v>0.00319444444444445</v>
      </c>
      <c r="L198" s="9" t="n">
        <v>0.0016087962962963</v>
      </c>
      <c r="M198" s="9" t="n">
        <v>0.0034837962962963</v>
      </c>
      <c r="N198" s="9" t="n">
        <v>0.00337962962962963</v>
      </c>
      <c r="O198" s="9" t="n">
        <v>0.00322916666666667</v>
      </c>
      <c r="P198" s="9" t="n">
        <v>0.00118055555555556</v>
      </c>
      <c r="Q198" s="9" t="n">
        <v>0.00318287037037037</v>
      </c>
      <c r="R198" s="9" t="n">
        <v>0.00273148148148148</v>
      </c>
      <c r="S198" s="9" t="n">
        <v>0.00349537037037037</v>
      </c>
      <c r="T198" s="9" t="n">
        <v>0.00302083333333333</v>
      </c>
      <c r="U198" s="9" t="n">
        <v>0.00489583333333333</v>
      </c>
      <c r="V198" s="10" t="s">
        <v>76</v>
      </c>
      <c r="W198" s="10" t="n">
        <f aca="false">E198 + G198 + I198 + K198 + M198 + O198 + Q198 + S198</f>
        <v>0.027037037037037</v>
      </c>
      <c r="X198" s="11" t="n">
        <f aca="false">W198 / 8</f>
        <v>0.00337962962962963</v>
      </c>
      <c r="Y198" s="11" t="n">
        <f aca="false">MAX(ABS(E198 - X198), ABS(G198 - X198), ABS(I198 - X198), ABS(K198 - X198), ABS(M198 - X198), ABS(O198 - X198), ABS(Q198 - X198), ABS(S198 - X198))</f>
        <v>0.000659722222222222</v>
      </c>
      <c r="Z198" s="9" t="n">
        <v>0.0508564814814815</v>
      </c>
    </row>
    <row r="199" customFormat="false" ht="15" hidden="false" customHeight="false" outlineLevel="0" collapsed="false">
      <c r="A199" s="0" t="s">
        <v>1540</v>
      </c>
      <c r="B199" s="0" t="s">
        <v>1278</v>
      </c>
      <c r="C199" s="0" t="s">
        <v>74</v>
      </c>
      <c r="D199" s="0" t="s">
        <v>1339</v>
      </c>
      <c r="E199" s="9" t="n">
        <v>0.00388888888888889</v>
      </c>
      <c r="F199" s="9" t="n">
        <v>0.00271990740740741</v>
      </c>
      <c r="G199" s="9" t="n">
        <v>0.003125</v>
      </c>
      <c r="H199" s="9" t="n">
        <v>0.0012962962962963</v>
      </c>
      <c r="I199" s="9" t="n">
        <v>0.00334490740740741</v>
      </c>
      <c r="J199" s="9" t="n">
        <v>0.00237268518518519</v>
      </c>
      <c r="K199" s="9" t="n">
        <v>0.00333333333333333</v>
      </c>
      <c r="L199" s="9" t="n">
        <v>0.00174768518518519</v>
      </c>
      <c r="M199" s="9" t="n">
        <v>0.0034837962962963</v>
      </c>
      <c r="N199" s="9" t="n">
        <v>0.00291666666666667</v>
      </c>
      <c r="O199" s="9" t="n">
        <v>0.00335648148148148</v>
      </c>
      <c r="P199" s="9" t="n">
        <v>0.00140046296296296</v>
      </c>
      <c r="Q199" s="9" t="n">
        <v>0.00331018518518519</v>
      </c>
      <c r="R199" s="9" t="n">
        <v>0.0028125</v>
      </c>
      <c r="S199" s="9" t="n">
        <v>0.00361111111111111</v>
      </c>
      <c r="T199" s="9" t="n">
        <v>0.00267361111111111</v>
      </c>
      <c r="U199" s="9" t="n">
        <v>0.0055787037037037</v>
      </c>
      <c r="V199" s="10" t="s">
        <v>76</v>
      </c>
      <c r="W199" s="10" t="n">
        <f aca="false">E199 + G199 + I199 + K199 + M199 + O199 + Q199 + S199</f>
        <v>0.0274537037037037</v>
      </c>
      <c r="X199" s="11" t="n">
        <f aca="false">W199 / 8</f>
        <v>0.00343171296296296</v>
      </c>
      <c r="Y199" s="11" t="n">
        <f aca="false">MAX(ABS(E199 - X199), ABS(G199 - X199), ABS(I199 - X199), ABS(K199 - X199), ABS(M199 - X199), ABS(O199 - X199), ABS(Q199 - X199), ABS(S199 - X199))</f>
        <v>0.000457175925925926</v>
      </c>
      <c r="Z199" s="9" t="n">
        <v>0.0508680555555556</v>
      </c>
    </row>
    <row r="200" customFormat="false" ht="15" hidden="false" customHeight="false" outlineLevel="0" collapsed="false">
      <c r="A200" s="0" t="s">
        <v>1541</v>
      </c>
      <c r="B200" s="0" t="s">
        <v>1278</v>
      </c>
      <c r="C200" s="0" t="s">
        <v>74</v>
      </c>
      <c r="D200" s="0" t="s">
        <v>1339</v>
      </c>
      <c r="E200" s="9" t="n">
        <v>0.00407407407407407</v>
      </c>
      <c r="F200" s="9" t="n">
        <v>0.00263888888888889</v>
      </c>
      <c r="G200" s="9" t="n">
        <v>0.00329861111111111</v>
      </c>
      <c r="H200" s="9" t="n">
        <v>0.00122685185185185</v>
      </c>
      <c r="I200" s="9" t="n">
        <v>0.00333333333333333</v>
      </c>
      <c r="J200" s="9" t="n">
        <v>0.00234953703703704</v>
      </c>
      <c r="K200" s="9" t="n">
        <v>0.00342592592592593</v>
      </c>
      <c r="L200" s="9" t="n">
        <v>0.00194444444444444</v>
      </c>
      <c r="M200" s="9" t="n">
        <v>0.00349537037037037</v>
      </c>
      <c r="N200" s="9" t="n">
        <v>0.00310185185185185</v>
      </c>
      <c r="O200" s="9" t="n">
        <v>0.00332175925925926</v>
      </c>
      <c r="P200" s="9" t="n">
        <v>0.00122685185185185</v>
      </c>
      <c r="Q200" s="9" t="n">
        <v>0.00337962962962963</v>
      </c>
      <c r="R200" s="9" t="n">
        <v>0.00243055555555556</v>
      </c>
      <c r="S200" s="9" t="n">
        <v>0.00357638888888889</v>
      </c>
      <c r="T200" s="9" t="n">
        <v>0.00283564814814815</v>
      </c>
      <c r="U200" s="9" t="n">
        <v>0.00528935185185185</v>
      </c>
      <c r="V200" s="10" t="s">
        <v>76</v>
      </c>
      <c r="W200" s="10" t="n">
        <f aca="false">E200 + G200 + I200 + K200 + M200 + O200 + Q200 + S200</f>
        <v>0.0279050925925926</v>
      </c>
      <c r="X200" s="11" t="n">
        <f aca="false">W200 / 8</f>
        <v>0.00348813657407407</v>
      </c>
      <c r="Y200" s="11" t="n">
        <f aca="false">MAX(ABS(E200 - X200), ABS(G200 - X200), ABS(I200 - X200), ABS(K200 - X200), ABS(M200 - X200), ABS(O200 - X200), ABS(Q200 - X200), ABS(S200 - X200))</f>
        <v>0.000585937499988426</v>
      </c>
      <c r="Z200" s="9" t="n">
        <v>0.0508796296296296</v>
      </c>
    </row>
    <row r="201" customFormat="false" ht="15" hidden="false" customHeight="false" outlineLevel="0" collapsed="false">
      <c r="A201" s="0" t="s">
        <v>1542</v>
      </c>
      <c r="B201" s="0" t="s">
        <v>1282</v>
      </c>
      <c r="C201" s="0" t="s">
        <v>74</v>
      </c>
      <c r="D201" s="0" t="s">
        <v>1339</v>
      </c>
      <c r="E201" s="9" t="n">
        <v>0.00375</v>
      </c>
      <c r="F201" s="9" t="n">
        <v>0.00282407407407407</v>
      </c>
      <c r="G201" s="9" t="n">
        <v>0.003125</v>
      </c>
      <c r="H201" s="9" t="n">
        <v>0.00138888888888889</v>
      </c>
      <c r="I201" s="9" t="n">
        <v>0.00325231481481482</v>
      </c>
      <c r="J201" s="9" t="n">
        <v>0.00201388888888889</v>
      </c>
      <c r="K201" s="9" t="n">
        <v>0.00337962962962963</v>
      </c>
      <c r="L201" s="9" t="n">
        <v>0.00165509259259259</v>
      </c>
      <c r="M201" s="9" t="n">
        <v>0.00329861111111111</v>
      </c>
      <c r="N201" s="9" t="n">
        <v>0.00306712962962963</v>
      </c>
      <c r="O201" s="9" t="n">
        <v>0.00356481481481482</v>
      </c>
      <c r="P201" s="9" t="n">
        <v>0.00153935185185185</v>
      </c>
      <c r="Q201" s="9" t="n">
        <v>0.00355324074074074</v>
      </c>
      <c r="R201" s="9" t="n">
        <v>0.00201388888888889</v>
      </c>
      <c r="S201" s="9" t="n">
        <v>0.00357638888888889</v>
      </c>
      <c r="T201" s="9" t="n">
        <v>0.00282407407407407</v>
      </c>
      <c r="U201" s="9" t="n">
        <v>0.00615740740740741</v>
      </c>
      <c r="V201" s="10" t="s">
        <v>76</v>
      </c>
      <c r="W201" s="10" t="n">
        <f aca="false">E201 + G201 + I201 + K201 + M201 + O201 + Q201 + S201</f>
        <v>0.0275</v>
      </c>
      <c r="X201" s="11" t="n">
        <f aca="false">W201 / 8</f>
        <v>0.0034375</v>
      </c>
      <c r="Y201" s="11" t="n">
        <f aca="false">MAX(ABS(E201 - X201), ABS(G201 - X201), ABS(I201 - X201), ABS(K201 - X201), ABS(M201 - X201), ABS(O201 - X201), ABS(Q201 - X201), ABS(S201 - X201))</f>
        <v>0.0003125</v>
      </c>
      <c r="Z201" s="9" t="n">
        <v>0.0508912037037037</v>
      </c>
    </row>
    <row r="202" customFormat="false" ht="15" hidden="false" customHeight="false" outlineLevel="0" collapsed="false">
      <c r="A202" s="0" t="s">
        <v>1543</v>
      </c>
      <c r="B202" s="0" t="s">
        <v>1278</v>
      </c>
      <c r="C202" s="0" t="s">
        <v>74</v>
      </c>
      <c r="D202" s="0" t="s">
        <v>1339</v>
      </c>
      <c r="E202" s="9" t="n">
        <v>0.00391203703703704</v>
      </c>
      <c r="F202" s="9" t="n">
        <v>0.00274305555555556</v>
      </c>
      <c r="G202" s="9" t="n">
        <v>0.0030787037037037</v>
      </c>
      <c r="H202" s="9" t="n">
        <v>0.00163194444444445</v>
      </c>
      <c r="I202" s="9" t="n">
        <v>0.00335648148148148</v>
      </c>
      <c r="J202" s="9" t="n">
        <v>0.00267361111111111</v>
      </c>
      <c r="K202" s="9" t="n">
        <v>0.00346064814814815</v>
      </c>
      <c r="L202" s="9" t="n">
        <v>0.00174768518518519</v>
      </c>
      <c r="M202" s="9" t="n">
        <v>0.00362268518518519</v>
      </c>
      <c r="N202" s="9" t="n">
        <v>0.00296296296296296</v>
      </c>
      <c r="O202" s="9" t="n">
        <v>0.00361111111111111</v>
      </c>
      <c r="P202" s="9" t="n">
        <v>0.00127314814814815</v>
      </c>
      <c r="Q202" s="9" t="n">
        <v>0.0037037037037037</v>
      </c>
      <c r="R202" s="9" t="n">
        <v>0.00262731481481482</v>
      </c>
      <c r="S202" s="9" t="n">
        <v>0.00368055555555556</v>
      </c>
      <c r="T202" s="9" t="n">
        <v>0.00269675925925926</v>
      </c>
      <c r="U202" s="9" t="n">
        <v>0.00423611111111111</v>
      </c>
      <c r="V202" s="10" t="s">
        <v>76</v>
      </c>
      <c r="W202" s="10" t="n">
        <f aca="false">E202 + G202 + I202 + K202 + M202 + O202 + Q202 + S202</f>
        <v>0.0284259259259259</v>
      </c>
      <c r="X202" s="11" t="n">
        <f aca="false">W202 / 8</f>
        <v>0.00355324074074074</v>
      </c>
      <c r="Y202" s="11" t="n">
        <f aca="false">MAX(ABS(E202 - X202), ABS(G202 - X202), ABS(I202 - X202), ABS(K202 - X202), ABS(M202 - X202), ABS(O202 - X202), ABS(Q202 - X202), ABS(S202 - X202))</f>
        <v>0.000474537037037037</v>
      </c>
      <c r="Z202" s="9" t="n">
        <v>0.0509259259259259</v>
      </c>
    </row>
    <row r="203" customFormat="false" ht="15" hidden="false" customHeight="false" outlineLevel="0" collapsed="false">
      <c r="A203" s="0" t="s">
        <v>1544</v>
      </c>
      <c r="B203" s="0" t="s">
        <v>1288</v>
      </c>
      <c r="C203" s="0" t="s">
        <v>74</v>
      </c>
      <c r="D203" s="0" t="s">
        <v>1339</v>
      </c>
      <c r="E203" s="9" t="n">
        <v>0.00383101851851852</v>
      </c>
      <c r="F203" s="9" t="n">
        <v>0.00302083333333333</v>
      </c>
      <c r="G203" s="9" t="n">
        <v>0.00435185185185185</v>
      </c>
      <c r="H203" s="9" t="n">
        <v>0.00152777777777778</v>
      </c>
      <c r="I203" s="9" t="n">
        <v>0.00454861111111111</v>
      </c>
      <c r="J203" s="9" t="n">
        <v>0.00233796296296296</v>
      </c>
      <c r="K203" s="9" t="n">
        <v>0.00320601851851852</v>
      </c>
      <c r="L203" s="9" t="n">
        <v>0.00158564814814815</v>
      </c>
      <c r="M203" s="9" t="n">
        <v>0.00318287037037037</v>
      </c>
      <c r="N203" s="9" t="n">
        <v>0.00321759259259259</v>
      </c>
      <c r="O203" s="9" t="n">
        <v>0.00311342592592593</v>
      </c>
      <c r="P203" s="9" t="n">
        <v>0.00128472222222222</v>
      </c>
      <c r="Q203" s="9" t="n">
        <v>0.00328703703703704</v>
      </c>
      <c r="R203" s="9" t="n">
        <v>0.00261574074074074</v>
      </c>
      <c r="S203" s="9" t="n">
        <v>0.00324074074074074</v>
      </c>
      <c r="T203" s="9" t="n">
        <v>0.00262731481481482</v>
      </c>
      <c r="U203" s="9" t="n">
        <v>0.00403935185185185</v>
      </c>
      <c r="V203" s="10" t="s">
        <v>76</v>
      </c>
      <c r="W203" s="10" t="n">
        <f aca="false">E203 + G203 + I203 + K203 + M203 + O203 + Q203 + S203</f>
        <v>0.0287615740740741</v>
      </c>
      <c r="X203" s="11" t="n">
        <f aca="false">W203 / 8</f>
        <v>0.00359519675925926</v>
      </c>
      <c r="Y203" s="11" t="n">
        <f aca="false">MAX(ABS(E203 - X203), ABS(G203 - X203), ABS(I203 - X203), ABS(K203 - X203), ABS(M203 - X203), ABS(O203 - X203), ABS(Q203 - X203), ABS(S203 - X203))</f>
        <v>0.000953414351851852</v>
      </c>
      <c r="Z203" s="9" t="n">
        <v>0.0509259259259259</v>
      </c>
    </row>
    <row r="204" customFormat="false" ht="15" hidden="false" customHeight="false" outlineLevel="0" collapsed="false">
      <c r="A204" s="0" t="s">
        <v>1545</v>
      </c>
      <c r="B204" s="0" t="s">
        <v>1282</v>
      </c>
      <c r="C204" s="0" t="s">
        <v>74</v>
      </c>
      <c r="D204" s="0" t="s">
        <v>1339</v>
      </c>
      <c r="E204" s="9" t="n">
        <v>0.00384259259259259</v>
      </c>
      <c r="F204" s="9" t="n">
        <v>0.00277777777777778</v>
      </c>
      <c r="G204" s="9" t="n">
        <v>0.00290509259259259</v>
      </c>
      <c r="H204" s="9" t="n">
        <v>0.00152777777777778</v>
      </c>
      <c r="I204" s="9" t="n">
        <v>0.00318287037037037</v>
      </c>
      <c r="J204" s="9" t="n">
        <v>0.00298611111111111</v>
      </c>
      <c r="K204" s="9" t="n">
        <v>0.00313657407407407</v>
      </c>
      <c r="L204" s="9" t="n">
        <v>0.00194444444444444</v>
      </c>
      <c r="M204" s="9" t="n">
        <v>0.00336805555555556</v>
      </c>
      <c r="N204" s="9" t="n">
        <v>0.00315972222222222</v>
      </c>
      <c r="O204" s="9" t="n">
        <v>0.00334490740740741</v>
      </c>
      <c r="P204" s="9" t="n">
        <v>0.00123842592592593</v>
      </c>
      <c r="Q204" s="9" t="n">
        <v>0.00300925925925926</v>
      </c>
      <c r="R204" s="9" t="n">
        <v>0.00226851851851852</v>
      </c>
      <c r="S204" s="9" t="n">
        <v>0.00333333333333333</v>
      </c>
      <c r="T204" s="9" t="n">
        <v>0.00315972222222222</v>
      </c>
      <c r="U204" s="9" t="n">
        <v>0.00587962962962963</v>
      </c>
      <c r="V204" s="10" t="s">
        <v>76</v>
      </c>
      <c r="W204" s="10" t="n">
        <f aca="false">E204 + G204 + I204 + K204 + M204 + O204 + Q204 + S204</f>
        <v>0.0261226851851852</v>
      </c>
      <c r="X204" s="11" t="n">
        <f aca="false">W204 / 8</f>
        <v>0.00326533564814815</v>
      </c>
      <c r="Y204" s="11" t="n">
        <f aca="false">MAX(ABS(E204 - X204), ABS(G204 - X204), ABS(I204 - X204), ABS(K204 - X204), ABS(M204 - X204), ABS(O204 - X204), ABS(Q204 - X204), ABS(S204 - X204))</f>
        <v>0.000577256944444444</v>
      </c>
      <c r="Z204" s="9" t="n">
        <v>0.0509490740740741</v>
      </c>
    </row>
    <row r="205" customFormat="false" ht="15" hidden="false" customHeight="false" outlineLevel="0" collapsed="false">
      <c r="A205" s="0" t="s">
        <v>1546</v>
      </c>
      <c r="B205" s="0" t="s">
        <v>1282</v>
      </c>
      <c r="C205" s="0" t="s">
        <v>74</v>
      </c>
      <c r="D205" s="0" t="s">
        <v>1339</v>
      </c>
      <c r="E205" s="9" t="n">
        <v>0.00377314814814815</v>
      </c>
      <c r="F205" s="9" t="n">
        <v>0.0028587962962963</v>
      </c>
      <c r="G205" s="9" t="n">
        <v>0.00320601851851852</v>
      </c>
      <c r="H205" s="9" t="n">
        <v>0.00135416666666667</v>
      </c>
      <c r="I205" s="9" t="n">
        <v>0.00376157407407407</v>
      </c>
      <c r="J205" s="9" t="n">
        <v>0.00195601851851852</v>
      </c>
      <c r="K205" s="9" t="n">
        <v>0.00368055555555556</v>
      </c>
      <c r="L205" s="9" t="n">
        <v>0.00148148148148148</v>
      </c>
      <c r="M205" s="9" t="n">
        <v>0.00358796296296296</v>
      </c>
      <c r="N205" s="9" t="n">
        <v>0.00289351851851852</v>
      </c>
      <c r="O205" s="9" t="n">
        <v>0.00340277777777778</v>
      </c>
      <c r="P205" s="9" t="n">
        <v>0.00101851851851852</v>
      </c>
      <c r="Q205" s="9" t="n">
        <v>0.0034837962962963</v>
      </c>
      <c r="R205" s="9" t="n">
        <v>0.00219907407407407</v>
      </c>
      <c r="S205" s="9" t="n">
        <v>0.00375</v>
      </c>
      <c r="T205" s="9" t="n">
        <v>0.00255787037037037</v>
      </c>
      <c r="U205" s="9" t="n">
        <v>0.00612268518518519</v>
      </c>
      <c r="V205" s="10" t="s">
        <v>76</v>
      </c>
      <c r="W205" s="10" t="n">
        <f aca="false">E205 + G205 + I205 + K205 + M205 + O205 + Q205 + S205</f>
        <v>0.0286458333333333</v>
      </c>
      <c r="X205" s="11" t="n">
        <f aca="false">W205 / 8</f>
        <v>0.00358072916666667</v>
      </c>
      <c r="Y205" s="11" t="n">
        <f aca="false">MAX(ABS(E205 - X205), ABS(G205 - X205), ABS(I205 - X205), ABS(K205 - X205), ABS(M205 - X205), ABS(O205 - X205), ABS(Q205 - X205), ABS(S205 - X205))</f>
        <v>0.000374710648148148</v>
      </c>
      <c r="Z205" s="9" t="n">
        <v>0.0509953703703704</v>
      </c>
    </row>
    <row r="206" customFormat="false" ht="15" hidden="false" customHeight="false" outlineLevel="0" collapsed="false">
      <c r="A206" s="0" t="s">
        <v>1547</v>
      </c>
      <c r="B206" s="0" t="s">
        <v>1282</v>
      </c>
      <c r="C206" s="0" t="s">
        <v>74</v>
      </c>
      <c r="D206" s="0" t="s">
        <v>1339</v>
      </c>
      <c r="E206" s="9" t="n">
        <v>0.00342592592592593</v>
      </c>
      <c r="F206" s="9" t="n">
        <v>0.00273148148148148</v>
      </c>
      <c r="G206" s="9" t="n">
        <v>0.00299768518518519</v>
      </c>
      <c r="H206" s="9" t="n">
        <v>0.00108796296296296</v>
      </c>
      <c r="I206" s="9" t="n">
        <v>0.00329861111111111</v>
      </c>
      <c r="J206" s="9" t="n">
        <v>0.00145833333333333</v>
      </c>
      <c r="K206" s="9" t="n">
        <v>0.00679398148148148</v>
      </c>
      <c r="L206" s="9" t="n">
        <v>0.00173611111111111</v>
      </c>
      <c r="M206" s="9" t="n">
        <v>0.00361111111111111</v>
      </c>
      <c r="N206" s="9" t="n">
        <v>0.00296296296296296</v>
      </c>
      <c r="O206" s="9" t="n">
        <v>0.00341435185185185</v>
      </c>
      <c r="P206" s="9" t="n">
        <v>0.000787037037037037</v>
      </c>
      <c r="Q206" s="9" t="n">
        <v>0.00333333333333333</v>
      </c>
      <c r="R206" s="9" t="n">
        <v>0.00277777777777778</v>
      </c>
      <c r="S206" s="9" t="n">
        <v>0.00350694444444444</v>
      </c>
      <c r="T206" s="9" t="n">
        <v>0.00271990740740741</v>
      </c>
      <c r="U206" s="9" t="n">
        <v>0.00444444444444444</v>
      </c>
      <c r="V206" s="10" t="s">
        <v>411</v>
      </c>
      <c r="W206" s="10" t="n">
        <f aca="false">E206 + G206 + I206 + K206 + M206 + O206 + Q206 + S206</f>
        <v>0.0303819444444444</v>
      </c>
      <c r="X206" s="11" t="n">
        <f aca="false">W206 / 8</f>
        <v>0.00379774305555556</v>
      </c>
      <c r="Y206" s="11" t="n">
        <f aca="false">MAX(ABS(E206 - X206), ABS(G206 - X206), ABS(I206 - X206), ABS(K206 - X206), ABS(M206 - X206), ABS(O206 - X206), ABS(Q206 - X206), ABS(S206 - X206))</f>
        <v>0.00299623842592593</v>
      </c>
      <c r="Z206" s="9" t="n">
        <v>0.0510069444444445</v>
      </c>
    </row>
    <row r="207" customFormat="false" ht="15" hidden="false" customHeight="false" outlineLevel="0" collapsed="false">
      <c r="A207" s="0" t="s">
        <v>1548</v>
      </c>
      <c r="B207" s="0" t="s">
        <v>1278</v>
      </c>
      <c r="C207" s="0" t="s">
        <v>74</v>
      </c>
      <c r="D207" s="0" t="s">
        <v>1339</v>
      </c>
      <c r="E207" s="9" t="n">
        <v>0.00361111111111111</v>
      </c>
      <c r="F207" s="9" t="n">
        <v>0.00284722222222222</v>
      </c>
      <c r="G207" s="9" t="n">
        <v>0.00277777777777778</v>
      </c>
      <c r="H207" s="9" t="n">
        <v>0.00143518518518519</v>
      </c>
      <c r="I207" s="9" t="n">
        <v>0.003125</v>
      </c>
      <c r="J207" s="9" t="n">
        <v>0.00298611111111111</v>
      </c>
      <c r="K207" s="9" t="n">
        <v>0.00346064814814815</v>
      </c>
      <c r="L207" s="9" t="n">
        <v>0.00216435185185185</v>
      </c>
      <c r="M207" s="9" t="n">
        <v>0.00334490740740741</v>
      </c>
      <c r="N207" s="9" t="n">
        <v>0.00329861111111111</v>
      </c>
      <c r="O207" s="9" t="n">
        <v>0.00321759259259259</v>
      </c>
      <c r="P207" s="9" t="n">
        <v>0.0012037037037037</v>
      </c>
      <c r="Q207" s="9" t="n">
        <v>0.00311342592592593</v>
      </c>
      <c r="R207" s="9" t="n">
        <v>0.00277777777777778</v>
      </c>
      <c r="S207" s="9" t="n">
        <v>0.00325231481481482</v>
      </c>
      <c r="T207" s="9" t="n">
        <v>0.00261574074074074</v>
      </c>
      <c r="U207" s="9" t="n">
        <v>0.00585648148148148</v>
      </c>
      <c r="V207" s="10" t="s">
        <v>76</v>
      </c>
      <c r="W207" s="10" t="n">
        <f aca="false">E207 + G207 + I207 + K207 + M207 + O207 + Q207 + S207</f>
        <v>0.0259027777777778</v>
      </c>
      <c r="X207" s="11" t="n">
        <f aca="false">W207 / 8</f>
        <v>0.00323784722222222</v>
      </c>
      <c r="Y207" s="11" t="n">
        <f aca="false">MAX(ABS(E207 - X207), ABS(G207 - X207), ABS(I207 - X207), ABS(K207 - X207), ABS(M207 - X207), ABS(O207 - X207), ABS(Q207 - X207), ABS(S207 - X207))</f>
        <v>0.000460069444444444</v>
      </c>
      <c r="Z207" s="9" t="n">
        <v>0.0510069444444445</v>
      </c>
    </row>
    <row r="208" customFormat="false" ht="15" hidden="false" customHeight="false" outlineLevel="0" collapsed="false">
      <c r="A208" s="0" t="s">
        <v>1549</v>
      </c>
      <c r="B208" s="0" t="s">
        <v>1282</v>
      </c>
      <c r="C208" s="0" t="s">
        <v>74</v>
      </c>
      <c r="D208" s="0" t="s">
        <v>1339</v>
      </c>
      <c r="E208" s="9" t="n">
        <v>0.00302083333333333</v>
      </c>
      <c r="F208" s="9" t="n">
        <v>0.00261574074074074</v>
      </c>
      <c r="G208" s="9" t="n">
        <v>0.00332175925925926</v>
      </c>
      <c r="H208" s="9" t="n">
        <v>0.00134259259259259</v>
      </c>
      <c r="I208" s="9" t="n">
        <v>0.00371527777777778</v>
      </c>
      <c r="J208" s="9" t="n">
        <v>0.00171296296296296</v>
      </c>
      <c r="K208" s="9" t="n">
        <v>0.00356481481481482</v>
      </c>
      <c r="L208" s="9" t="n">
        <v>0.00164351851851852</v>
      </c>
      <c r="M208" s="9" t="n">
        <v>0.00377314814814815</v>
      </c>
      <c r="N208" s="9" t="n">
        <v>0.00283564814814815</v>
      </c>
      <c r="O208" s="9" t="n">
        <v>0.00349537037037037</v>
      </c>
      <c r="P208" s="9" t="n">
        <v>0.00103009259259259</v>
      </c>
      <c r="Q208" s="9" t="n">
        <v>0.00314814814814815</v>
      </c>
      <c r="R208" s="9" t="n">
        <v>0.00216435185185185</v>
      </c>
      <c r="S208" s="9" t="n">
        <v>0.00368055555555556</v>
      </c>
      <c r="T208" s="9" t="n">
        <v>0.00287037037037037</v>
      </c>
      <c r="U208" s="9" t="n">
        <v>0.00715277777777778</v>
      </c>
      <c r="V208" s="10" t="s">
        <v>76</v>
      </c>
      <c r="W208" s="10" t="n">
        <f aca="false">E208 + G208 + I208 + K208 + M208 + O208 + Q208 + S208</f>
        <v>0.0277199074074074</v>
      </c>
      <c r="X208" s="11" t="n">
        <f aca="false">W208 / 8</f>
        <v>0.00346498842592593</v>
      </c>
      <c r="Y208" s="11" t="n">
        <f aca="false">MAX(ABS(E208 - X208), ABS(G208 - X208), ABS(I208 - X208), ABS(K208 - X208), ABS(M208 - X208), ABS(O208 - X208), ABS(Q208 - X208), ABS(S208 - X208))</f>
        <v>0.000444155092604167</v>
      </c>
      <c r="Z208" s="9" t="n">
        <v>0.0510069444444445</v>
      </c>
    </row>
    <row r="209" customFormat="false" ht="15" hidden="false" customHeight="false" outlineLevel="0" collapsed="false">
      <c r="A209" s="0" t="s">
        <v>1550</v>
      </c>
      <c r="B209" s="0" t="s">
        <v>1288</v>
      </c>
      <c r="C209" s="0" t="s">
        <v>74</v>
      </c>
      <c r="D209" s="0" t="s">
        <v>1339</v>
      </c>
      <c r="E209" s="9" t="n">
        <v>0.0037962962962963</v>
      </c>
      <c r="F209" s="9" t="n">
        <v>0.00246527777777778</v>
      </c>
      <c r="G209" s="9" t="n">
        <v>0.003125</v>
      </c>
      <c r="H209" s="9" t="n">
        <v>0.00135416666666667</v>
      </c>
      <c r="I209" s="9" t="n">
        <v>0.00353009259259259</v>
      </c>
      <c r="J209" s="9" t="n">
        <v>0.00228009259259259</v>
      </c>
      <c r="K209" s="9" t="n">
        <v>0.00371527777777778</v>
      </c>
      <c r="L209" s="9" t="n">
        <v>0.0021412037037037</v>
      </c>
      <c r="M209" s="9" t="n">
        <v>0.00363425925925926</v>
      </c>
      <c r="N209" s="9" t="n">
        <v>0.00284722222222222</v>
      </c>
      <c r="O209" s="9" t="n">
        <v>0.00362268518518519</v>
      </c>
      <c r="P209" s="9" t="n">
        <v>0.00126157407407407</v>
      </c>
      <c r="Q209" s="9" t="n">
        <v>0.00357638888888889</v>
      </c>
      <c r="R209" s="9" t="n">
        <v>0.00199074074074074</v>
      </c>
      <c r="S209" s="9" t="n">
        <v>0.00365740740740741</v>
      </c>
      <c r="T209" s="9" t="n">
        <v>0.00283564814814815</v>
      </c>
      <c r="U209" s="9" t="n">
        <v>0.00527777777777778</v>
      </c>
      <c r="V209" s="10" t="s">
        <v>76</v>
      </c>
      <c r="W209" s="10" t="n">
        <f aca="false">E209 + G209 + I209 + K209 + M209 + O209 + Q209 + S209</f>
        <v>0.0286574074074074</v>
      </c>
      <c r="X209" s="11" t="n">
        <f aca="false">W209 / 8</f>
        <v>0.00358217592592593</v>
      </c>
      <c r="Y209" s="11" t="n">
        <f aca="false">MAX(ABS(E209 - X209), ABS(G209 - X209), ABS(I209 - X209), ABS(K209 - X209), ABS(M209 - X209), ABS(O209 - X209), ABS(Q209 - X209), ABS(S209 - X209))</f>
        <v>0.000457175925925926</v>
      </c>
      <c r="Z209" s="9" t="n">
        <v>0.0510416666666667</v>
      </c>
    </row>
    <row r="210" customFormat="false" ht="15" hidden="false" customHeight="false" outlineLevel="0" collapsed="false">
      <c r="A210" s="0" t="s">
        <v>1551</v>
      </c>
      <c r="B210" s="0" t="s">
        <v>1278</v>
      </c>
      <c r="C210" s="0" t="s">
        <v>74</v>
      </c>
      <c r="D210" s="0" t="s">
        <v>1339</v>
      </c>
      <c r="E210" s="9" t="n">
        <v>0.00361111111111111</v>
      </c>
      <c r="F210" s="9" t="n">
        <v>0.00262731481481482</v>
      </c>
      <c r="G210" s="9" t="n">
        <v>0.00318287037037037</v>
      </c>
      <c r="H210" s="9" t="n">
        <v>0.00119212962962963</v>
      </c>
      <c r="I210" s="9" t="n">
        <v>0.00365740740740741</v>
      </c>
      <c r="J210" s="9" t="n">
        <v>0.00175925925925926</v>
      </c>
      <c r="K210" s="9" t="n">
        <v>0.00355324074074074</v>
      </c>
      <c r="L210" s="9" t="n">
        <v>0.00152777777777778</v>
      </c>
      <c r="M210" s="9" t="n">
        <v>0.00408564814814815</v>
      </c>
      <c r="N210" s="9" t="n">
        <v>0.00277777777777778</v>
      </c>
      <c r="O210" s="9" t="n">
        <v>0.00416666666666667</v>
      </c>
      <c r="P210" s="9" t="n">
        <v>0.000856481481481482</v>
      </c>
      <c r="Q210" s="9" t="n">
        <v>0.00354166666666667</v>
      </c>
      <c r="R210" s="9" t="n">
        <v>0.00211805555555556</v>
      </c>
      <c r="S210" s="9" t="n">
        <v>0.00368055555555556</v>
      </c>
      <c r="T210" s="9" t="n">
        <v>0.003125</v>
      </c>
      <c r="U210" s="9" t="n">
        <v>0.0056712962962963</v>
      </c>
      <c r="V210" s="10" t="s">
        <v>76</v>
      </c>
      <c r="W210" s="10" t="n">
        <f aca="false">E210 + G210 + I210 + K210 + M210 + O210 + Q210 + S210</f>
        <v>0.0294791666666667</v>
      </c>
      <c r="X210" s="11" t="n">
        <f aca="false">W210 / 8</f>
        <v>0.00368489583333333</v>
      </c>
      <c r="Y210" s="11" t="n">
        <f aca="false">MAX(ABS(E210 - X210), ABS(G210 - X210), ABS(I210 - X210), ABS(K210 - X210), ABS(M210 - X210), ABS(O210 - X210), ABS(Q210 - X210), ABS(S210 - X210))</f>
        <v>0.000502025462962963</v>
      </c>
      <c r="Z210" s="9" t="n">
        <v>0.0510416666666667</v>
      </c>
    </row>
    <row r="211" customFormat="false" ht="15" hidden="false" customHeight="false" outlineLevel="0" collapsed="false">
      <c r="A211" s="0" t="s">
        <v>1552</v>
      </c>
      <c r="B211" s="0" t="s">
        <v>1288</v>
      </c>
      <c r="C211" s="0" t="s">
        <v>74</v>
      </c>
      <c r="D211" s="0" t="s">
        <v>1339</v>
      </c>
      <c r="E211" s="9" t="n">
        <v>0.0040625</v>
      </c>
      <c r="F211" s="9" t="n">
        <v>0.00278935185185185</v>
      </c>
      <c r="G211" s="9" t="n">
        <v>0.00332175925925926</v>
      </c>
      <c r="H211" s="9" t="n">
        <v>0.00109953703703704</v>
      </c>
      <c r="I211" s="9" t="n">
        <v>0.00341435185185185</v>
      </c>
      <c r="J211" s="9" t="n">
        <v>0.00167824074074074</v>
      </c>
      <c r="K211" s="9" t="n">
        <v>0.00353009259259259</v>
      </c>
      <c r="L211" s="9" t="n">
        <v>0.001875</v>
      </c>
      <c r="M211" s="9" t="n">
        <v>0.0034837962962963</v>
      </c>
      <c r="N211" s="9" t="n">
        <v>0.00299768518518519</v>
      </c>
      <c r="O211" s="9" t="n">
        <v>0.0033912037037037</v>
      </c>
      <c r="P211" s="9" t="n">
        <v>0.00121527777777778</v>
      </c>
      <c r="Q211" s="9" t="n">
        <v>0.00336805555555556</v>
      </c>
      <c r="R211" s="9" t="n">
        <v>0.00269675925925926</v>
      </c>
      <c r="S211" s="9" t="n">
        <v>0.00378472222222222</v>
      </c>
      <c r="T211" s="9" t="n">
        <v>0.00318287037037037</v>
      </c>
      <c r="U211" s="9" t="n">
        <v>0.00528935185185185</v>
      </c>
      <c r="V211" s="10" t="s">
        <v>76</v>
      </c>
      <c r="W211" s="10" t="n">
        <f aca="false">E211 + G211 + I211 + K211 + M211 + O211 + Q211 + S211</f>
        <v>0.0283564814814815</v>
      </c>
      <c r="X211" s="11" t="n">
        <f aca="false">W211 / 8</f>
        <v>0.00354456018518519</v>
      </c>
      <c r="Y211" s="11" t="n">
        <f aca="false">MAX(ABS(E211 - X211), ABS(G211 - X211), ABS(I211 - X211), ABS(K211 - X211), ABS(M211 - X211), ABS(O211 - X211), ABS(Q211 - X211), ABS(S211 - X211))</f>
        <v>0.000517939814814815</v>
      </c>
      <c r="Z211" s="9" t="n">
        <v>0.051099537037037</v>
      </c>
    </row>
    <row r="212" customFormat="false" ht="15" hidden="false" customHeight="false" outlineLevel="0" collapsed="false">
      <c r="A212" s="0" t="s">
        <v>1553</v>
      </c>
      <c r="B212" s="0" t="s">
        <v>1282</v>
      </c>
      <c r="C212" s="0" t="s">
        <v>74</v>
      </c>
      <c r="D212" s="0" t="s">
        <v>1339</v>
      </c>
      <c r="E212" s="9" t="n">
        <v>0.00396990740740741</v>
      </c>
      <c r="F212" s="9" t="n">
        <v>0.00293981481481482</v>
      </c>
      <c r="G212" s="9" t="n">
        <v>0.00324074074074074</v>
      </c>
      <c r="H212" s="9" t="n">
        <v>0.00150462962962963</v>
      </c>
      <c r="I212" s="9" t="n">
        <v>0.00329861111111111</v>
      </c>
      <c r="J212" s="9" t="n">
        <v>0.00224537037037037</v>
      </c>
      <c r="K212" s="9" t="n">
        <v>0.00342592592592593</v>
      </c>
      <c r="L212" s="9" t="n">
        <v>0.00122685185185185</v>
      </c>
      <c r="M212" s="9" t="n">
        <v>0.00347222222222222</v>
      </c>
      <c r="N212" s="9" t="n">
        <v>0.00336805555555556</v>
      </c>
      <c r="O212" s="9" t="n">
        <v>0.00332175925925926</v>
      </c>
      <c r="P212" s="9" t="n">
        <v>0.00122685185185185</v>
      </c>
      <c r="Q212" s="9" t="n">
        <v>0.00331018518518519</v>
      </c>
      <c r="R212" s="9" t="n">
        <v>0.00282407407407407</v>
      </c>
      <c r="S212" s="9" t="n">
        <v>0.00358796296296296</v>
      </c>
      <c r="T212" s="9" t="n">
        <v>0.00325231481481482</v>
      </c>
      <c r="U212" s="9" t="n">
        <v>0.00498842592592593</v>
      </c>
      <c r="V212" s="10" t="s">
        <v>76</v>
      </c>
      <c r="W212" s="10" t="n">
        <f aca="false">E212 + G212 + I212 + K212 + M212 + O212 + Q212 + S212</f>
        <v>0.0276273148148148</v>
      </c>
      <c r="X212" s="11" t="n">
        <f aca="false">W212 / 8</f>
        <v>0.00345341435185185</v>
      </c>
      <c r="Y212" s="11" t="n">
        <f aca="false">MAX(ABS(E212 - X212), ABS(G212 - X212), ABS(I212 - X212), ABS(K212 - X212), ABS(M212 - X212), ABS(O212 - X212), ABS(Q212 - X212), ABS(S212 - X212))</f>
        <v>0.000516493055555556</v>
      </c>
      <c r="Z212" s="9" t="n">
        <v>0.0511111111111111</v>
      </c>
    </row>
    <row r="213" customFormat="false" ht="15" hidden="false" customHeight="false" outlineLevel="0" collapsed="false">
      <c r="A213" s="0" t="s">
        <v>1554</v>
      </c>
      <c r="B213" s="0" t="s">
        <v>1278</v>
      </c>
      <c r="C213" s="0" t="s">
        <v>74</v>
      </c>
      <c r="D213" s="0" t="s">
        <v>1339</v>
      </c>
      <c r="E213" s="9" t="n">
        <v>0.00407407407407407</v>
      </c>
      <c r="F213" s="9" t="n">
        <v>0.0028587962962963</v>
      </c>
      <c r="G213" s="9" t="n">
        <v>0.00340277777777778</v>
      </c>
      <c r="H213" s="9" t="n">
        <v>0.00119212962962963</v>
      </c>
      <c r="I213" s="9" t="n">
        <v>0.00354166666666667</v>
      </c>
      <c r="J213" s="9" t="n">
        <v>0.00149305555555556</v>
      </c>
      <c r="K213" s="9" t="n">
        <v>0.00363425925925926</v>
      </c>
      <c r="L213" s="9" t="n">
        <v>0.0019212962962963</v>
      </c>
      <c r="M213" s="9" t="n">
        <v>0.00365740740740741</v>
      </c>
      <c r="N213" s="9" t="n">
        <v>0.00322916666666667</v>
      </c>
      <c r="O213" s="9" t="n">
        <v>0.00361111111111111</v>
      </c>
      <c r="P213" s="9" t="n">
        <v>0.00106481481481482</v>
      </c>
      <c r="Q213" s="9" t="n">
        <v>0.00349537037037037</v>
      </c>
      <c r="R213" s="9" t="n">
        <v>0.00265046296296296</v>
      </c>
      <c r="S213" s="9" t="n">
        <v>0.00368055555555556</v>
      </c>
      <c r="T213" s="9" t="n">
        <v>0.00297453703703704</v>
      </c>
      <c r="U213" s="9" t="n">
        <v>0.00478009259259259</v>
      </c>
      <c r="V213" s="10" t="s">
        <v>76</v>
      </c>
      <c r="W213" s="10" t="n">
        <f aca="false">E213 + G213 + I213 + K213 + M213 + O213 + Q213 + S213</f>
        <v>0.0290972222222222</v>
      </c>
      <c r="X213" s="11" t="n">
        <f aca="false">W213 / 8</f>
        <v>0.00363715277777778</v>
      </c>
      <c r="Y213" s="11" t="n">
        <f aca="false">MAX(ABS(E213 - X213), ABS(G213 - X213), ABS(I213 - X213), ABS(K213 - X213), ABS(M213 - X213), ABS(O213 - X213), ABS(Q213 - X213), ABS(S213 - X213))</f>
        <v>0.000436921296296296</v>
      </c>
      <c r="Z213" s="9" t="n">
        <v>0.0511805555555556</v>
      </c>
    </row>
    <row r="214" customFormat="false" ht="15" hidden="false" customHeight="false" outlineLevel="0" collapsed="false">
      <c r="A214" s="0" t="s">
        <v>1555</v>
      </c>
      <c r="B214" s="0" t="s">
        <v>1288</v>
      </c>
      <c r="C214" s="0" t="s">
        <v>74</v>
      </c>
      <c r="D214" s="0" t="s">
        <v>1339</v>
      </c>
      <c r="E214" s="9" t="n">
        <v>0.00375</v>
      </c>
      <c r="F214" s="9" t="n">
        <v>0.00262731481481482</v>
      </c>
      <c r="G214" s="9" t="n">
        <v>0.00474537037037037</v>
      </c>
      <c r="H214" s="9" t="n">
        <v>0.00133101851851852</v>
      </c>
      <c r="I214" s="9" t="n">
        <v>0.00342592592592593</v>
      </c>
      <c r="J214" s="9" t="n">
        <v>0.00193287037037037</v>
      </c>
      <c r="K214" s="9" t="n">
        <v>0.00342592592592593</v>
      </c>
      <c r="L214" s="9" t="n">
        <v>0.00150462962962963</v>
      </c>
      <c r="M214" s="9" t="n">
        <v>0.00354166666666667</v>
      </c>
      <c r="N214" s="9" t="n">
        <v>0.00296296296296296</v>
      </c>
      <c r="O214" s="9" t="n">
        <v>0.0034837962962963</v>
      </c>
      <c r="P214" s="9" t="n">
        <v>0.00087962962962963</v>
      </c>
      <c r="Q214" s="9" t="n">
        <v>0.00346064814814815</v>
      </c>
      <c r="R214" s="9" t="n">
        <v>0.00204861111111111</v>
      </c>
      <c r="S214" s="9" t="n">
        <v>0.00377314814814815</v>
      </c>
      <c r="T214" s="9" t="n">
        <v>0.0028125</v>
      </c>
      <c r="U214" s="9" t="n">
        <v>0.00560185185185185</v>
      </c>
      <c r="V214" s="10" t="s">
        <v>76</v>
      </c>
      <c r="W214" s="10" t="n">
        <f aca="false">E214 + G214 + I214 + K214 + M214 + O214 + Q214 + S214</f>
        <v>0.0296064814814815</v>
      </c>
      <c r="X214" s="11" t="n">
        <f aca="false">W214 / 8</f>
        <v>0.00370081018518519</v>
      </c>
      <c r="Y214" s="11" t="n">
        <f aca="false">MAX(ABS(E214 - X214), ABS(G214 - X214), ABS(I214 - X214), ABS(K214 - X214), ABS(M214 - X214), ABS(O214 - X214), ABS(Q214 - X214), ABS(S214 - X214))</f>
        <v>0.00104456018518519</v>
      </c>
      <c r="Z214" s="9" t="n">
        <v>0.0511921296296296</v>
      </c>
    </row>
    <row r="215" customFormat="false" ht="15" hidden="false" customHeight="false" outlineLevel="0" collapsed="false">
      <c r="A215" s="0" t="s">
        <v>1556</v>
      </c>
      <c r="B215" s="0" t="s">
        <v>1278</v>
      </c>
      <c r="C215" s="0" t="s">
        <v>74</v>
      </c>
      <c r="D215" s="0" t="s">
        <v>1339</v>
      </c>
      <c r="E215" s="9" t="n">
        <v>0.00417824074074074</v>
      </c>
      <c r="F215" s="9" t="n">
        <v>0.00284722222222222</v>
      </c>
      <c r="G215" s="9" t="n">
        <v>0.00326388888888889</v>
      </c>
      <c r="H215" s="9" t="n">
        <v>0.00100694444444444</v>
      </c>
      <c r="I215" s="9" t="n">
        <v>0.00351851851851852</v>
      </c>
      <c r="J215" s="9" t="n">
        <v>0.00189814814814815</v>
      </c>
      <c r="K215" s="9" t="n">
        <v>0.00371527777777778</v>
      </c>
      <c r="L215" s="9" t="n">
        <v>0.00224537037037037</v>
      </c>
      <c r="M215" s="9" t="n">
        <v>0.00376157407407407</v>
      </c>
      <c r="N215" s="9" t="n">
        <v>0.00305555555555556</v>
      </c>
      <c r="O215" s="9" t="n">
        <v>0.00359953703703704</v>
      </c>
      <c r="P215" s="9" t="n">
        <v>0.0009375</v>
      </c>
      <c r="Q215" s="9" t="n">
        <v>0.00366898148148148</v>
      </c>
      <c r="R215" s="9" t="n">
        <v>0.00210648148148148</v>
      </c>
      <c r="S215" s="9" t="n">
        <v>0.00384259259259259</v>
      </c>
      <c r="T215" s="9" t="n">
        <v>0.00274305555555556</v>
      </c>
      <c r="U215" s="9" t="n">
        <v>0.00494212962962963</v>
      </c>
      <c r="V215" s="10" t="s">
        <v>76</v>
      </c>
      <c r="W215" s="10" t="n">
        <f aca="false">E215 + G215 + I215 + K215 + M215 + O215 + Q215 + S215</f>
        <v>0.0295486111111111</v>
      </c>
      <c r="X215" s="11" t="n">
        <f aca="false">W215 / 8</f>
        <v>0.00369357638888889</v>
      </c>
      <c r="Y215" s="11" t="n">
        <f aca="false">MAX(ABS(E215 - X215), ABS(G215 - X215), ABS(I215 - X215), ABS(K215 - X215), ABS(M215 - X215), ABS(O215 - X215), ABS(Q215 - X215), ABS(S215 - X215))</f>
        <v>0.000484664351851852</v>
      </c>
      <c r="Z215" s="9" t="n">
        <v>0.0512268518518519</v>
      </c>
    </row>
    <row r="216" customFormat="false" ht="15" hidden="false" customHeight="false" outlineLevel="0" collapsed="false">
      <c r="A216" s="0" t="s">
        <v>1557</v>
      </c>
      <c r="B216" s="0" t="s">
        <v>1278</v>
      </c>
      <c r="C216" s="0" t="s">
        <v>74</v>
      </c>
      <c r="D216" s="0" t="s">
        <v>1339</v>
      </c>
      <c r="E216" s="9" t="n">
        <v>0.00399305555555556</v>
      </c>
      <c r="F216" s="9" t="n">
        <v>0.00288194444444444</v>
      </c>
      <c r="G216" s="9" t="n">
        <v>0.00299768518518519</v>
      </c>
      <c r="H216" s="9" t="n">
        <v>0.00135416666666667</v>
      </c>
      <c r="I216" s="9" t="n">
        <v>0.00328703703703704</v>
      </c>
      <c r="J216" s="9" t="n">
        <v>0.00209490740740741</v>
      </c>
      <c r="K216" s="9" t="n">
        <v>0.00340277777777778</v>
      </c>
      <c r="L216" s="9" t="n">
        <v>0.0012962962962963</v>
      </c>
      <c r="M216" s="9" t="n">
        <v>0.00355324074074074</v>
      </c>
      <c r="N216" s="9" t="n">
        <v>0.00350694444444444</v>
      </c>
      <c r="O216" s="9" t="n">
        <v>0.00336805555555556</v>
      </c>
      <c r="P216" s="9" t="n">
        <v>0.00138888888888889</v>
      </c>
      <c r="Q216" s="9" t="n">
        <v>0.00342592592592593</v>
      </c>
      <c r="R216" s="9" t="n">
        <v>0.00268518518518519</v>
      </c>
      <c r="S216" s="9" t="n">
        <v>0.00351851851851852</v>
      </c>
      <c r="T216" s="9" t="n">
        <v>0.00325231481481482</v>
      </c>
      <c r="U216" s="9" t="n">
        <v>0.0053587962962963</v>
      </c>
      <c r="V216" s="10" t="s">
        <v>76</v>
      </c>
      <c r="W216" s="10" t="n">
        <f aca="false">E216 + G216 + I216 + K216 + M216 + O216 + Q216 + S216</f>
        <v>0.0275462962962963</v>
      </c>
      <c r="X216" s="11" t="n">
        <f aca="false">W216 / 8</f>
        <v>0.00344328703703704</v>
      </c>
      <c r="Y216" s="11" t="n">
        <f aca="false">MAX(ABS(E216 - X216), ABS(G216 - X216), ABS(I216 - X216), ABS(K216 - X216), ABS(M216 - X216), ABS(O216 - X216), ABS(Q216 - X216), ABS(S216 - X216))</f>
        <v>0.000549768518518519</v>
      </c>
      <c r="Z216" s="9" t="n">
        <v>0.0512847222222222</v>
      </c>
    </row>
    <row r="217" customFormat="false" ht="15" hidden="false" customHeight="false" outlineLevel="0" collapsed="false">
      <c r="A217" s="0" t="s">
        <v>1558</v>
      </c>
      <c r="B217" s="0" t="s">
        <v>1278</v>
      </c>
      <c r="C217" s="0" t="s">
        <v>74</v>
      </c>
      <c r="D217" s="0" t="s">
        <v>1339</v>
      </c>
      <c r="E217" s="9" t="n">
        <v>0.00322916666666667</v>
      </c>
      <c r="F217" s="9" t="n">
        <v>0.00238425925925926</v>
      </c>
      <c r="G217" s="9" t="n">
        <v>0.00394675925925926</v>
      </c>
      <c r="H217" s="9" t="n">
        <v>0.00103009259259259</v>
      </c>
      <c r="I217" s="9" t="n">
        <v>0.00292824074074074</v>
      </c>
      <c r="J217" s="9" t="n">
        <v>0.00181712962962963</v>
      </c>
      <c r="K217" s="9" t="n">
        <v>0.0065162037037037</v>
      </c>
      <c r="L217" s="9" t="n">
        <v>0.00167824074074074</v>
      </c>
      <c r="M217" s="9" t="n">
        <v>0.00657407407407407</v>
      </c>
      <c r="N217" s="9" t="n">
        <v>0.00274305555555556</v>
      </c>
      <c r="O217" s="9" t="n">
        <v>0.00304398148148148</v>
      </c>
      <c r="P217" s="9" t="n">
        <v>0.000833333333333333</v>
      </c>
      <c r="Q217" s="9" t="n">
        <v>0.00288194444444444</v>
      </c>
      <c r="R217" s="9" t="n">
        <v>0.00158564814814815</v>
      </c>
      <c r="S217" s="9" t="n">
        <v>0.00303240740740741</v>
      </c>
      <c r="T217" s="9" t="n">
        <v>0.00261574074074074</v>
      </c>
      <c r="U217" s="9" t="n">
        <v>0.00454861111111111</v>
      </c>
      <c r="V217" s="10" t="s">
        <v>951</v>
      </c>
      <c r="W217" s="10" t="n">
        <f aca="false">E217 + G217 + I217 + K217 + M217 + O217 + Q217 + S217</f>
        <v>0.0321527777777778</v>
      </c>
      <c r="X217" s="11" t="n">
        <f aca="false">W217 / 8</f>
        <v>0.00401909722222222</v>
      </c>
      <c r="Y217" s="11" t="n">
        <f aca="false">MAX(ABS(E217 - X217), ABS(G217 - X217), ABS(I217 - X217), ABS(K217 - X217), ABS(M217 - X217), ABS(O217 - X217), ABS(Q217 - X217), ABS(S217 - X217))</f>
        <v>0.00255497685185185</v>
      </c>
      <c r="Z217" s="9" t="n">
        <v>0.0512962962962963</v>
      </c>
    </row>
    <row r="218" customFormat="false" ht="15" hidden="false" customHeight="false" outlineLevel="0" collapsed="false">
      <c r="A218" s="0" t="s">
        <v>1559</v>
      </c>
      <c r="B218" s="0" t="s">
        <v>1278</v>
      </c>
      <c r="C218" s="0" t="s">
        <v>74</v>
      </c>
      <c r="D218" s="0" t="s">
        <v>1339</v>
      </c>
      <c r="E218" s="9" t="n">
        <v>0.00488425925925926</v>
      </c>
      <c r="F218" s="9" t="n">
        <v>0.00261574074074074</v>
      </c>
      <c r="G218" s="9" t="n">
        <v>0.00364583333333333</v>
      </c>
      <c r="H218" s="9" t="n">
        <v>0.00131944444444444</v>
      </c>
      <c r="I218" s="9" t="n">
        <v>0.00347222222222222</v>
      </c>
      <c r="J218" s="9" t="n">
        <v>0.00197916666666667</v>
      </c>
      <c r="K218" s="9" t="n">
        <v>0.00353009259259259</v>
      </c>
      <c r="L218" s="9" t="n">
        <v>0.00157407407407407</v>
      </c>
      <c r="M218" s="9" t="n">
        <v>0.00363425925925926</v>
      </c>
      <c r="N218" s="9" t="n">
        <v>0.00296296296296296</v>
      </c>
      <c r="O218" s="9" t="n">
        <v>0.00358796296296296</v>
      </c>
      <c r="P218" s="9" t="n">
        <v>0.00101851851851852</v>
      </c>
      <c r="Q218" s="9" t="n">
        <v>0.0034837962962963</v>
      </c>
      <c r="R218" s="9" t="n">
        <v>0.00221064814814815</v>
      </c>
      <c r="S218" s="9" t="n">
        <v>0.00355324074074074</v>
      </c>
      <c r="T218" s="9" t="n">
        <v>0.00296296296296296</v>
      </c>
      <c r="U218" s="9" t="n">
        <v>0.005</v>
      </c>
      <c r="V218" s="10" t="s">
        <v>76</v>
      </c>
      <c r="W218" s="10" t="n">
        <f aca="false">E218 + G218 + I218 + K218 + M218 + O218 + Q218 + S218</f>
        <v>0.0297916666666667</v>
      </c>
      <c r="X218" s="11" t="n">
        <f aca="false">W218 / 8</f>
        <v>0.00372395833333333</v>
      </c>
      <c r="Y218" s="11" t="n">
        <f aca="false">MAX(ABS(E218 - X218), ABS(G218 - X218), ABS(I218 - X218), ABS(K218 - X218), ABS(M218 - X218), ABS(O218 - X218), ABS(Q218 - X218), ABS(S218 - X218))</f>
        <v>0.00116030092592593</v>
      </c>
      <c r="Z218" s="9" t="n">
        <v>0.0513310185185185</v>
      </c>
    </row>
    <row r="219" customFormat="false" ht="15" hidden="false" customHeight="false" outlineLevel="0" collapsed="false">
      <c r="A219" s="0" t="s">
        <v>1560</v>
      </c>
      <c r="B219" s="0" t="s">
        <v>1288</v>
      </c>
      <c r="C219" s="0" t="s">
        <v>74</v>
      </c>
      <c r="D219" s="0" t="s">
        <v>1339</v>
      </c>
      <c r="E219" s="9" t="n">
        <v>0.00427083333333333</v>
      </c>
      <c r="F219" s="9" t="n">
        <v>0.00297453703703704</v>
      </c>
      <c r="G219" s="9" t="n">
        <v>0.00328703703703704</v>
      </c>
      <c r="H219" s="9" t="n">
        <v>0.00134259259259259</v>
      </c>
      <c r="I219" s="9" t="n">
        <v>0.00328703703703704</v>
      </c>
      <c r="J219" s="9" t="n">
        <v>0.00252314814814815</v>
      </c>
      <c r="K219" s="9" t="n">
        <v>0.00329861111111111</v>
      </c>
      <c r="L219" s="9" t="n">
        <v>0.00168981481481482</v>
      </c>
      <c r="M219" s="9" t="n">
        <v>0.00340277777777778</v>
      </c>
      <c r="N219" s="9" t="n">
        <v>0.00314814814814815</v>
      </c>
      <c r="O219" s="9" t="n">
        <v>0.00329861111111111</v>
      </c>
      <c r="P219" s="9" t="n">
        <v>0.00116898148148148</v>
      </c>
      <c r="Q219" s="9" t="n">
        <v>0.00321759259259259</v>
      </c>
      <c r="R219" s="9" t="n">
        <v>0.00222222222222222</v>
      </c>
      <c r="S219" s="9" t="n">
        <v>0.00362268518518519</v>
      </c>
      <c r="T219" s="9" t="n">
        <v>0.00298611111111111</v>
      </c>
      <c r="U219" s="9" t="n">
        <v>0.00568287037037037</v>
      </c>
      <c r="V219" s="10" t="s">
        <v>76</v>
      </c>
      <c r="W219" s="10" t="n">
        <f aca="false">E219 + G219 + I219 + K219 + M219 + O219 + Q219 + S219</f>
        <v>0.0276851851851852</v>
      </c>
      <c r="X219" s="11" t="n">
        <f aca="false">W219 / 8</f>
        <v>0.00346064814814815</v>
      </c>
      <c r="Y219" s="11" t="n">
        <f aca="false">MAX(ABS(E219 - X219), ABS(G219 - X219), ABS(I219 - X219), ABS(K219 - X219), ABS(M219 - X219), ABS(O219 - X219), ABS(Q219 - X219), ABS(S219 - X219))</f>
        <v>0.000810185185185185</v>
      </c>
      <c r="Z219" s="9" t="n">
        <v>0.0513425925925926</v>
      </c>
    </row>
    <row r="220" customFormat="false" ht="15" hidden="false" customHeight="false" outlineLevel="0" collapsed="false">
      <c r="A220" s="0" t="s">
        <v>1561</v>
      </c>
      <c r="B220" s="0" t="s">
        <v>1278</v>
      </c>
      <c r="C220" s="0" t="s">
        <v>74</v>
      </c>
      <c r="D220" s="0" t="s">
        <v>1339</v>
      </c>
      <c r="E220" s="9" t="n">
        <v>0.0034837962962963</v>
      </c>
      <c r="F220" s="9" t="n">
        <v>0.00270833333333333</v>
      </c>
      <c r="G220" s="9" t="n">
        <v>0.00310185185185185</v>
      </c>
      <c r="H220" s="9" t="n">
        <v>0.00141203703703704</v>
      </c>
      <c r="I220" s="9" t="n">
        <v>0.00349537037037037</v>
      </c>
      <c r="J220" s="9" t="n">
        <v>0.0022337962962963</v>
      </c>
      <c r="K220" s="9" t="n">
        <v>0.00353009259259259</v>
      </c>
      <c r="L220" s="9" t="n">
        <v>0.00158564814814815</v>
      </c>
      <c r="M220" s="9" t="n">
        <v>0.00347222222222222</v>
      </c>
      <c r="N220" s="9" t="n">
        <v>0.00296296296296296</v>
      </c>
      <c r="O220" s="9" t="n">
        <v>0.00373842592592593</v>
      </c>
      <c r="P220" s="9" t="n">
        <v>0.00101851851851852</v>
      </c>
      <c r="Q220" s="9" t="n">
        <v>0.00363425925925926</v>
      </c>
      <c r="R220" s="9" t="n">
        <v>0.00232638888888889</v>
      </c>
      <c r="S220" s="9" t="n">
        <v>0.00403935185185185</v>
      </c>
      <c r="T220" s="9" t="n">
        <v>0.00263888888888889</v>
      </c>
      <c r="U220" s="9" t="n">
        <v>0.00607638888888889</v>
      </c>
      <c r="V220" s="10" t="s">
        <v>76</v>
      </c>
      <c r="W220" s="10" t="n">
        <f aca="false">E220 + G220 + I220 + K220 + M220 + O220 + Q220 + S220</f>
        <v>0.0284953703703704</v>
      </c>
      <c r="X220" s="11" t="n">
        <f aca="false">W220 / 8</f>
        <v>0.0035619212962963</v>
      </c>
      <c r="Y220" s="11" t="n">
        <f aca="false">MAX(ABS(E220 - X220), ABS(G220 - X220), ABS(I220 - X220), ABS(K220 - X220), ABS(M220 - X220), ABS(O220 - X220), ABS(Q220 - X220), ABS(S220 - X220))</f>
        <v>0.000477430555555556</v>
      </c>
      <c r="Z220" s="9" t="n">
        <v>0.0513773148148148</v>
      </c>
    </row>
    <row r="221" customFormat="false" ht="15" hidden="false" customHeight="false" outlineLevel="0" collapsed="false">
      <c r="A221" s="0" t="s">
        <v>1562</v>
      </c>
      <c r="B221" s="0" t="s">
        <v>1282</v>
      </c>
      <c r="C221" s="0" t="s">
        <v>74</v>
      </c>
      <c r="D221" s="0" t="s">
        <v>1339</v>
      </c>
      <c r="E221" s="9" t="n">
        <v>0.0040162037037037</v>
      </c>
      <c r="F221" s="9" t="n">
        <v>0.00287037037037037</v>
      </c>
      <c r="G221" s="9" t="n">
        <v>0.00324074074074074</v>
      </c>
      <c r="H221" s="9" t="n">
        <v>0.00149305555555556</v>
      </c>
      <c r="I221" s="9" t="n">
        <v>0.00333333333333333</v>
      </c>
      <c r="J221" s="9" t="n">
        <v>0.00241898148148148</v>
      </c>
      <c r="K221" s="9" t="n">
        <v>0.00318287037037037</v>
      </c>
      <c r="L221" s="9" t="n">
        <v>0.00210648148148148</v>
      </c>
      <c r="M221" s="9" t="n">
        <v>0.00333333333333333</v>
      </c>
      <c r="N221" s="9" t="n">
        <v>0.00314814814814815</v>
      </c>
      <c r="O221" s="9" t="n">
        <v>0.00324074074074074</v>
      </c>
      <c r="P221" s="9" t="n">
        <v>0.00131944444444444</v>
      </c>
      <c r="Q221" s="9" t="n">
        <v>0.00328703703703704</v>
      </c>
      <c r="R221" s="9" t="n">
        <v>0.00219907407407407</v>
      </c>
      <c r="S221" s="9" t="n">
        <v>0.00344907407407407</v>
      </c>
      <c r="T221" s="9" t="n">
        <v>0.00296296296296296</v>
      </c>
      <c r="U221" s="9" t="n">
        <v>0.00586805555555556</v>
      </c>
      <c r="V221" s="10" t="s">
        <v>76</v>
      </c>
      <c r="W221" s="10" t="n">
        <f aca="false">E221 + G221 + I221 + K221 + M221 + O221 + Q221 + S221</f>
        <v>0.0270833333333333</v>
      </c>
      <c r="X221" s="11" t="n">
        <f aca="false">W221 / 8</f>
        <v>0.00338541666666667</v>
      </c>
      <c r="Y221" s="11" t="n">
        <f aca="false">MAX(ABS(E221 - X221), ABS(G221 - X221), ABS(I221 - X221), ABS(K221 - X221), ABS(M221 - X221), ABS(O221 - X221), ABS(Q221 - X221), ABS(S221 - X221))</f>
        <v>0.000630787037037037</v>
      </c>
      <c r="Z221" s="9" t="n">
        <v>0.0513888888888889</v>
      </c>
    </row>
    <row r="222" customFormat="false" ht="15" hidden="false" customHeight="false" outlineLevel="0" collapsed="false">
      <c r="A222" s="0" t="s">
        <v>1563</v>
      </c>
      <c r="B222" s="0" t="s">
        <v>1288</v>
      </c>
      <c r="C222" s="0" t="s">
        <v>74</v>
      </c>
      <c r="D222" s="0" t="s">
        <v>1339</v>
      </c>
      <c r="E222" s="9" t="n">
        <v>0.00391203703703704</v>
      </c>
      <c r="F222" s="9" t="n">
        <v>0.00267361111111111</v>
      </c>
      <c r="G222" s="9" t="n">
        <v>0.00303240740740741</v>
      </c>
      <c r="H222" s="9" t="n">
        <v>0.00133101851851852</v>
      </c>
      <c r="I222" s="9" t="n">
        <v>0.00334490740740741</v>
      </c>
      <c r="J222" s="9" t="n">
        <v>0.00267361111111111</v>
      </c>
      <c r="K222" s="9" t="n">
        <v>0.0033912037037037</v>
      </c>
      <c r="L222" s="9" t="n">
        <v>0.00146990740740741</v>
      </c>
      <c r="M222" s="9" t="n">
        <v>0.0034837962962963</v>
      </c>
      <c r="N222" s="9" t="n">
        <v>0.00313657407407407</v>
      </c>
      <c r="O222" s="9" t="n">
        <v>0.00332175925925926</v>
      </c>
      <c r="P222" s="9" t="n">
        <v>0.00115740740740741</v>
      </c>
      <c r="Q222" s="9" t="n">
        <v>0.00334490740740741</v>
      </c>
      <c r="R222" s="9" t="n">
        <v>0.00225694444444444</v>
      </c>
      <c r="S222" s="9" t="n">
        <v>0.00375</v>
      </c>
      <c r="T222" s="9" t="n">
        <v>0.00303240740740741</v>
      </c>
      <c r="U222" s="9" t="n">
        <v>0.00623842592592593</v>
      </c>
      <c r="V222" s="10" t="s">
        <v>76</v>
      </c>
      <c r="W222" s="10" t="n">
        <f aca="false">E222 + G222 + I222 + K222 + M222 + O222 + Q222 + S222</f>
        <v>0.0275810185185185</v>
      </c>
      <c r="X222" s="11" t="n">
        <f aca="false">W222 / 8</f>
        <v>0.00344762731481482</v>
      </c>
      <c r="Y222" s="11" t="n">
        <f aca="false">MAX(ABS(E222 - X222), ABS(G222 - X222), ABS(I222 - X222), ABS(K222 - X222), ABS(M222 - X222), ABS(O222 - X222), ABS(Q222 - X222), ABS(S222 - X222))</f>
        <v>0.000464409722222222</v>
      </c>
      <c r="Z222" s="9" t="n">
        <v>0.0514699074074074</v>
      </c>
    </row>
    <row r="223" customFormat="false" ht="15" hidden="false" customHeight="false" outlineLevel="0" collapsed="false">
      <c r="A223" s="0" t="s">
        <v>1564</v>
      </c>
      <c r="B223" s="0" t="s">
        <v>1278</v>
      </c>
      <c r="C223" s="0" t="s">
        <v>74</v>
      </c>
      <c r="D223" s="0" t="s">
        <v>1339</v>
      </c>
      <c r="E223" s="9" t="n">
        <v>0.00381944444444444</v>
      </c>
      <c r="F223" s="9" t="n">
        <v>0.0025</v>
      </c>
      <c r="G223" s="9" t="n">
        <v>0.0034375</v>
      </c>
      <c r="H223" s="9" t="n">
        <v>0.00111111111111111</v>
      </c>
      <c r="I223" s="9" t="n">
        <v>0.00391203703703704</v>
      </c>
      <c r="J223" s="9" t="n">
        <v>0.00189814814814815</v>
      </c>
      <c r="K223" s="9" t="n">
        <v>0.00376157407407407</v>
      </c>
      <c r="L223" s="9" t="n">
        <v>0.00170138888888889</v>
      </c>
      <c r="M223" s="9" t="n">
        <v>0.00373842592592593</v>
      </c>
      <c r="N223" s="9" t="n">
        <v>0.00277777777777778</v>
      </c>
      <c r="O223" s="9" t="n">
        <v>0.00388888888888889</v>
      </c>
      <c r="P223" s="9" t="n">
        <v>0.00099537037037037</v>
      </c>
      <c r="Q223" s="9" t="n">
        <v>0.00402777777777778</v>
      </c>
      <c r="R223" s="9" t="n">
        <v>0.0021412037037037</v>
      </c>
      <c r="S223" s="9" t="n">
        <v>0.00408564814814815</v>
      </c>
      <c r="T223" s="9" t="n">
        <v>0.00262731481481482</v>
      </c>
      <c r="U223" s="9" t="n">
        <v>0.00516203703703704</v>
      </c>
      <c r="V223" s="10" t="s">
        <v>76</v>
      </c>
      <c r="W223" s="10" t="n">
        <f aca="false">E223 + G223 + I223 + K223 + M223 + O223 + Q223 + S223</f>
        <v>0.0306712962962963</v>
      </c>
      <c r="X223" s="11" t="n">
        <f aca="false">W223 / 8</f>
        <v>0.00383391203703704</v>
      </c>
      <c r="Y223" s="11" t="n">
        <f aca="false">MAX(ABS(E223 - X223), ABS(G223 - X223), ABS(I223 - X223), ABS(K223 - X223), ABS(M223 - X223), ABS(O223 - X223), ABS(Q223 - X223), ABS(S223 - X223))</f>
        <v>0.000396412037037037</v>
      </c>
      <c r="Z223" s="9" t="n">
        <v>0.0514930555555556</v>
      </c>
    </row>
    <row r="224" customFormat="false" ht="15" hidden="false" customHeight="false" outlineLevel="0" collapsed="false">
      <c r="A224" s="0" t="s">
        <v>1565</v>
      </c>
      <c r="B224" s="0" t="s">
        <v>1278</v>
      </c>
      <c r="C224" s="0" t="s">
        <v>74</v>
      </c>
      <c r="D224" s="0" t="s">
        <v>1339</v>
      </c>
      <c r="E224" s="9" t="n">
        <v>0.00405092592592593</v>
      </c>
      <c r="F224" s="9" t="n">
        <v>0.00299768518518519</v>
      </c>
      <c r="G224" s="9" t="n">
        <v>0.00315972222222222</v>
      </c>
      <c r="H224" s="9" t="n">
        <v>0.00127314814814815</v>
      </c>
      <c r="I224" s="9" t="n">
        <v>0.00318287037037037</v>
      </c>
      <c r="J224" s="9" t="n">
        <v>0.00195601851851852</v>
      </c>
      <c r="K224" s="9" t="n">
        <v>0.00342592592592593</v>
      </c>
      <c r="L224" s="9" t="n">
        <v>0.00225694444444444</v>
      </c>
      <c r="M224" s="9" t="n">
        <v>0.00347222222222222</v>
      </c>
      <c r="N224" s="9" t="n">
        <v>0.00325231481481482</v>
      </c>
      <c r="O224" s="9" t="n">
        <v>0.00333333333333333</v>
      </c>
      <c r="P224" s="9" t="n">
        <v>0.00114583333333333</v>
      </c>
      <c r="Q224" s="9" t="n">
        <v>0.00329861111111111</v>
      </c>
      <c r="R224" s="9" t="n">
        <v>0.00287037037037037</v>
      </c>
      <c r="S224" s="9" t="n">
        <v>0.00341435185185185</v>
      </c>
      <c r="T224" s="9" t="n">
        <v>0.00295138888888889</v>
      </c>
      <c r="U224" s="9" t="n">
        <v>0.00559027777777778</v>
      </c>
      <c r="V224" s="10" t="s">
        <v>76</v>
      </c>
      <c r="W224" s="10" t="n">
        <f aca="false">E224 + G224 + I224 + K224 + M224 + O224 + Q224 + S224</f>
        <v>0.027337962962963</v>
      </c>
      <c r="X224" s="11" t="n">
        <f aca="false">W224 / 8</f>
        <v>0.00341724537037037</v>
      </c>
      <c r="Y224" s="11" t="n">
        <f aca="false">MAX(ABS(E224 - X224), ABS(G224 - X224), ABS(I224 - X224), ABS(K224 - X224), ABS(M224 - X224), ABS(O224 - X224), ABS(Q224 - X224), ABS(S224 - X224))</f>
        <v>0.000633680555555556</v>
      </c>
      <c r="Z224" s="9" t="n">
        <v>0.0515393518518519</v>
      </c>
    </row>
    <row r="225" customFormat="false" ht="15" hidden="false" customHeight="false" outlineLevel="0" collapsed="false">
      <c r="A225" s="0" t="s">
        <v>1566</v>
      </c>
      <c r="B225" s="0" t="s">
        <v>1288</v>
      </c>
      <c r="C225" s="0" t="s">
        <v>74</v>
      </c>
      <c r="D225" s="0" t="s">
        <v>1339</v>
      </c>
      <c r="E225" s="9" t="n">
        <v>0.00333333333333333</v>
      </c>
      <c r="F225" s="9" t="n">
        <v>0.00265046296296296</v>
      </c>
      <c r="G225" s="9" t="n">
        <v>0.00268518518518519</v>
      </c>
      <c r="H225" s="9" t="n">
        <v>0.00100694444444444</v>
      </c>
      <c r="I225" s="9" t="n">
        <v>0.00358796296296296</v>
      </c>
      <c r="J225" s="9" t="n">
        <v>0.00179398148148148</v>
      </c>
      <c r="K225" s="9" t="n">
        <v>0.00438657407407407</v>
      </c>
      <c r="L225" s="9" t="n">
        <v>0.00153935185185185</v>
      </c>
      <c r="M225" s="9" t="n">
        <v>0.00501157407407407</v>
      </c>
      <c r="N225" s="9" t="n">
        <v>0.00306712962962963</v>
      </c>
      <c r="O225" s="9" t="n">
        <v>0.00415509259259259</v>
      </c>
      <c r="P225" s="9" t="n">
        <v>0.000983796296296296</v>
      </c>
      <c r="Q225" s="9" t="n">
        <v>0.00447916666666667</v>
      </c>
      <c r="R225" s="9" t="n">
        <v>0.00188657407407407</v>
      </c>
      <c r="S225" s="9" t="n">
        <v>0.00380787037037037</v>
      </c>
      <c r="T225" s="9" t="n">
        <v>0.00255787037037037</v>
      </c>
      <c r="U225" s="9" t="n">
        <v>0.00472222222222222</v>
      </c>
      <c r="V225" s="10" t="s">
        <v>76</v>
      </c>
      <c r="W225" s="10" t="n">
        <f aca="false">E225 + G225 + I225 + K225 + M225 + O225 + Q225 + S225</f>
        <v>0.0314467592592593</v>
      </c>
      <c r="X225" s="11" t="n">
        <f aca="false">W225 / 8</f>
        <v>0.00393084490740741</v>
      </c>
      <c r="Y225" s="11" t="n">
        <f aca="false">MAX(ABS(E225 - X225), ABS(G225 - X225), ABS(I225 - X225), ABS(K225 - X225), ABS(M225 - X225), ABS(O225 - X225), ABS(Q225 - X225), ABS(S225 - X225))</f>
        <v>0.00124565972222222</v>
      </c>
      <c r="Z225" s="9" t="n">
        <v>0.0515509259259259</v>
      </c>
    </row>
    <row r="226" customFormat="false" ht="15" hidden="false" customHeight="false" outlineLevel="0" collapsed="false">
      <c r="A226" s="0" t="s">
        <v>1567</v>
      </c>
      <c r="B226" s="0" t="s">
        <v>1278</v>
      </c>
      <c r="C226" s="0" t="s">
        <v>74</v>
      </c>
      <c r="D226" s="0" t="s">
        <v>1339</v>
      </c>
      <c r="E226" s="9" t="n">
        <v>0.00395833333333333</v>
      </c>
      <c r="F226" s="9" t="n">
        <v>0.00270833333333333</v>
      </c>
      <c r="G226" s="9" t="n">
        <v>0.00314814814814815</v>
      </c>
      <c r="H226" s="9" t="n">
        <v>0.0015625</v>
      </c>
      <c r="I226" s="9" t="n">
        <v>0.00327546296296296</v>
      </c>
      <c r="J226" s="9" t="n">
        <v>0.00226851851851852</v>
      </c>
      <c r="K226" s="9" t="n">
        <v>0.00326388888888889</v>
      </c>
      <c r="L226" s="9" t="n">
        <v>0.00168981481481482</v>
      </c>
      <c r="M226" s="9" t="n">
        <v>0.00366898148148148</v>
      </c>
      <c r="N226" s="9" t="n">
        <v>0.0030787037037037</v>
      </c>
      <c r="O226" s="9" t="n">
        <v>0.00353009259259259</v>
      </c>
      <c r="P226" s="9" t="n">
        <v>0.00126157407407407</v>
      </c>
      <c r="Q226" s="9" t="n">
        <v>0.00325231481481482</v>
      </c>
      <c r="R226" s="9" t="n">
        <v>0.00306712962962963</v>
      </c>
      <c r="S226" s="9" t="n">
        <v>0.00347222222222222</v>
      </c>
      <c r="T226" s="9" t="n">
        <v>0.0028125</v>
      </c>
      <c r="U226" s="9" t="n">
        <v>0.005625</v>
      </c>
      <c r="V226" s="10" t="s">
        <v>76</v>
      </c>
      <c r="W226" s="10" t="n">
        <f aca="false">E226 + G226 + I226 + K226 + M226 + O226 + Q226 + S226</f>
        <v>0.0275694444444444</v>
      </c>
      <c r="X226" s="11" t="n">
        <f aca="false">W226 / 8</f>
        <v>0.00344618055555556</v>
      </c>
      <c r="Y226" s="11" t="n">
        <f aca="false">MAX(ABS(E226 - X226), ABS(G226 - X226), ABS(I226 - X226), ABS(K226 - X226), ABS(M226 - X226), ABS(O226 - X226), ABS(Q226 - X226), ABS(S226 - X226))</f>
        <v>0.000512152777777778</v>
      </c>
      <c r="Z226" s="9" t="n">
        <v>0.0515509259259259</v>
      </c>
    </row>
    <row r="227" customFormat="false" ht="15" hidden="false" customHeight="false" outlineLevel="0" collapsed="false">
      <c r="A227" s="0" t="s">
        <v>1568</v>
      </c>
      <c r="B227" s="0" t="s">
        <v>1282</v>
      </c>
      <c r="C227" s="0" t="s">
        <v>74</v>
      </c>
      <c r="D227" s="0" t="s">
        <v>1339</v>
      </c>
      <c r="E227" s="9" t="n">
        <v>0.00420138888888889</v>
      </c>
      <c r="F227" s="9" t="n">
        <v>0.00282407407407407</v>
      </c>
      <c r="G227" s="9" t="n">
        <v>0.0034375</v>
      </c>
      <c r="H227" s="9" t="n">
        <v>0.00113425925925926</v>
      </c>
      <c r="I227" s="9" t="n">
        <v>0.00342592592592593</v>
      </c>
      <c r="J227" s="9" t="n">
        <v>0.00231481481481482</v>
      </c>
      <c r="K227" s="9" t="n">
        <v>0.00349537037037037</v>
      </c>
      <c r="L227" s="9" t="n">
        <v>0.00228009259259259</v>
      </c>
      <c r="M227" s="9" t="n">
        <v>0.00355324074074074</v>
      </c>
      <c r="N227" s="9" t="n">
        <v>0.00314814814814815</v>
      </c>
      <c r="O227" s="9" t="n">
        <v>0.00357638888888889</v>
      </c>
      <c r="P227" s="9" t="n">
        <v>0.000960648148148148</v>
      </c>
      <c r="Q227" s="9" t="n">
        <v>0.00356481481481482</v>
      </c>
      <c r="R227" s="9" t="n">
        <v>0.00216435185185185</v>
      </c>
      <c r="S227" s="9" t="n">
        <v>0.00373842592592593</v>
      </c>
      <c r="T227" s="9" t="n">
        <v>0.00282407407407407</v>
      </c>
      <c r="U227" s="9" t="n">
        <v>0.00510416666666667</v>
      </c>
      <c r="V227" s="10" t="s">
        <v>76</v>
      </c>
      <c r="W227" s="10" t="n">
        <f aca="false">E227 + G227 + I227 + K227 + M227 + O227 + Q227 + S227</f>
        <v>0.0289930555555556</v>
      </c>
      <c r="X227" s="11" t="n">
        <f aca="false">W227 / 8</f>
        <v>0.00362413194444445</v>
      </c>
      <c r="Y227" s="11" t="n">
        <f aca="false">MAX(ABS(E227 - X227), ABS(G227 - X227), ABS(I227 - X227), ABS(K227 - X227), ABS(M227 - X227), ABS(O227 - X227), ABS(Q227 - X227), ABS(S227 - X227))</f>
        <v>0.000577256944444444</v>
      </c>
      <c r="Z227" s="9" t="n">
        <v>0.0516435185185185</v>
      </c>
    </row>
    <row r="228" customFormat="false" ht="15" hidden="false" customHeight="false" outlineLevel="0" collapsed="false">
      <c r="A228" s="0" t="s">
        <v>1569</v>
      </c>
      <c r="B228" s="0" t="s">
        <v>1278</v>
      </c>
      <c r="C228" s="0" t="s">
        <v>74</v>
      </c>
      <c r="D228" s="0" t="s">
        <v>1339</v>
      </c>
      <c r="E228" s="9" t="n">
        <v>0.00414351851851852</v>
      </c>
      <c r="F228" s="9" t="n">
        <v>0.00283564814814815</v>
      </c>
      <c r="G228" s="9" t="n">
        <v>0.00329861111111111</v>
      </c>
      <c r="H228" s="9" t="n">
        <v>0.00118055555555556</v>
      </c>
      <c r="I228" s="9" t="n">
        <v>0.00349537037037037</v>
      </c>
      <c r="J228" s="9" t="n">
        <v>0.00201388888888889</v>
      </c>
      <c r="K228" s="9" t="n">
        <v>0.0034837962962963</v>
      </c>
      <c r="L228" s="9" t="n">
        <v>0.00277777777777778</v>
      </c>
      <c r="M228" s="9" t="n">
        <v>0.00354166666666667</v>
      </c>
      <c r="N228" s="9" t="n">
        <v>0.00300925925925926</v>
      </c>
      <c r="O228" s="9" t="n">
        <v>0.00354166666666667</v>
      </c>
      <c r="P228" s="9" t="n">
        <v>0.00103009259259259</v>
      </c>
      <c r="Q228" s="9" t="n">
        <v>0.00355324074074074</v>
      </c>
      <c r="R228" s="9" t="n">
        <v>0.00247685185185185</v>
      </c>
      <c r="S228" s="9" t="n">
        <v>0.00354166666666667</v>
      </c>
      <c r="T228" s="9" t="n">
        <v>0.00341435185185185</v>
      </c>
      <c r="U228" s="9" t="n">
        <v>0.00439814814814815</v>
      </c>
      <c r="V228" s="10" t="s">
        <v>76</v>
      </c>
      <c r="W228" s="10" t="n">
        <f aca="false">E228 + G228 + I228 + K228 + M228 + O228 + Q228 + S228</f>
        <v>0.028599537037037</v>
      </c>
      <c r="X228" s="11" t="n">
        <f aca="false">W228 / 8</f>
        <v>0.00357494212962963</v>
      </c>
      <c r="Y228" s="11" t="n">
        <f aca="false">MAX(ABS(E228 - X228), ABS(G228 - X228), ABS(I228 - X228), ABS(K228 - X228), ABS(M228 - X228), ABS(O228 - X228), ABS(Q228 - X228), ABS(S228 - X228))</f>
        <v>0.000568576388888889</v>
      </c>
      <c r="Z228" s="9" t="n">
        <v>0.0516435185185185</v>
      </c>
    </row>
    <row r="229" customFormat="false" ht="15" hidden="false" customHeight="false" outlineLevel="0" collapsed="false">
      <c r="A229" s="0" t="s">
        <v>1570</v>
      </c>
      <c r="B229" s="0" t="s">
        <v>1288</v>
      </c>
      <c r="C229" s="0" t="s">
        <v>74</v>
      </c>
      <c r="D229" s="0" t="s">
        <v>1339</v>
      </c>
      <c r="E229" s="9" t="n">
        <v>0.0040625</v>
      </c>
      <c r="F229" s="9" t="n">
        <v>0.00277777777777778</v>
      </c>
      <c r="G229" s="9" t="n">
        <v>0.00327546296296296</v>
      </c>
      <c r="H229" s="9" t="n">
        <v>0.00123842592592593</v>
      </c>
      <c r="I229" s="9" t="n">
        <v>0.00328703703703704</v>
      </c>
      <c r="J229" s="9" t="n">
        <v>0.00221064814814815</v>
      </c>
      <c r="K229" s="9" t="n">
        <v>0.0034375</v>
      </c>
      <c r="L229" s="9" t="n">
        <v>0.00202546296296296</v>
      </c>
      <c r="M229" s="9" t="n">
        <v>0.00365740740740741</v>
      </c>
      <c r="N229" s="9" t="n">
        <v>0.00318287037037037</v>
      </c>
      <c r="O229" s="9" t="n">
        <v>0.00358796296296296</v>
      </c>
      <c r="P229" s="9" t="n">
        <v>0.00130787037037037</v>
      </c>
      <c r="Q229" s="9" t="n">
        <v>0.00356481481481482</v>
      </c>
      <c r="R229" s="9" t="n">
        <v>0.00189814814814815</v>
      </c>
      <c r="S229" s="9" t="n">
        <v>0.00362268518518519</v>
      </c>
      <c r="T229" s="9" t="n">
        <v>0.00303240740740741</v>
      </c>
      <c r="U229" s="9" t="n">
        <v>0.00560185185185185</v>
      </c>
      <c r="V229" s="10" t="s">
        <v>76</v>
      </c>
      <c r="W229" s="10" t="n">
        <f aca="false">E229 + G229 + I229 + K229 + M229 + O229 + Q229 + S229</f>
        <v>0.0284953703703704</v>
      </c>
      <c r="X229" s="11" t="n">
        <f aca="false">W229 / 8</f>
        <v>0.0035619212962963</v>
      </c>
      <c r="Y229" s="11" t="n">
        <f aca="false">MAX(ABS(E229 - X229), ABS(G229 - X229), ABS(I229 - X229), ABS(K229 - X229), ABS(M229 - X229), ABS(O229 - X229), ABS(Q229 - X229), ABS(S229 - X229))</f>
        <v>0.000500578703703704</v>
      </c>
      <c r="Z229" s="9" t="n">
        <v>0.0516782407407407</v>
      </c>
    </row>
    <row r="230" customFormat="false" ht="15" hidden="false" customHeight="false" outlineLevel="0" collapsed="false">
      <c r="A230" s="0" t="s">
        <v>1571</v>
      </c>
      <c r="B230" s="0" t="s">
        <v>1278</v>
      </c>
      <c r="C230" s="0" t="s">
        <v>74</v>
      </c>
      <c r="D230" s="0" t="s">
        <v>1339</v>
      </c>
      <c r="E230" s="9" t="n">
        <v>0.00413194444444444</v>
      </c>
      <c r="F230" s="9" t="n">
        <v>0.00283564814814815</v>
      </c>
      <c r="G230" s="9" t="n">
        <v>0.00321759259259259</v>
      </c>
      <c r="H230" s="9" t="n">
        <v>0.00140046296296296</v>
      </c>
      <c r="I230" s="9" t="n">
        <v>0.00333333333333333</v>
      </c>
      <c r="J230" s="9" t="n">
        <v>0.00208333333333333</v>
      </c>
      <c r="K230" s="9" t="n">
        <v>0.00350694444444444</v>
      </c>
      <c r="L230" s="9" t="n">
        <v>0.00260416666666667</v>
      </c>
      <c r="M230" s="9" t="n">
        <v>0.00337962962962963</v>
      </c>
      <c r="N230" s="9" t="n">
        <v>0.00311342592592593</v>
      </c>
      <c r="O230" s="9" t="n">
        <v>0.00346064814814815</v>
      </c>
      <c r="P230" s="9" t="n">
        <v>0.00119212962962963</v>
      </c>
      <c r="Q230" s="9" t="n">
        <v>0.00344907407407407</v>
      </c>
      <c r="R230" s="9" t="n">
        <v>0.00247685185185185</v>
      </c>
      <c r="S230" s="9" t="n">
        <v>0.00364583333333333</v>
      </c>
      <c r="T230" s="9" t="n">
        <v>0.00295138888888889</v>
      </c>
      <c r="U230" s="9" t="n">
        <v>0.00501157407407407</v>
      </c>
      <c r="V230" s="10" t="s">
        <v>76</v>
      </c>
      <c r="W230" s="10" t="n">
        <f aca="false">E230 + G230 + I230 + K230 + M230 + O230 + Q230 + S230</f>
        <v>0.028125</v>
      </c>
      <c r="X230" s="11" t="n">
        <f aca="false">W230 / 8</f>
        <v>0.003515625</v>
      </c>
      <c r="Y230" s="11" t="n">
        <f aca="false">MAX(ABS(E230 - X230), ABS(G230 - X230), ABS(I230 - X230), ABS(K230 - X230), ABS(M230 - X230), ABS(O230 - X230), ABS(Q230 - X230), ABS(S230 - X230))</f>
        <v>0.000616319444444444</v>
      </c>
      <c r="Z230" s="9" t="n">
        <v>0.0516898148148148</v>
      </c>
    </row>
    <row r="231" customFormat="false" ht="15" hidden="false" customHeight="false" outlineLevel="0" collapsed="false">
      <c r="A231" s="0" t="s">
        <v>1572</v>
      </c>
      <c r="B231" s="0" t="s">
        <v>1282</v>
      </c>
      <c r="C231" s="0" t="s">
        <v>74</v>
      </c>
      <c r="D231" s="0" t="s">
        <v>1339</v>
      </c>
      <c r="E231" s="9" t="n">
        <v>0.0037962962962963</v>
      </c>
      <c r="F231" s="9" t="n">
        <v>0.00288194444444444</v>
      </c>
      <c r="G231" s="9" t="n">
        <v>0.00314814814814815</v>
      </c>
      <c r="H231" s="9" t="n">
        <v>0.00130787037037037</v>
      </c>
      <c r="I231" s="9" t="n">
        <v>0.00336805555555556</v>
      </c>
      <c r="J231" s="9" t="n">
        <v>0.00216435185185185</v>
      </c>
      <c r="K231" s="9" t="n">
        <v>0.00341435185185185</v>
      </c>
      <c r="L231" s="9" t="n">
        <v>0.00146990740740741</v>
      </c>
      <c r="M231" s="9" t="n">
        <v>0.00369212962962963</v>
      </c>
      <c r="N231" s="9" t="n">
        <v>0.00319444444444445</v>
      </c>
      <c r="O231" s="9" t="n">
        <v>0.00346064814814815</v>
      </c>
      <c r="P231" s="9" t="n">
        <v>0.00123842592592593</v>
      </c>
      <c r="Q231" s="9" t="n">
        <v>0.00337962962962963</v>
      </c>
      <c r="R231" s="9" t="n">
        <v>0.00216435185185185</v>
      </c>
      <c r="S231" s="9" t="n">
        <v>0.00373842592592593</v>
      </c>
      <c r="T231" s="9" t="n">
        <v>0.00299768518518519</v>
      </c>
      <c r="U231" s="9" t="n">
        <v>0.00640046296296296</v>
      </c>
      <c r="V231" s="10" t="s">
        <v>76</v>
      </c>
      <c r="W231" s="10" t="n">
        <f aca="false">E231 + G231 + I231 + K231 + M231 + O231 + Q231 + S231</f>
        <v>0.0279976851851852</v>
      </c>
      <c r="X231" s="11" t="n">
        <f aca="false">W231 / 8</f>
        <v>0.00349971064814815</v>
      </c>
      <c r="Y231" s="11" t="n">
        <f aca="false">MAX(ABS(E231 - X231), ABS(G231 - X231), ABS(I231 - X231), ABS(K231 - X231), ABS(M231 - X231), ABS(O231 - X231), ABS(Q231 - X231), ABS(S231 - X231))</f>
        <v>0.0003515625</v>
      </c>
      <c r="Z231" s="9" t="n">
        <v>0.0517361111111111</v>
      </c>
    </row>
    <row r="232" customFormat="false" ht="15" hidden="false" customHeight="false" outlineLevel="0" collapsed="false">
      <c r="A232" s="0" t="s">
        <v>1573</v>
      </c>
      <c r="B232" s="0" t="s">
        <v>1282</v>
      </c>
      <c r="C232" s="0" t="s">
        <v>74</v>
      </c>
      <c r="D232" s="0" t="s">
        <v>1339</v>
      </c>
      <c r="E232" s="9" t="n">
        <v>0.00386574074074074</v>
      </c>
      <c r="F232" s="9" t="n">
        <v>0.00290509259259259</v>
      </c>
      <c r="G232" s="9" t="n">
        <v>0.00310185185185185</v>
      </c>
      <c r="H232" s="9" t="n">
        <v>0.00143518518518519</v>
      </c>
      <c r="I232" s="9" t="n">
        <v>0.00328703703703704</v>
      </c>
      <c r="J232" s="9" t="n">
        <v>0.00238425925925926</v>
      </c>
      <c r="K232" s="9" t="n">
        <v>0.00349537037037037</v>
      </c>
      <c r="L232" s="9" t="n">
        <v>0.0022337962962963</v>
      </c>
      <c r="M232" s="9" t="n">
        <v>0.0034837962962963</v>
      </c>
      <c r="N232" s="9" t="n">
        <v>0.00313657407407407</v>
      </c>
      <c r="O232" s="9" t="n">
        <v>0.00347222222222222</v>
      </c>
      <c r="P232" s="9" t="n">
        <v>0.00135416666666667</v>
      </c>
      <c r="Q232" s="9" t="n">
        <v>0.00340277777777778</v>
      </c>
      <c r="R232" s="9" t="n">
        <v>0.00233796296296296</v>
      </c>
      <c r="S232" s="9" t="n">
        <v>0.0034375</v>
      </c>
      <c r="T232" s="9" t="n">
        <v>0.00298611111111111</v>
      </c>
      <c r="U232" s="9" t="n">
        <v>0.00552083333333333</v>
      </c>
      <c r="V232" s="10" t="s">
        <v>76</v>
      </c>
      <c r="W232" s="10" t="n">
        <f aca="false">E232 + G232 + I232 + K232 + M232 + O232 + Q232 + S232</f>
        <v>0.0275462962962963</v>
      </c>
      <c r="X232" s="11" t="n">
        <f aca="false">W232 / 8</f>
        <v>0.00344328703703704</v>
      </c>
      <c r="Y232" s="11" t="n">
        <f aca="false">MAX(ABS(E232 - X232), ABS(G232 - X232), ABS(I232 - X232), ABS(K232 - X232), ABS(M232 - X232), ABS(O232 - X232), ABS(Q232 - X232), ABS(S232 - X232))</f>
        <v>0.000422453703703704</v>
      </c>
      <c r="Z232" s="9" t="n">
        <v>0.0517708333333333</v>
      </c>
    </row>
    <row r="233" customFormat="false" ht="15" hidden="false" customHeight="false" outlineLevel="0" collapsed="false">
      <c r="A233" s="0" t="s">
        <v>1574</v>
      </c>
      <c r="B233" s="0" t="s">
        <v>1278</v>
      </c>
      <c r="C233" s="0" t="s">
        <v>74</v>
      </c>
      <c r="D233" s="0" t="s">
        <v>1339</v>
      </c>
      <c r="E233" s="9" t="n">
        <v>0.00418981481481482</v>
      </c>
      <c r="F233" s="9" t="n">
        <v>0.00271990740740741</v>
      </c>
      <c r="G233" s="9" t="n">
        <v>0.00344907407407407</v>
      </c>
      <c r="H233" s="9" t="n">
        <v>0.0012037037037037</v>
      </c>
      <c r="I233" s="9" t="n">
        <v>0.00358796296296296</v>
      </c>
      <c r="J233" s="9" t="n">
        <v>0.00228009259259259</v>
      </c>
      <c r="K233" s="9" t="n">
        <v>0.00361111111111111</v>
      </c>
      <c r="L233" s="9" t="n">
        <v>0.00141203703703704</v>
      </c>
      <c r="M233" s="9" t="n">
        <v>0.00354166666666667</v>
      </c>
      <c r="N233" s="9" t="n">
        <v>0.00320601851851852</v>
      </c>
      <c r="O233" s="9" t="n">
        <v>0.0037037037037037</v>
      </c>
      <c r="P233" s="9" t="n">
        <v>0.00113425925925926</v>
      </c>
      <c r="Q233" s="9" t="n">
        <v>0.00356481481481482</v>
      </c>
      <c r="R233" s="9" t="n">
        <v>0.00238425925925926</v>
      </c>
      <c r="S233" s="9" t="n">
        <v>0.00361111111111111</v>
      </c>
      <c r="T233" s="9" t="n">
        <v>0.00273148148148148</v>
      </c>
      <c r="U233" s="9" t="n">
        <v>0.00556712962962963</v>
      </c>
      <c r="V233" s="10" t="s">
        <v>76</v>
      </c>
      <c r="W233" s="10" t="n">
        <f aca="false">E233 + G233 + I233 + K233 + M233 + O233 + Q233 + S233</f>
        <v>0.0292592592592593</v>
      </c>
      <c r="X233" s="11" t="n">
        <f aca="false">W233 / 8</f>
        <v>0.00365740740740741</v>
      </c>
      <c r="Y233" s="11" t="n">
        <f aca="false">MAX(ABS(E233 - X233), ABS(G233 - X233), ABS(I233 - X233), ABS(K233 - X233), ABS(M233 - X233), ABS(O233 - X233), ABS(Q233 - X233), ABS(S233 - X233))</f>
        <v>0.000532407407407407</v>
      </c>
      <c r="Z233" s="9" t="n">
        <v>0.0517939814814815</v>
      </c>
    </row>
    <row r="234" customFormat="false" ht="15" hidden="false" customHeight="false" outlineLevel="0" collapsed="false">
      <c r="A234" s="0" t="s">
        <v>1575</v>
      </c>
      <c r="B234" s="0" t="s">
        <v>1288</v>
      </c>
      <c r="C234" s="0" t="s">
        <v>74</v>
      </c>
      <c r="D234" s="0" t="s">
        <v>1339</v>
      </c>
      <c r="E234" s="9" t="n">
        <v>0.00377314814814815</v>
      </c>
      <c r="F234" s="9" t="n">
        <v>0.00284722222222222</v>
      </c>
      <c r="G234" s="9" t="n">
        <v>0.00326388888888889</v>
      </c>
      <c r="H234" s="9" t="n">
        <v>0.00134259259259259</v>
      </c>
      <c r="I234" s="9" t="n">
        <v>0.00353009259259259</v>
      </c>
      <c r="J234" s="9" t="n">
        <v>0.00203703703703704</v>
      </c>
      <c r="K234" s="9" t="n">
        <v>0.00354166666666667</v>
      </c>
      <c r="L234" s="9" t="n">
        <v>0.00189814814814815</v>
      </c>
      <c r="M234" s="9" t="n">
        <v>0.00371527777777778</v>
      </c>
      <c r="N234" s="9" t="n">
        <v>0.00364583333333333</v>
      </c>
      <c r="O234" s="9" t="n">
        <v>0.00357638888888889</v>
      </c>
      <c r="P234" s="9" t="n">
        <v>0.00118055555555556</v>
      </c>
      <c r="Q234" s="9" t="n">
        <v>0.00358796296296296</v>
      </c>
      <c r="R234" s="9" t="n">
        <v>0.00262731481481482</v>
      </c>
      <c r="S234" s="9" t="n">
        <v>0.00362268518518519</v>
      </c>
      <c r="T234" s="9" t="n">
        <v>0.00265046296296296</v>
      </c>
      <c r="U234" s="9" t="n">
        <v>0.00506944444444444</v>
      </c>
      <c r="V234" s="10" t="s">
        <v>76</v>
      </c>
      <c r="W234" s="10" t="n">
        <f aca="false">E234 + G234 + I234 + K234 + M234 + O234 + Q234 + S234</f>
        <v>0.0286111111111111</v>
      </c>
      <c r="X234" s="11" t="n">
        <f aca="false">W234 / 8</f>
        <v>0.00357638888888889</v>
      </c>
      <c r="Y234" s="11" t="n">
        <f aca="false">MAX(ABS(E234 - X234), ABS(G234 - X234), ABS(I234 - X234), ABS(K234 - X234), ABS(M234 - X234), ABS(O234 - X234), ABS(Q234 - X234), ABS(S234 - X234))</f>
        <v>0.0003125</v>
      </c>
      <c r="Z234" s="9" t="n">
        <v>0.0518055555555556</v>
      </c>
    </row>
    <row r="235" customFormat="false" ht="15" hidden="false" customHeight="false" outlineLevel="0" collapsed="false">
      <c r="A235" s="0" t="s">
        <v>1576</v>
      </c>
      <c r="B235" s="0" t="s">
        <v>1278</v>
      </c>
      <c r="C235" s="0" t="s">
        <v>74</v>
      </c>
      <c r="D235" s="0" t="s">
        <v>1339</v>
      </c>
      <c r="E235" s="9" t="n">
        <v>0.00337962962962963</v>
      </c>
      <c r="F235" s="9" t="n">
        <v>0.00274305555555556</v>
      </c>
      <c r="G235" s="9" t="n">
        <v>0.00297453703703704</v>
      </c>
      <c r="H235" s="9" t="n">
        <v>0.00136574074074074</v>
      </c>
      <c r="I235" s="9" t="n">
        <v>0.00363425925925926</v>
      </c>
      <c r="J235" s="9" t="n">
        <v>0.00232638888888889</v>
      </c>
      <c r="K235" s="9" t="n">
        <v>0.00398148148148148</v>
      </c>
      <c r="L235" s="9" t="n">
        <v>0.00177083333333333</v>
      </c>
      <c r="M235" s="9" t="n">
        <v>0.00383101851851852</v>
      </c>
      <c r="N235" s="9" t="n">
        <v>0.00331018518518519</v>
      </c>
      <c r="O235" s="9" t="n">
        <v>0.00366898148148148</v>
      </c>
      <c r="P235" s="9" t="n">
        <v>0.00137731481481482</v>
      </c>
      <c r="Q235" s="9" t="n">
        <v>0.00373842592592593</v>
      </c>
      <c r="R235" s="9" t="n">
        <v>0.00239583333333333</v>
      </c>
      <c r="S235" s="9" t="n">
        <v>0.00372685185185185</v>
      </c>
      <c r="T235" s="9" t="n">
        <v>0.00241898148148148</v>
      </c>
      <c r="U235" s="9" t="n">
        <v>0.00527777777777778</v>
      </c>
      <c r="V235" s="10" t="s">
        <v>76</v>
      </c>
      <c r="W235" s="10" t="n">
        <f aca="false">E235 + G235 + I235 + K235 + M235 + O235 + Q235 + S235</f>
        <v>0.0289351851851852</v>
      </c>
      <c r="X235" s="11" t="n">
        <f aca="false">W235 / 8</f>
        <v>0.00361689814814815</v>
      </c>
      <c r="Y235" s="11" t="n">
        <f aca="false">MAX(ABS(E235 - X235), ABS(G235 - X235), ABS(I235 - X235), ABS(K235 - X235), ABS(M235 - X235), ABS(O235 - X235), ABS(Q235 - X235), ABS(S235 - X235))</f>
        <v>0.000642361111111111</v>
      </c>
      <c r="Z235" s="9" t="n">
        <v>0.0518287037037037</v>
      </c>
    </row>
    <row r="236" customFormat="false" ht="15" hidden="false" customHeight="false" outlineLevel="0" collapsed="false">
      <c r="A236" s="0" t="s">
        <v>1577</v>
      </c>
      <c r="B236" s="0" t="s">
        <v>1288</v>
      </c>
      <c r="C236" s="0" t="s">
        <v>74</v>
      </c>
      <c r="D236" s="0" t="s">
        <v>1339</v>
      </c>
      <c r="E236" s="9" t="n">
        <v>0.00398148148148148</v>
      </c>
      <c r="F236" s="9" t="n">
        <v>0.00269675925925926</v>
      </c>
      <c r="G236" s="9" t="n">
        <v>0.00334490740740741</v>
      </c>
      <c r="H236" s="9" t="n">
        <v>0.00109953703703704</v>
      </c>
      <c r="I236" s="9" t="n">
        <v>0.00359953703703704</v>
      </c>
      <c r="J236" s="9" t="n">
        <v>0.00219907407407407</v>
      </c>
      <c r="K236" s="9" t="n">
        <v>0.00384259259259259</v>
      </c>
      <c r="L236" s="9" t="n">
        <v>0.00189814814814815</v>
      </c>
      <c r="M236" s="9" t="n">
        <v>0.00388888888888889</v>
      </c>
      <c r="N236" s="9" t="n">
        <v>0.00287037037037037</v>
      </c>
      <c r="O236" s="9" t="n">
        <v>0.0040162037037037</v>
      </c>
      <c r="P236" s="9" t="n">
        <v>0.00105324074074074</v>
      </c>
      <c r="Q236" s="9" t="n">
        <v>0.00392361111111111</v>
      </c>
      <c r="R236" s="9" t="n">
        <v>0.00195601851851852</v>
      </c>
      <c r="S236" s="9" t="n">
        <v>0.00362268518518519</v>
      </c>
      <c r="T236" s="9" t="n">
        <v>0.00291666666666667</v>
      </c>
      <c r="U236" s="9" t="n">
        <v>0.00502314814814815</v>
      </c>
      <c r="V236" s="10" t="s">
        <v>76</v>
      </c>
      <c r="W236" s="10" t="n">
        <f aca="false">E236 + G236 + I236 + K236 + M236 + O236 + Q236 + S236</f>
        <v>0.0302199074074074</v>
      </c>
      <c r="X236" s="11" t="n">
        <f aca="false">W236 / 8</f>
        <v>0.00377748842592593</v>
      </c>
      <c r="Y236" s="11" t="n">
        <f aca="false">MAX(ABS(E236 - X236), ABS(G236 - X236), ABS(I236 - X236), ABS(K236 - X236), ABS(M236 - X236), ABS(O236 - X236), ABS(Q236 - X236), ABS(S236 - X236))</f>
        <v>0.000432581018518519</v>
      </c>
      <c r="Z236" s="9" t="n">
        <v>0.0518287037037037</v>
      </c>
    </row>
    <row r="237" customFormat="false" ht="15" hidden="false" customHeight="false" outlineLevel="0" collapsed="false">
      <c r="A237" s="0" t="s">
        <v>1578</v>
      </c>
      <c r="B237" s="0" t="s">
        <v>1282</v>
      </c>
      <c r="C237" s="0" t="s">
        <v>74</v>
      </c>
      <c r="D237" s="0" t="s">
        <v>1339</v>
      </c>
      <c r="E237" s="9" t="n">
        <v>0.00405092592592593</v>
      </c>
      <c r="F237" s="9" t="n">
        <v>0.00282407407407407</v>
      </c>
      <c r="G237" s="9" t="n">
        <v>0.00324074074074074</v>
      </c>
      <c r="H237" s="9" t="n">
        <v>0.00133101851851852</v>
      </c>
      <c r="I237" s="9" t="n">
        <v>0.00333333333333333</v>
      </c>
      <c r="J237" s="9" t="n">
        <v>0.00261574074074074</v>
      </c>
      <c r="K237" s="9" t="n">
        <v>0.00335648148148148</v>
      </c>
      <c r="L237" s="9" t="n">
        <v>0.00173611111111111</v>
      </c>
      <c r="M237" s="9" t="n">
        <v>0.00340277777777778</v>
      </c>
      <c r="N237" s="9" t="n">
        <v>0.00318287037037037</v>
      </c>
      <c r="O237" s="9" t="n">
        <v>0.00341435185185185</v>
      </c>
      <c r="P237" s="9" t="n">
        <v>0.00134259259259259</v>
      </c>
      <c r="Q237" s="9" t="n">
        <v>0.0034375</v>
      </c>
      <c r="R237" s="9" t="n">
        <v>0.00255787037037037</v>
      </c>
      <c r="S237" s="9" t="n">
        <v>0.00357638888888889</v>
      </c>
      <c r="T237" s="9" t="n">
        <v>0.00328703703703704</v>
      </c>
      <c r="U237" s="9" t="n">
        <v>0.0052662037037037</v>
      </c>
      <c r="V237" s="10" t="s">
        <v>76</v>
      </c>
      <c r="W237" s="10" t="n">
        <f aca="false">E237 + G237 + I237 + K237 + M237 + O237 + Q237 + S237</f>
        <v>0.0278125</v>
      </c>
      <c r="X237" s="11" t="n">
        <f aca="false">W237 / 8</f>
        <v>0.0034765625</v>
      </c>
      <c r="Y237" s="11" t="n">
        <f aca="false">MAX(ABS(E237 - X237), ABS(G237 - X237), ABS(I237 - X237), ABS(K237 - X237), ABS(M237 - X237), ABS(O237 - X237), ABS(Q237 - X237), ABS(S237 - X237))</f>
        <v>0.000574363425914352</v>
      </c>
      <c r="Z237" s="9" t="n">
        <v>0.051875</v>
      </c>
    </row>
    <row r="238" customFormat="false" ht="15" hidden="false" customHeight="false" outlineLevel="0" collapsed="false">
      <c r="A238" s="0" t="s">
        <v>1579</v>
      </c>
      <c r="B238" s="0" t="s">
        <v>1278</v>
      </c>
      <c r="C238" s="0" t="s">
        <v>74</v>
      </c>
      <c r="D238" s="0" t="s">
        <v>1339</v>
      </c>
      <c r="E238" s="9" t="n">
        <v>0.0037962962962963</v>
      </c>
      <c r="F238" s="9" t="n">
        <v>0.00280092592592593</v>
      </c>
      <c r="G238" s="9" t="n">
        <v>0.00313657407407407</v>
      </c>
      <c r="H238" s="9" t="n">
        <v>0.00141203703703704</v>
      </c>
      <c r="I238" s="9" t="n">
        <v>0.00341435185185185</v>
      </c>
      <c r="J238" s="9" t="n">
        <v>0.00239583333333333</v>
      </c>
      <c r="K238" s="9" t="n">
        <v>0.00346064814814815</v>
      </c>
      <c r="L238" s="9" t="n">
        <v>0.00150462962962963</v>
      </c>
      <c r="M238" s="9" t="n">
        <v>0.00361111111111111</v>
      </c>
      <c r="N238" s="9" t="n">
        <v>0.00327546296296296</v>
      </c>
      <c r="O238" s="9" t="n">
        <v>0.00366898148148148</v>
      </c>
      <c r="P238" s="9" t="n">
        <v>0.00140046296296296</v>
      </c>
      <c r="Q238" s="9" t="n">
        <v>0.00353009259259259</v>
      </c>
      <c r="R238" s="9" t="n">
        <v>0.00241898148148148</v>
      </c>
      <c r="S238" s="9" t="n">
        <v>0.00373842592592593</v>
      </c>
      <c r="T238" s="9" t="n">
        <v>0.00346064814814815</v>
      </c>
      <c r="U238" s="9" t="n">
        <v>0.00496527777777778</v>
      </c>
      <c r="V238" s="10" t="s">
        <v>76</v>
      </c>
      <c r="W238" s="10" t="n">
        <f aca="false">E238 + G238 + I238 + K238 + M238 + O238 + Q238 + S238</f>
        <v>0.0283564814814815</v>
      </c>
      <c r="X238" s="11" t="n">
        <f aca="false">W238 / 8</f>
        <v>0.00354456018518519</v>
      </c>
      <c r="Y238" s="11" t="n">
        <f aca="false">MAX(ABS(E238 - X238), ABS(G238 - X238), ABS(I238 - X238), ABS(K238 - X238), ABS(M238 - X238), ABS(O238 - X238), ABS(Q238 - X238), ABS(S238 - X238))</f>
        <v>0.000407986111111111</v>
      </c>
      <c r="Z238" s="9" t="n">
        <v>0.0519212962962963</v>
      </c>
    </row>
    <row r="239" customFormat="false" ht="15" hidden="false" customHeight="false" outlineLevel="0" collapsed="false">
      <c r="A239" s="0" t="s">
        <v>1580</v>
      </c>
      <c r="B239" s="0" t="s">
        <v>1278</v>
      </c>
      <c r="C239" s="0" t="s">
        <v>74</v>
      </c>
      <c r="D239" s="0" t="s">
        <v>1339</v>
      </c>
      <c r="E239" s="9" t="n">
        <v>0.00387731481481482</v>
      </c>
      <c r="F239" s="9" t="n">
        <v>0.00262731481481482</v>
      </c>
      <c r="G239" s="9" t="n">
        <v>0.00332175925925926</v>
      </c>
      <c r="H239" s="9" t="n">
        <v>0.00127314814814815</v>
      </c>
      <c r="I239" s="9" t="n">
        <v>0.00375</v>
      </c>
      <c r="J239" s="9" t="n">
        <v>0.00208333333333333</v>
      </c>
      <c r="K239" s="9" t="n">
        <v>0.00381944444444444</v>
      </c>
      <c r="L239" s="9" t="n">
        <v>0.00148148148148148</v>
      </c>
      <c r="M239" s="9" t="n">
        <v>0.00380787037037037</v>
      </c>
      <c r="N239" s="9" t="n">
        <v>0.0030787037037037</v>
      </c>
      <c r="O239" s="9" t="n">
        <v>0.00372685185185185</v>
      </c>
      <c r="P239" s="9" t="n">
        <v>0.00113425925925926</v>
      </c>
      <c r="Q239" s="9" t="n">
        <v>0.00366898148148148</v>
      </c>
      <c r="R239" s="9" t="n">
        <v>0.00300925925925926</v>
      </c>
      <c r="S239" s="9" t="n">
        <v>0.00364583333333333</v>
      </c>
      <c r="T239" s="9" t="n">
        <v>0.00265046296296296</v>
      </c>
      <c r="U239" s="9" t="n">
        <v>0.00511574074074074</v>
      </c>
      <c r="V239" s="10" t="s">
        <v>76</v>
      </c>
      <c r="W239" s="10" t="n">
        <f aca="false">E239 + G239 + I239 + K239 + M239 + O239 + Q239 + S239</f>
        <v>0.0296180555555556</v>
      </c>
      <c r="X239" s="11" t="n">
        <f aca="false">W239 / 8</f>
        <v>0.00370225694444444</v>
      </c>
      <c r="Y239" s="11" t="n">
        <f aca="false">MAX(ABS(E239 - X239), ABS(G239 - X239), ABS(I239 - X239), ABS(K239 - X239), ABS(M239 - X239), ABS(O239 - X239), ABS(Q239 - X239), ABS(S239 - X239))</f>
        <v>0.000380497685185185</v>
      </c>
      <c r="Z239" s="9" t="n">
        <v>0.0519675925925926</v>
      </c>
    </row>
    <row r="240" customFormat="false" ht="15" hidden="false" customHeight="false" outlineLevel="0" collapsed="false">
      <c r="A240" s="0" t="s">
        <v>1581</v>
      </c>
      <c r="B240" s="0" t="s">
        <v>1278</v>
      </c>
      <c r="C240" s="0" t="s">
        <v>74</v>
      </c>
      <c r="D240" s="0" t="s">
        <v>1339</v>
      </c>
      <c r="E240" s="9" t="n">
        <v>0.00385416666666667</v>
      </c>
      <c r="F240" s="9" t="n">
        <v>0.0028125</v>
      </c>
      <c r="G240" s="9" t="n">
        <v>0.00321759259259259</v>
      </c>
      <c r="H240" s="9" t="n">
        <v>0.00141203703703704</v>
      </c>
      <c r="I240" s="9" t="n">
        <v>0.00334490740740741</v>
      </c>
      <c r="J240" s="9" t="n">
        <v>0.00239583333333333</v>
      </c>
      <c r="K240" s="9" t="n">
        <v>0.0034837962962963</v>
      </c>
      <c r="L240" s="9" t="n">
        <v>0.00180555555555556</v>
      </c>
      <c r="M240" s="9" t="n">
        <v>0.00353009259259259</v>
      </c>
      <c r="N240" s="9" t="n">
        <v>0.0031712962962963</v>
      </c>
      <c r="O240" s="9" t="n">
        <v>0.00337962962962963</v>
      </c>
      <c r="P240" s="9" t="n">
        <v>0.00111111111111111</v>
      </c>
      <c r="Q240" s="9" t="n">
        <v>0.00340277777777778</v>
      </c>
      <c r="R240" s="9" t="n">
        <v>0.00278935185185185</v>
      </c>
      <c r="S240" s="9" t="n">
        <v>0.00359953703703704</v>
      </c>
      <c r="T240" s="9" t="n">
        <v>0.0030787037037037</v>
      </c>
      <c r="U240" s="9" t="n">
        <v>0.00565972222222222</v>
      </c>
      <c r="V240" s="10" t="s">
        <v>76</v>
      </c>
      <c r="W240" s="10" t="n">
        <f aca="false">E240 + G240 + I240 + K240 + M240 + O240 + Q240 + S240</f>
        <v>0.0278125</v>
      </c>
      <c r="X240" s="11" t="n">
        <f aca="false">W240 / 8</f>
        <v>0.0034765625</v>
      </c>
      <c r="Y240" s="11" t="n">
        <f aca="false">MAX(ABS(E240 - X240), ABS(G240 - X240), ABS(I240 - X240), ABS(K240 - X240), ABS(M240 - X240), ABS(O240 - X240), ABS(Q240 - X240), ABS(S240 - X240))</f>
        <v>0.000377604166666667</v>
      </c>
      <c r="Z240" s="9" t="n">
        <v>0.0519791666666667</v>
      </c>
    </row>
    <row r="241" customFormat="false" ht="15" hidden="false" customHeight="false" outlineLevel="0" collapsed="false">
      <c r="A241" s="0" t="s">
        <v>1582</v>
      </c>
      <c r="B241" s="0" t="s">
        <v>1282</v>
      </c>
      <c r="C241" s="0" t="s">
        <v>74</v>
      </c>
      <c r="D241" s="0" t="s">
        <v>1339</v>
      </c>
      <c r="E241" s="9" t="n">
        <v>0.0062037037037037</v>
      </c>
      <c r="F241" s="9" t="n">
        <v>0.00297453703703704</v>
      </c>
      <c r="G241" s="9" t="n">
        <v>0.00319444444444445</v>
      </c>
      <c r="H241" s="9" t="n">
        <v>0.00130787037037037</v>
      </c>
      <c r="I241" s="9" t="n">
        <v>0.00333333333333333</v>
      </c>
      <c r="J241" s="9" t="n">
        <v>0.00221064814814815</v>
      </c>
      <c r="K241" s="9" t="n">
        <v>0.00340277777777778</v>
      </c>
      <c r="L241" s="9" t="n">
        <v>0.00155092592592593</v>
      </c>
      <c r="M241" s="9" t="n">
        <v>0.00355324074074074</v>
      </c>
      <c r="N241" s="9" t="n">
        <v>0.00283564814814815</v>
      </c>
      <c r="O241" s="9" t="n">
        <v>0.00340277777777778</v>
      </c>
      <c r="P241" s="9" t="n">
        <v>0.00144675925925926</v>
      </c>
      <c r="Q241" s="9" t="n">
        <v>0.00332175925925926</v>
      </c>
      <c r="R241" s="9" t="n">
        <v>0.00252314814814815</v>
      </c>
      <c r="S241" s="9" t="n">
        <v>0.00364583333333333</v>
      </c>
      <c r="T241" s="9" t="n">
        <v>0.00266203703703704</v>
      </c>
      <c r="U241" s="9" t="n">
        <v>0.00454861111111111</v>
      </c>
      <c r="V241" s="10" t="s">
        <v>1416</v>
      </c>
      <c r="W241" s="10" t="n">
        <f aca="false">E241 + G241 + I241 + K241 + M241 + O241 + Q241 + S241</f>
        <v>0.0300578703703704</v>
      </c>
      <c r="X241" s="11" t="n">
        <f aca="false">W241 / 8</f>
        <v>0.0037572337962963</v>
      </c>
      <c r="Y241" s="11" t="n">
        <f aca="false">MAX(ABS(E241 - X241), ABS(G241 - X241), ABS(I241 - X241), ABS(K241 - X241), ABS(M241 - X241), ABS(O241 - X241), ABS(Q241 - X241), ABS(S241 - X241))</f>
        <v>0.00244646990740741</v>
      </c>
      <c r="Z241" s="9" t="n">
        <v>0.0520486111111111</v>
      </c>
    </row>
    <row r="242" customFormat="false" ht="15" hidden="false" customHeight="false" outlineLevel="0" collapsed="false">
      <c r="A242" s="0" t="s">
        <v>1583</v>
      </c>
      <c r="B242" s="0" t="s">
        <v>1278</v>
      </c>
      <c r="C242" s="0" t="s">
        <v>74</v>
      </c>
      <c r="D242" s="0" t="s">
        <v>1339</v>
      </c>
      <c r="E242" s="9" t="n">
        <v>0.00400462962962963</v>
      </c>
      <c r="F242" s="9" t="n">
        <v>0.0027662037037037</v>
      </c>
      <c r="G242" s="9" t="n">
        <v>0.00333333333333333</v>
      </c>
      <c r="H242" s="9" t="n">
        <v>0.00149305555555556</v>
      </c>
      <c r="I242" s="9" t="n">
        <v>0.00357638888888889</v>
      </c>
      <c r="J242" s="9" t="n">
        <v>0.00229166666666667</v>
      </c>
      <c r="K242" s="9" t="n">
        <v>0.0037037037037037</v>
      </c>
      <c r="L242" s="9" t="n">
        <v>0.00128472222222222</v>
      </c>
      <c r="M242" s="9" t="n">
        <v>0.00354166666666667</v>
      </c>
      <c r="N242" s="9" t="n">
        <v>0.00288194444444444</v>
      </c>
      <c r="O242" s="9" t="n">
        <v>0.00371527777777778</v>
      </c>
      <c r="P242" s="9" t="n">
        <v>0.00099537037037037</v>
      </c>
      <c r="Q242" s="9" t="n">
        <v>0.00375</v>
      </c>
      <c r="R242" s="9" t="n">
        <v>0.00215277777777778</v>
      </c>
      <c r="S242" s="9" t="n">
        <v>0.00450231481481482</v>
      </c>
      <c r="T242" s="9" t="n">
        <v>0.00315972222222222</v>
      </c>
      <c r="U242" s="9" t="n">
        <v>0.00502314814814815</v>
      </c>
      <c r="V242" s="10" t="s">
        <v>76</v>
      </c>
      <c r="W242" s="10" t="n">
        <f aca="false">E242 + G242 + I242 + K242 + M242 + O242 + Q242 + S242</f>
        <v>0.0301273148148148</v>
      </c>
      <c r="X242" s="11" t="n">
        <f aca="false">W242 / 8</f>
        <v>0.00376591435185185</v>
      </c>
      <c r="Y242" s="11" t="n">
        <f aca="false">MAX(ABS(E242 - X242), ABS(G242 - X242), ABS(I242 - X242), ABS(K242 - X242), ABS(M242 - X242), ABS(O242 - X242), ABS(Q242 - X242), ABS(S242 - X242))</f>
        <v>0.000736400462962963</v>
      </c>
      <c r="Z242" s="9" t="n">
        <v>0.0520949074074074</v>
      </c>
    </row>
    <row r="243" customFormat="false" ht="15" hidden="false" customHeight="false" outlineLevel="0" collapsed="false">
      <c r="A243" s="0" t="s">
        <v>1584</v>
      </c>
      <c r="B243" s="0" t="s">
        <v>1278</v>
      </c>
      <c r="C243" s="0" t="s">
        <v>74</v>
      </c>
      <c r="D243" s="0" t="s">
        <v>1339</v>
      </c>
      <c r="E243" s="9" t="n">
        <v>0.00381944444444444</v>
      </c>
      <c r="F243" s="9" t="n">
        <v>0.00292824074074074</v>
      </c>
      <c r="G243" s="9" t="n">
        <v>0.00302083333333333</v>
      </c>
      <c r="H243" s="9" t="n">
        <v>0.00125</v>
      </c>
      <c r="I243" s="9" t="n">
        <v>0.00322916666666667</v>
      </c>
      <c r="J243" s="9" t="n">
        <v>0.00541666666666667</v>
      </c>
      <c r="K243" s="9" t="n">
        <v>0.00326388888888889</v>
      </c>
      <c r="L243" s="9" t="n">
        <v>0.0012962962962963</v>
      </c>
      <c r="M243" s="9" t="n">
        <v>0.00344907407407407</v>
      </c>
      <c r="N243" s="9" t="n">
        <v>0.00322916666666667</v>
      </c>
      <c r="O243" s="9" t="n">
        <v>0.00328703703703704</v>
      </c>
      <c r="P243" s="9" t="n">
        <v>0.00142361111111111</v>
      </c>
      <c r="Q243" s="9" t="n">
        <v>0.00314814814814815</v>
      </c>
      <c r="R243" s="9" t="n">
        <v>0.00256944444444445</v>
      </c>
      <c r="S243" s="9" t="n">
        <v>0.0034375</v>
      </c>
      <c r="T243" s="9" t="n">
        <v>0.00284722222222222</v>
      </c>
      <c r="U243" s="9" t="n">
        <v>0.00458333333333333</v>
      </c>
      <c r="V243" s="10" t="s">
        <v>854</v>
      </c>
      <c r="W243" s="10" t="n">
        <f aca="false">E243 + G243 + I243 + K243 + M243 + O243 + Q243 + S243</f>
        <v>0.0266550925925926</v>
      </c>
      <c r="X243" s="11" t="n">
        <f aca="false">W243 / 8</f>
        <v>0.00333188657407407</v>
      </c>
      <c r="Y243" s="11" t="n">
        <f aca="false">MAX(ABS(E243 - X243), ABS(G243 - X243), ABS(I243 - X243), ABS(K243 - X243), ABS(M243 - X243), ABS(O243 - X243), ABS(Q243 - X243), ABS(S243 - X243))</f>
        <v>0.00048755787037037</v>
      </c>
      <c r="Z243" s="9" t="n">
        <v>0.0521064814814815</v>
      </c>
    </row>
    <row r="244" customFormat="false" ht="15" hidden="false" customHeight="false" outlineLevel="0" collapsed="false">
      <c r="A244" s="0" t="s">
        <v>1585</v>
      </c>
      <c r="B244" s="0" t="s">
        <v>1278</v>
      </c>
      <c r="C244" s="0" t="s">
        <v>74</v>
      </c>
      <c r="D244" s="0" t="s">
        <v>1339</v>
      </c>
      <c r="E244" s="9" t="n">
        <v>0.00394675925925926</v>
      </c>
      <c r="F244" s="9" t="n">
        <v>0.00278935185185185</v>
      </c>
      <c r="G244" s="9" t="n">
        <v>0.00329861111111111</v>
      </c>
      <c r="H244" s="9" t="n">
        <v>0.00155092592592593</v>
      </c>
      <c r="I244" s="9" t="n">
        <v>0.0033912037037037</v>
      </c>
      <c r="J244" s="9" t="n">
        <v>0.00240740740740741</v>
      </c>
      <c r="K244" s="9" t="n">
        <v>0.00342592592592593</v>
      </c>
      <c r="L244" s="9" t="n">
        <v>0.00184027777777778</v>
      </c>
      <c r="M244" s="9" t="n">
        <v>0.00346064814814815</v>
      </c>
      <c r="N244" s="9" t="n">
        <v>0.00328703703703704</v>
      </c>
      <c r="O244" s="9" t="n">
        <v>0.00332175925925926</v>
      </c>
      <c r="P244" s="9" t="n">
        <v>0.00140046296296296</v>
      </c>
      <c r="Q244" s="9" t="n">
        <v>0.00349537037037037</v>
      </c>
      <c r="R244" s="9" t="n">
        <v>0.00263888888888889</v>
      </c>
      <c r="S244" s="9" t="n">
        <v>0.00335648148148148</v>
      </c>
      <c r="T244" s="9" t="n">
        <v>0.00269675925925926</v>
      </c>
      <c r="U244" s="9" t="n">
        <v>0.00590277777777778</v>
      </c>
      <c r="V244" s="10" t="s">
        <v>76</v>
      </c>
      <c r="W244" s="10" t="n">
        <f aca="false">E244 + G244 + I244 + K244 + M244 + O244 + Q244 + S244</f>
        <v>0.0276967592592593</v>
      </c>
      <c r="X244" s="11" t="n">
        <f aca="false">W244 / 8</f>
        <v>0.00346209490740741</v>
      </c>
      <c r="Y244" s="11" t="n">
        <f aca="false">MAX(ABS(E244 - X244), ABS(G244 - X244), ABS(I244 - X244), ABS(K244 - X244), ABS(M244 - X244), ABS(O244 - X244), ABS(Q244 - X244), ABS(S244 - X244))</f>
        <v>0.000484664351851852</v>
      </c>
      <c r="Z244" s="9" t="n">
        <v>0.0521180555555556</v>
      </c>
    </row>
    <row r="245" customFormat="false" ht="15" hidden="false" customHeight="false" outlineLevel="0" collapsed="false">
      <c r="A245" s="0" t="s">
        <v>1586</v>
      </c>
      <c r="B245" s="0" t="s">
        <v>1282</v>
      </c>
      <c r="C245" s="0" t="s">
        <v>74</v>
      </c>
      <c r="D245" s="0" t="s">
        <v>1339</v>
      </c>
      <c r="E245" s="9" t="n">
        <v>0.00385416666666667</v>
      </c>
      <c r="F245" s="9" t="n">
        <v>0.00289351851851852</v>
      </c>
      <c r="G245" s="9" t="n">
        <v>0.00335648148148148</v>
      </c>
      <c r="H245" s="9" t="n">
        <v>0.00143518518518519</v>
      </c>
      <c r="I245" s="9" t="n">
        <v>0.0034375</v>
      </c>
      <c r="J245" s="9" t="n">
        <v>0.00277777777777778</v>
      </c>
      <c r="K245" s="9" t="n">
        <v>0.00355324074074074</v>
      </c>
      <c r="L245" s="9" t="n">
        <v>0.00211805555555556</v>
      </c>
      <c r="M245" s="9" t="n">
        <v>0.00365740740740741</v>
      </c>
      <c r="N245" s="9" t="n">
        <v>0.00320601851851852</v>
      </c>
      <c r="O245" s="9" t="n">
        <v>0.00349537037037037</v>
      </c>
      <c r="P245" s="9" t="n">
        <v>0.00126157407407407</v>
      </c>
      <c r="Q245" s="9" t="n">
        <v>0.00331018518518519</v>
      </c>
      <c r="R245" s="9" t="n">
        <v>0.00253472222222222</v>
      </c>
      <c r="S245" s="9" t="n">
        <v>0.00355324074074074</v>
      </c>
      <c r="T245" s="9" t="n">
        <v>0.00247685185185185</v>
      </c>
      <c r="U245" s="9" t="n">
        <v>0.00528935185185185</v>
      </c>
      <c r="V245" s="10" t="s">
        <v>76</v>
      </c>
      <c r="W245" s="10" t="n">
        <f aca="false">E245 + G245 + I245 + K245 + M245 + O245 + Q245 + S245</f>
        <v>0.0282175925925926</v>
      </c>
      <c r="X245" s="11" t="n">
        <f aca="false">W245 / 8</f>
        <v>0.00352719907407407</v>
      </c>
      <c r="Y245" s="11" t="n">
        <f aca="false">MAX(ABS(E245 - X245), ABS(G245 - X245), ABS(I245 - X245), ABS(K245 - X245), ABS(M245 - X245), ABS(O245 - X245), ABS(Q245 - X245), ABS(S245 - X245))</f>
        <v>0.000326967592592593</v>
      </c>
      <c r="Z245" s="9" t="n">
        <v>0.0521296296296296</v>
      </c>
    </row>
    <row r="246" customFormat="false" ht="15" hidden="false" customHeight="false" outlineLevel="0" collapsed="false">
      <c r="A246" s="0" t="s">
        <v>1587</v>
      </c>
      <c r="B246" s="0" t="s">
        <v>1278</v>
      </c>
      <c r="C246" s="0" t="s">
        <v>74</v>
      </c>
      <c r="D246" s="0" t="s">
        <v>1339</v>
      </c>
      <c r="E246" s="9" t="n">
        <v>0.00372685185185185</v>
      </c>
      <c r="F246" s="9" t="n">
        <v>0.00270833333333333</v>
      </c>
      <c r="G246" s="9" t="n">
        <v>0.0030787037037037</v>
      </c>
      <c r="H246" s="9" t="n">
        <v>0.00101851851851852</v>
      </c>
      <c r="I246" s="9" t="n">
        <v>0.00334490740740741</v>
      </c>
      <c r="J246" s="9" t="n">
        <v>0.00513888888888889</v>
      </c>
      <c r="K246" s="9" t="n">
        <v>0.00336805555555556</v>
      </c>
      <c r="L246" s="9" t="n">
        <v>0.00186342592592593</v>
      </c>
      <c r="M246" s="9" t="n">
        <v>0.00328703703703704</v>
      </c>
      <c r="N246" s="9" t="n">
        <v>0.00296296296296296</v>
      </c>
      <c r="O246" s="9" t="n">
        <v>0.00337962962962963</v>
      </c>
      <c r="P246" s="9" t="n">
        <v>0.00127314814814815</v>
      </c>
      <c r="Q246" s="9" t="n">
        <v>0.00340277777777778</v>
      </c>
      <c r="R246" s="9" t="n">
        <v>0.00217592592592593</v>
      </c>
      <c r="S246" s="9" t="n">
        <v>0.00341435185185185</v>
      </c>
      <c r="T246" s="9" t="n">
        <v>0.00337962962962963</v>
      </c>
      <c r="U246" s="9" t="n">
        <v>0.00469907407407407</v>
      </c>
      <c r="V246" s="10" t="s">
        <v>854</v>
      </c>
      <c r="W246" s="10" t="n">
        <f aca="false">E246 + G246 + I246 + K246 + M246 + O246 + Q246 + S246</f>
        <v>0.0270023148148148</v>
      </c>
      <c r="X246" s="11" t="n">
        <f aca="false">W246 / 8</f>
        <v>0.00337528935185185</v>
      </c>
      <c r="Y246" s="11" t="n">
        <f aca="false">MAX(ABS(E246 - X246), ABS(G246 - X246), ABS(I246 - X246), ABS(K246 - X246), ABS(M246 - X246), ABS(O246 - X246), ABS(Q246 - X246), ABS(S246 - X246))</f>
        <v>0.0003515625</v>
      </c>
      <c r="Z246" s="9" t="n">
        <v>0.0521412037037037</v>
      </c>
    </row>
    <row r="247" customFormat="false" ht="15" hidden="false" customHeight="false" outlineLevel="0" collapsed="false">
      <c r="A247" s="0" t="s">
        <v>1588</v>
      </c>
      <c r="B247" s="0" t="s">
        <v>1282</v>
      </c>
      <c r="C247" s="0" t="s">
        <v>74</v>
      </c>
      <c r="D247" s="0" t="s">
        <v>1339</v>
      </c>
      <c r="E247" s="9" t="n">
        <v>0.00393518518518519</v>
      </c>
      <c r="F247" s="9" t="n">
        <v>0.00261574074074074</v>
      </c>
      <c r="G247" s="9" t="n">
        <v>0.00325231481481482</v>
      </c>
      <c r="H247" s="9" t="n">
        <v>0.00106481481481482</v>
      </c>
      <c r="I247" s="9" t="n">
        <v>0.00358796296296296</v>
      </c>
      <c r="J247" s="9" t="n">
        <v>0.00185185185185185</v>
      </c>
      <c r="K247" s="9" t="n">
        <v>0.00368055555555556</v>
      </c>
      <c r="L247" s="9" t="n">
        <v>0.0012037037037037</v>
      </c>
      <c r="M247" s="9" t="n">
        <v>0.00398148148148148</v>
      </c>
      <c r="N247" s="9" t="n">
        <v>0.00298611111111111</v>
      </c>
      <c r="O247" s="9" t="n">
        <v>0.00425925925925926</v>
      </c>
      <c r="P247" s="9" t="n">
        <v>0.0012037037037037</v>
      </c>
      <c r="Q247" s="9" t="n">
        <v>0.00431712962962963</v>
      </c>
      <c r="R247" s="9" t="n">
        <v>0.00230324074074074</v>
      </c>
      <c r="S247" s="9" t="n">
        <v>0.00375</v>
      </c>
      <c r="T247" s="9" t="n">
        <v>0.00320601851851852</v>
      </c>
      <c r="U247" s="9" t="n">
        <v>0.00503472222222222</v>
      </c>
      <c r="V247" s="10" t="s">
        <v>76</v>
      </c>
      <c r="W247" s="10" t="n">
        <f aca="false">E247 + G247 + I247 + K247 + M247 + O247 + Q247 + S247</f>
        <v>0.0307638888888889</v>
      </c>
      <c r="X247" s="11" t="n">
        <f aca="false">W247 / 8</f>
        <v>0.00384548611111111</v>
      </c>
      <c r="Y247" s="11" t="n">
        <f aca="false">MAX(ABS(E247 - X247), ABS(G247 - X247), ABS(I247 - X247), ABS(K247 - X247), ABS(M247 - X247), ABS(O247 - X247), ABS(Q247 - X247), ABS(S247 - X247))</f>
        <v>0.000593171296296296</v>
      </c>
      <c r="Z247" s="9" t="n">
        <v>0.0521527777777778</v>
      </c>
    </row>
    <row r="248" customFormat="false" ht="15" hidden="false" customHeight="false" outlineLevel="0" collapsed="false">
      <c r="A248" s="0" t="s">
        <v>1589</v>
      </c>
      <c r="B248" s="0" t="s">
        <v>1282</v>
      </c>
      <c r="C248" s="0" t="s">
        <v>74</v>
      </c>
      <c r="D248" s="0" t="s">
        <v>1339</v>
      </c>
      <c r="E248" s="9" t="n">
        <v>0.00390046296296296</v>
      </c>
      <c r="F248" s="9" t="n">
        <v>0.00263888888888889</v>
      </c>
      <c r="G248" s="9" t="n">
        <v>0.00318287037037037</v>
      </c>
      <c r="H248" s="9" t="n">
        <v>0.00135416666666667</v>
      </c>
      <c r="I248" s="9" t="n">
        <v>0.00363425925925926</v>
      </c>
      <c r="J248" s="9" t="n">
        <v>0.00258101851851852</v>
      </c>
      <c r="K248" s="9" t="n">
        <v>0.00350694444444444</v>
      </c>
      <c r="L248" s="9" t="n">
        <v>0.00167824074074074</v>
      </c>
      <c r="M248" s="9" t="n">
        <v>0.00355324074074074</v>
      </c>
      <c r="N248" s="9" t="n">
        <v>0.00335648148148148</v>
      </c>
      <c r="O248" s="9" t="n">
        <v>0.00353009259259259</v>
      </c>
      <c r="P248" s="9" t="n">
        <v>0.00126157407407407</v>
      </c>
      <c r="Q248" s="9" t="n">
        <v>0.00355324074074074</v>
      </c>
      <c r="R248" s="9" t="n">
        <v>0.0022337962962963</v>
      </c>
      <c r="S248" s="9" t="n">
        <v>0.00405092592592593</v>
      </c>
      <c r="T248" s="9" t="n">
        <v>0.00265046296296296</v>
      </c>
      <c r="U248" s="9" t="n">
        <v>0.00569444444444445</v>
      </c>
      <c r="V248" s="10" t="s">
        <v>76</v>
      </c>
      <c r="W248" s="10" t="n">
        <f aca="false">E248 + G248 + I248 + K248 + M248 + O248 + Q248 + S248</f>
        <v>0.028912037037037</v>
      </c>
      <c r="X248" s="11" t="n">
        <f aca="false">W248 / 8</f>
        <v>0.00361400462962963</v>
      </c>
      <c r="Y248" s="11" t="n">
        <f aca="false">MAX(ABS(E248 - X248), ABS(G248 - X248), ABS(I248 - X248), ABS(K248 - X248), ABS(M248 - X248), ABS(O248 - X248), ABS(Q248 - X248), ABS(S248 - X248))</f>
        <v>0.000436921296296296</v>
      </c>
      <c r="Z248" s="9" t="n">
        <v>0.0522569444444445</v>
      </c>
    </row>
    <row r="249" customFormat="false" ht="15" hidden="false" customHeight="false" outlineLevel="0" collapsed="false">
      <c r="A249" s="0" t="s">
        <v>1590</v>
      </c>
      <c r="B249" s="0" t="s">
        <v>1278</v>
      </c>
      <c r="C249" s="0" t="s">
        <v>74</v>
      </c>
      <c r="D249" s="0" t="s">
        <v>1339</v>
      </c>
      <c r="E249" s="9" t="n">
        <v>0.00398148148148148</v>
      </c>
      <c r="F249" s="9" t="n">
        <v>0.00274305555555556</v>
      </c>
      <c r="G249" s="9" t="n">
        <v>0.00320601851851852</v>
      </c>
      <c r="H249" s="9" t="n">
        <v>0.00128472222222222</v>
      </c>
      <c r="I249" s="9" t="n">
        <v>0.0034375</v>
      </c>
      <c r="J249" s="9" t="n">
        <v>0.0024537037037037</v>
      </c>
      <c r="K249" s="9" t="n">
        <v>0.00341435185185185</v>
      </c>
      <c r="L249" s="9" t="n">
        <v>0.00171296296296296</v>
      </c>
      <c r="M249" s="9" t="n">
        <v>0.00359953703703704</v>
      </c>
      <c r="N249" s="9" t="n">
        <v>0.0030787037037037</v>
      </c>
      <c r="O249" s="9" t="n">
        <v>0.0034375</v>
      </c>
      <c r="P249" s="9" t="n">
        <v>0.00119212962962963</v>
      </c>
      <c r="Q249" s="9" t="n">
        <v>0.00331018518518519</v>
      </c>
      <c r="R249" s="9" t="n">
        <v>0.0024537037037037</v>
      </c>
      <c r="S249" s="9" t="n">
        <v>0.00361111111111111</v>
      </c>
      <c r="T249" s="9" t="n">
        <v>0.00260416666666667</v>
      </c>
      <c r="U249" s="9" t="n">
        <v>0.0069212962962963</v>
      </c>
      <c r="V249" s="10" t="s">
        <v>76</v>
      </c>
      <c r="W249" s="10" t="n">
        <f aca="false">E249 + G249 + I249 + K249 + M249 + O249 + Q249 + S249</f>
        <v>0.0279976851851852</v>
      </c>
      <c r="X249" s="11" t="n">
        <f aca="false">W249 / 8</f>
        <v>0.00349971064814815</v>
      </c>
      <c r="Y249" s="11" t="n">
        <f aca="false">MAX(ABS(E249 - X249), ABS(G249 - X249), ABS(I249 - X249), ABS(K249 - X249), ABS(M249 - X249), ABS(O249 - X249), ABS(Q249 - X249), ABS(S249 - X249))</f>
        <v>0.000481770833333333</v>
      </c>
      <c r="Z249" s="9" t="n">
        <v>0.0523611111111111</v>
      </c>
    </row>
    <row r="250" customFormat="false" ht="15" hidden="false" customHeight="false" outlineLevel="0" collapsed="false">
      <c r="A250" s="0" t="s">
        <v>1591</v>
      </c>
      <c r="B250" s="0" t="s">
        <v>1278</v>
      </c>
      <c r="C250" s="0" t="s">
        <v>74</v>
      </c>
      <c r="D250" s="0" t="s">
        <v>1339</v>
      </c>
      <c r="E250" s="9" t="n">
        <v>0.00391203703703704</v>
      </c>
      <c r="F250" s="9" t="n">
        <v>0.00287037037037037</v>
      </c>
      <c r="G250" s="9" t="n">
        <v>0.0030787037037037</v>
      </c>
      <c r="H250" s="9" t="n">
        <v>0.00126157407407407</v>
      </c>
      <c r="I250" s="9" t="n">
        <v>0.00329861111111111</v>
      </c>
      <c r="J250" s="9" t="n">
        <v>0.00269675925925926</v>
      </c>
      <c r="K250" s="9" t="n">
        <v>0.00335648148148148</v>
      </c>
      <c r="L250" s="9" t="n">
        <v>0.00229166666666667</v>
      </c>
      <c r="M250" s="9" t="n">
        <v>0.00357638888888889</v>
      </c>
      <c r="N250" s="9" t="n">
        <v>0.00328703703703704</v>
      </c>
      <c r="O250" s="9" t="n">
        <v>0.0034375</v>
      </c>
      <c r="P250" s="9" t="n">
        <v>0.00131944444444444</v>
      </c>
      <c r="Q250" s="9" t="n">
        <v>0.00337962962962963</v>
      </c>
      <c r="R250" s="9" t="n">
        <v>0.00267361111111111</v>
      </c>
      <c r="S250" s="9" t="n">
        <v>0.00357638888888889</v>
      </c>
      <c r="T250" s="9" t="n">
        <v>0.00299768518518519</v>
      </c>
      <c r="U250" s="9" t="n">
        <v>0.00552083333333333</v>
      </c>
      <c r="V250" s="10" t="s">
        <v>76</v>
      </c>
      <c r="W250" s="10" t="n">
        <f aca="false">E250 + G250 + I250 + K250 + M250 + O250 + Q250 + S250</f>
        <v>0.0276157407407407</v>
      </c>
      <c r="X250" s="11" t="n">
        <f aca="false">W250 / 8</f>
        <v>0.00345196759259259</v>
      </c>
      <c r="Y250" s="11" t="n">
        <f aca="false">MAX(ABS(E250 - X250), ABS(G250 - X250), ABS(I250 - X250), ABS(K250 - X250), ABS(M250 - X250), ABS(O250 - X250), ABS(Q250 - X250), ABS(S250 - X250))</f>
        <v>0.000460069444444444</v>
      </c>
      <c r="Z250" s="9" t="n">
        <v>0.0524537037037037</v>
      </c>
    </row>
    <row r="251" customFormat="false" ht="15" hidden="false" customHeight="false" outlineLevel="0" collapsed="false">
      <c r="A251" s="0" t="s">
        <v>1592</v>
      </c>
      <c r="B251" s="0" t="s">
        <v>1288</v>
      </c>
      <c r="C251" s="0" t="s">
        <v>74</v>
      </c>
      <c r="D251" s="0" t="s">
        <v>1339</v>
      </c>
      <c r="E251" s="9" t="n">
        <v>0.004375</v>
      </c>
      <c r="F251" s="9" t="n">
        <v>0.00302083333333333</v>
      </c>
      <c r="G251" s="9" t="n">
        <v>0.00329861111111111</v>
      </c>
      <c r="H251" s="9" t="n">
        <v>0.00121527777777778</v>
      </c>
      <c r="I251" s="9" t="n">
        <v>0.00334490740740741</v>
      </c>
      <c r="J251" s="9" t="n">
        <v>0.00258101851851852</v>
      </c>
      <c r="K251" s="9" t="n">
        <v>0.0034837962962963</v>
      </c>
      <c r="L251" s="9" t="n">
        <v>0.00184027777777778</v>
      </c>
      <c r="M251" s="9" t="n">
        <v>0.00349537037037037</v>
      </c>
      <c r="N251" s="9" t="n">
        <v>0.00334490740740741</v>
      </c>
      <c r="O251" s="9" t="n">
        <v>0.00344907407407407</v>
      </c>
      <c r="P251" s="9" t="n">
        <v>0.0012037037037037</v>
      </c>
      <c r="Q251" s="9" t="n">
        <v>0.00337962962962963</v>
      </c>
      <c r="R251" s="9" t="n">
        <v>0.0028125</v>
      </c>
      <c r="S251" s="9" t="n">
        <v>0.00358796296296296</v>
      </c>
      <c r="T251" s="9" t="n">
        <v>0.00273148148148148</v>
      </c>
      <c r="U251" s="9" t="n">
        <v>0.00541666666666667</v>
      </c>
      <c r="V251" s="10" t="s">
        <v>76</v>
      </c>
      <c r="W251" s="10" t="n">
        <f aca="false">E251 + G251 + I251 + K251 + M251 + O251 + Q251 + S251</f>
        <v>0.0284143518518519</v>
      </c>
      <c r="X251" s="11" t="n">
        <f aca="false">W251 / 8</f>
        <v>0.00355179398148148</v>
      </c>
      <c r="Y251" s="11" t="n">
        <f aca="false">MAX(ABS(E251 - X251), ABS(G251 - X251), ABS(I251 - X251), ABS(K251 - X251), ABS(M251 - X251), ABS(O251 - X251), ABS(Q251 - X251), ABS(S251 - X251))</f>
        <v>0.000823206018518518</v>
      </c>
      <c r="Z251" s="9" t="n">
        <v>0.0525</v>
      </c>
    </row>
    <row r="252" customFormat="false" ht="15" hidden="false" customHeight="false" outlineLevel="0" collapsed="false">
      <c r="A252" s="0" t="s">
        <v>1593</v>
      </c>
      <c r="B252" s="0" t="s">
        <v>1295</v>
      </c>
      <c r="C252" s="0" t="s">
        <v>74</v>
      </c>
      <c r="D252" s="0" t="s">
        <v>1339</v>
      </c>
      <c r="E252" s="9" t="n">
        <v>0.00391203703703704</v>
      </c>
      <c r="F252" s="9" t="n">
        <v>0.00295138888888889</v>
      </c>
      <c r="G252" s="9" t="n">
        <v>0.00313657407407407</v>
      </c>
      <c r="H252" s="9" t="n">
        <v>0.00171296296296296</v>
      </c>
      <c r="I252" s="9" t="n">
        <v>0.00334490740740741</v>
      </c>
      <c r="J252" s="9" t="n">
        <v>0.00357638888888889</v>
      </c>
      <c r="K252" s="9" t="n">
        <v>0.0034375</v>
      </c>
      <c r="L252" s="9" t="n">
        <v>0.00146990740740741</v>
      </c>
      <c r="M252" s="9" t="n">
        <v>0.00336805555555556</v>
      </c>
      <c r="N252" s="9" t="n">
        <v>0.003125</v>
      </c>
      <c r="O252" s="9" t="n">
        <v>0.00332175925925926</v>
      </c>
      <c r="P252" s="9" t="n">
        <v>0.00099537037037037</v>
      </c>
      <c r="Q252" s="9" t="n">
        <v>0.00347222222222222</v>
      </c>
      <c r="R252" s="9" t="n">
        <v>0.0033912037037037</v>
      </c>
      <c r="S252" s="9" t="n">
        <v>0.00347222222222222</v>
      </c>
      <c r="T252" s="9" t="n">
        <v>0.00325231481481482</v>
      </c>
      <c r="U252" s="9" t="n">
        <v>0.00469907407407407</v>
      </c>
      <c r="V252" s="10" t="s">
        <v>76</v>
      </c>
      <c r="W252" s="10" t="n">
        <f aca="false">E252 + G252 + I252 + K252 + M252 + O252 + Q252 + S252</f>
        <v>0.0274652777777778</v>
      </c>
      <c r="X252" s="11" t="n">
        <f aca="false">W252 / 8</f>
        <v>0.00343315972222222</v>
      </c>
      <c r="Y252" s="11" t="n">
        <f aca="false">MAX(ABS(E252 - X252), ABS(G252 - X252), ABS(I252 - X252), ABS(K252 - X252), ABS(M252 - X252), ABS(O252 - X252), ABS(Q252 - X252), ABS(S252 - X252))</f>
        <v>0.000478877314803241</v>
      </c>
      <c r="Z252" s="9" t="n">
        <v>0.0525231481481482</v>
      </c>
    </row>
    <row r="253" customFormat="false" ht="15" hidden="false" customHeight="false" outlineLevel="0" collapsed="false">
      <c r="A253" s="0" t="s">
        <v>1594</v>
      </c>
      <c r="B253" s="0" t="s">
        <v>1278</v>
      </c>
      <c r="C253" s="0" t="s">
        <v>74</v>
      </c>
      <c r="D253" s="0" t="s">
        <v>1339</v>
      </c>
      <c r="E253" s="9" t="n">
        <v>0.00621527777777778</v>
      </c>
      <c r="F253" s="9" t="n">
        <v>0.00288194444444444</v>
      </c>
      <c r="G253" s="9" t="n">
        <v>0.00313657407407407</v>
      </c>
      <c r="H253" s="9" t="n">
        <v>0.0009375</v>
      </c>
      <c r="I253" s="9" t="n">
        <v>0.00350694444444444</v>
      </c>
      <c r="J253" s="9" t="n">
        <v>0.00221064814814815</v>
      </c>
      <c r="K253" s="9" t="n">
        <v>0.00340277777777778</v>
      </c>
      <c r="L253" s="9" t="n">
        <v>0.00153935185185185</v>
      </c>
      <c r="M253" s="9" t="n">
        <v>0.00353009259259259</v>
      </c>
      <c r="N253" s="9" t="n">
        <v>0.00306712962962963</v>
      </c>
      <c r="O253" s="9" t="n">
        <v>0.00340277777777778</v>
      </c>
      <c r="P253" s="9" t="n">
        <v>0.0009375</v>
      </c>
      <c r="Q253" s="9" t="n">
        <v>0.00342592592592593</v>
      </c>
      <c r="R253" s="9" t="n">
        <v>0.00240740740740741</v>
      </c>
      <c r="S253" s="9" t="n">
        <v>0.00371527777777778</v>
      </c>
      <c r="T253" s="9" t="n">
        <v>0.00256944444444445</v>
      </c>
      <c r="U253" s="9" t="n">
        <v>0.00583333333333333</v>
      </c>
      <c r="V253" s="10" t="s">
        <v>1416</v>
      </c>
      <c r="W253" s="10" t="n">
        <f aca="false">E253 + G253 + I253 + K253 + M253 + O253 + Q253 + S253</f>
        <v>0.0303356481481482</v>
      </c>
      <c r="X253" s="11" t="n">
        <f aca="false">W253 / 8</f>
        <v>0.00379195601851852</v>
      </c>
      <c r="Y253" s="11" t="n">
        <f aca="false">MAX(ABS(E253 - X253), ABS(G253 - X253), ABS(I253 - X253), ABS(K253 - X253), ABS(M253 - X253), ABS(O253 - X253), ABS(Q253 - X253), ABS(S253 - X253))</f>
        <v>0.00242332175925926</v>
      </c>
      <c r="Z253" s="9" t="n">
        <v>0.052650462962963</v>
      </c>
    </row>
    <row r="254" customFormat="false" ht="15" hidden="false" customHeight="false" outlineLevel="0" collapsed="false">
      <c r="A254" s="0" t="s">
        <v>1595</v>
      </c>
      <c r="B254" s="0" t="s">
        <v>1288</v>
      </c>
      <c r="C254" s="0" t="s">
        <v>74</v>
      </c>
      <c r="D254" s="0" t="s">
        <v>1339</v>
      </c>
      <c r="E254" s="9" t="n">
        <v>0.00394675925925926</v>
      </c>
      <c r="F254" s="9" t="n">
        <v>0.00297453703703704</v>
      </c>
      <c r="G254" s="9" t="n">
        <v>0.00322916666666667</v>
      </c>
      <c r="H254" s="9" t="n">
        <v>0.00138888888888889</v>
      </c>
      <c r="I254" s="9" t="n">
        <v>0.00325231481481482</v>
      </c>
      <c r="J254" s="9" t="n">
        <v>0.00262731481481482</v>
      </c>
      <c r="K254" s="9" t="n">
        <v>0.00332175925925926</v>
      </c>
      <c r="L254" s="9" t="n">
        <v>0.00203703703703704</v>
      </c>
      <c r="M254" s="9" t="n">
        <v>0.00341435185185185</v>
      </c>
      <c r="N254" s="9" t="n">
        <v>0.00328703703703704</v>
      </c>
      <c r="O254" s="9" t="n">
        <v>0.0034375</v>
      </c>
      <c r="P254" s="9" t="n">
        <v>0.00128472222222222</v>
      </c>
      <c r="Q254" s="9" t="n">
        <v>0.00347222222222222</v>
      </c>
      <c r="R254" s="9" t="n">
        <v>0.00320601851851852</v>
      </c>
      <c r="S254" s="9" t="n">
        <v>0.00380787037037037</v>
      </c>
      <c r="T254" s="9" t="n">
        <v>0.00320601851851852</v>
      </c>
      <c r="U254" s="9" t="n">
        <v>0.00486111111111111</v>
      </c>
      <c r="V254" s="10" t="s">
        <v>76</v>
      </c>
      <c r="W254" s="10" t="n">
        <f aca="false">E254 + G254 + I254 + K254 + M254 + O254 + Q254 + S254</f>
        <v>0.0278819444444444</v>
      </c>
      <c r="X254" s="11" t="n">
        <f aca="false">W254 / 8</f>
        <v>0.00348524305555556</v>
      </c>
      <c r="Y254" s="11" t="n">
        <f aca="false">MAX(ABS(E254 - X254), ABS(G254 - X254), ABS(I254 - X254), ABS(K254 - X254), ABS(M254 - X254), ABS(O254 - X254), ABS(Q254 - X254), ABS(S254 - X254))</f>
        <v>0.000461516203703704</v>
      </c>
      <c r="Z254" s="9" t="n">
        <v>0.0526736111111111</v>
      </c>
    </row>
    <row r="255" customFormat="false" ht="15" hidden="false" customHeight="false" outlineLevel="0" collapsed="false">
      <c r="A255" s="0" t="s">
        <v>1596</v>
      </c>
      <c r="B255" s="0" t="s">
        <v>1295</v>
      </c>
      <c r="C255" s="0" t="s">
        <v>74</v>
      </c>
      <c r="D255" s="0" t="s">
        <v>1339</v>
      </c>
      <c r="E255" s="9" t="n">
        <v>0.0044212962962963</v>
      </c>
      <c r="F255" s="9" t="n">
        <v>0.00283564814814815</v>
      </c>
      <c r="G255" s="9" t="n">
        <v>0.0033912037037037</v>
      </c>
      <c r="H255" s="9" t="n">
        <v>0.00109953703703704</v>
      </c>
      <c r="I255" s="9" t="n">
        <v>0.00354166666666667</v>
      </c>
      <c r="J255" s="9" t="n">
        <v>0.00292824074074074</v>
      </c>
      <c r="K255" s="9" t="n">
        <v>0.00351851851851852</v>
      </c>
      <c r="L255" s="9" t="n">
        <v>0.0024537037037037</v>
      </c>
      <c r="M255" s="9" t="n">
        <v>0.00351851851851852</v>
      </c>
      <c r="N255" s="9" t="n">
        <v>0.00297453703703704</v>
      </c>
      <c r="O255" s="9" t="n">
        <v>0.00355324074074074</v>
      </c>
      <c r="P255" s="9" t="n">
        <v>0.00112268518518519</v>
      </c>
      <c r="Q255" s="9" t="n">
        <v>0.00354166666666667</v>
      </c>
      <c r="R255" s="9" t="n">
        <v>0.00248842592592593</v>
      </c>
      <c r="S255" s="9" t="n">
        <v>0.0037037037037037</v>
      </c>
      <c r="T255" s="9" t="n">
        <v>0.00282407407407407</v>
      </c>
      <c r="U255" s="9" t="n">
        <v>0.00488425925925926</v>
      </c>
      <c r="V255" s="10" t="s">
        <v>76</v>
      </c>
      <c r="W255" s="10" t="n">
        <f aca="false">E255 + G255 + I255 + K255 + M255 + O255 + Q255 + S255</f>
        <v>0.0291898148148148</v>
      </c>
      <c r="X255" s="11" t="n">
        <f aca="false">W255 / 8</f>
        <v>0.00364872685185185</v>
      </c>
      <c r="Y255" s="11" t="n">
        <f aca="false">MAX(ABS(E255 - X255), ABS(G255 - X255), ABS(I255 - X255), ABS(K255 - X255), ABS(M255 - X255), ABS(O255 - X255), ABS(Q255 - X255), ABS(S255 - X255))</f>
        <v>0.000772569444444445</v>
      </c>
      <c r="Z255" s="9" t="n">
        <v>0.0526967592592593</v>
      </c>
    </row>
    <row r="256" customFormat="false" ht="15" hidden="false" customHeight="false" outlineLevel="0" collapsed="false">
      <c r="A256" s="0" t="s">
        <v>1597</v>
      </c>
      <c r="B256" s="0" t="s">
        <v>1278</v>
      </c>
      <c r="C256" s="0" t="s">
        <v>74</v>
      </c>
      <c r="D256" s="0" t="s">
        <v>1339</v>
      </c>
      <c r="E256" s="9" t="n">
        <v>0.00381944444444444</v>
      </c>
      <c r="F256" s="9" t="n">
        <v>0.00271990740740741</v>
      </c>
      <c r="G256" s="9" t="n">
        <v>0.00434027777777778</v>
      </c>
      <c r="H256" s="9" t="n">
        <v>0.00106481481481482</v>
      </c>
      <c r="I256" s="9" t="n">
        <v>0.00334490740740741</v>
      </c>
      <c r="J256" s="9" t="n">
        <v>0.00265046296296296</v>
      </c>
      <c r="K256" s="9" t="n">
        <v>0.00334490740740741</v>
      </c>
      <c r="L256" s="9" t="n">
        <v>0.00157407407407407</v>
      </c>
      <c r="M256" s="9" t="n">
        <v>0.00354166666666667</v>
      </c>
      <c r="N256" s="9" t="n">
        <v>0.00347222222222222</v>
      </c>
      <c r="O256" s="9" t="n">
        <v>0.00335648148148148</v>
      </c>
      <c r="P256" s="9" t="n">
        <v>0.000914351851851852</v>
      </c>
      <c r="Q256" s="9" t="n">
        <v>0.00331018518518519</v>
      </c>
      <c r="R256" s="9" t="n">
        <v>0.00261574074074074</v>
      </c>
      <c r="S256" s="9" t="n">
        <v>0.0033912037037037</v>
      </c>
      <c r="T256" s="9" t="n">
        <v>0.00359953703703704</v>
      </c>
      <c r="U256" s="9" t="n">
        <v>0.00572916666666667</v>
      </c>
      <c r="V256" s="10" t="s">
        <v>76</v>
      </c>
      <c r="W256" s="10" t="n">
        <f aca="false">E256 + G256 + I256 + K256 + M256 + O256 + Q256 + S256</f>
        <v>0.0284490740740741</v>
      </c>
      <c r="X256" s="11" t="n">
        <f aca="false">W256 / 8</f>
        <v>0.00355613425925926</v>
      </c>
      <c r="Y256" s="11" t="n">
        <f aca="false">MAX(ABS(E256 - X256), ABS(G256 - X256), ABS(I256 - X256), ABS(K256 - X256), ABS(M256 - X256), ABS(O256 - X256), ABS(Q256 - X256), ABS(S256 - X256))</f>
        <v>0.000784143518518519</v>
      </c>
      <c r="Z256" s="9" t="n">
        <v>0.0527083333333333</v>
      </c>
    </row>
    <row r="257" customFormat="false" ht="15" hidden="false" customHeight="false" outlineLevel="0" collapsed="false">
      <c r="A257" s="0" t="s">
        <v>1598</v>
      </c>
      <c r="B257" s="0" t="s">
        <v>1278</v>
      </c>
      <c r="C257" s="0" t="s">
        <v>74</v>
      </c>
      <c r="D257" s="0" t="s">
        <v>1339</v>
      </c>
      <c r="E257" s="9" t="n">
        <v>0.00402777777777778</v>
      </c>
      <c r="F257" s="9" t="n">
        <v>0.00275462962962963</v>
      </c>
      <c r="G257" s="9" t="n">
        <v>0.00340277777777778</v>
      </c>
      <c r="H257" s="9" t="n">
        <v>0.00127314814814815</v>
      </c>
      <c r="I257" s="9" t="n">
        <v>0.00342592592592593</v>
      </c>
      <c r="J257" s="9" t="n">
        <v>0.00256944444444445</v>
      </c>
      <c r="K257" s="9" t="n">
        <v>0.00357638888888889</v>
      </c>
      <c r="L257" s="9" t="n">
        <v>0.0021412037037037</v>
      </c>
      <c r="M257" s="9" t="n">
        <v>0.0034837962962963</v>
      </c>
      <c r="N257" s="9" t="n">
        <v>0.00321759259259259</v>
      </c>
      <c r="O257" s="9" t="n">
        <v>0.00342592592592593</v>
      </c>
      <c r="P257" s="9" t="n">
        <v>0.00105324074074074</v>
      </c>
      <c r="Q257" s="9" t="n">
        <v>0.0034837962962963</v>
      </c>
      <c r="R257" s="9" t="n">
        <v>0.00251157407407407</v>
      </c>
      <c r="S257" s="9" t="n">
        <v>0.00366898148148148</v>
      </c>
      <c r="T257" s="9" t="n">
        <v>0.00342592592592593</v>
      </c>
      <c r="U257" s="9" t="n">
        <v>0.00548611111111111</v>
      </c>
      <c r="V257" s="10" t="s">
        <v>76</v>
      </c>
      <c r="W257" s="10" t="n">
        <f aca="false">E257 + G257 + I257 + K257 + M257 + O257 + Q257 + S257</f>
        <v>0.0284953703703704</v>
      </c>
      <c r="X257" s="11" t="n">
        <f aca="false">W257 / 8</f>
        <v>0.0035619212962963</v>
      </c>
      <c r="Y257" s="11" t="n">
        <f aca="false">MAX(ABS(E257 - X257), ABS(G257 - X257), ABS(I257 - X257), ABS(K257 - X257), ABS(M257 - X257), ABS(O257 - X257), ABS(Q257 - X257), ABS(S257 - X257))</f>
        <v>0.000465856481481482</v>
      </c>
      <c r="Z257" s="9" t="n">
        <v>0.0528356481481482</v>
      </c>
    </row>
    <row r="258" customFormat="false" ht="15" hidden="false" customHeight="false" outlineLevel="0" collapsed="false">
      <c r="A258" s="0" t="s">
        <v>1599</v>
      </c>
      <c r="B258" s="0" t="s">
        <v>1278</v>
      </c>
      <c r="C258" s="0" t="s">
        <v>74</v>
      </c>
      <c r="D258" s="0" t="s">
        <v>1339</v>
      </c>
      <c r="E258" s="9" t="n">
        <v>0.00430555555555556</v>
      </c>
      <c r="F258" s="9" t="n">
        <v>0.00280092592592593</v>
      </c>
      <c r="G258" s="9" t="n">
        <v>0.00332175925925926</v>
      </c>
      <c r="H258" s="9" t="n">
        <v>0.0012962962962963</v>
      </c>
      <c r="I258" s="9" t="n">
        <v>0.00335648148148148</v>
      </c>
      <c r="J258" s="9" t="n">
        <v>0.00202546296296296</v>
      </c>
      <c r="K258" s="9" t="n">
        <v>0.00355324074074074</v>
      </c>
      <c r="L258" s="9" t="n">
        <v>0.00255787037037037</v>
      </c>
      <c r="M258" s="9" t="n">
        <v>0.00361111111111111</v>
      </c>
      <c r="N258" s="9" t="n">
        <v>0.00314814814814815</v>
      </c>
      <c r="O258" s="9" t="n">
        <v>0.00373842592592593</v>
      </c>
      <c r="P258" s="9" t="n">
        <v>0.00108796296296296</v>
      </c>
      <c r="Q258" s="9" t="n">
        <v>0.00359953703703704</v>
      </c>
      <c r="R258" s="9" t="n">
        <v>0.003125</v>
      </c>
      <c r="S258" s="9" t="n">
        <v>0.00359953703703704</v>
      </c>
      <c r="T258" s="9" t="n">
        <v>0.00325231481481482</v>
      </c>
      <c r="U258" s="9" t="n">
        <v>0.00457175925925926</v>
      </c>
      <c r="V258" s="10" t="s">
        <v>76</v>
      </c>
      <c r="W258" s="10" t="n">
        <f aca="false">E258 + G258 + I258 + K258 + M258 + O258 + Q258 + S258</f>
        <v>0.0290856481481482</v>
      </c>
      <c r="X258" s="11" t="n">
        <f aca="false">W258 / 8</f>
        <v>0.00363570601851852</v>
      </c>
      <c r="Y258" s="11" t="n">
        <f aca="false">MAX(ABS(E258 - X258), ABS(G258 - X258), ABS(I258 - X258), ABS(K258 - X258), ABS(M258 - X258), ABS(O258 - X258), ABS(Q258 - X258), ABS(S258 - X258))</f>
        <v>0.000669849537037037</v>
      </c>
      <c r="Z258" s="9" t="n">
        <v>0.0528472222222222</v>
      </c>
    </row>
    <row r="259" customFormat="false" ht="15" hidden="false" customHeight="false" outlineLevel="0" collapsed="false">
      <c r="A259" s="0" t="s">
        <v>1600</v>
      </c>
      <c r="B259" s="0" t="s">
        <v>1278</v>
      </c>
      <c r="C259" s="0" t="s">
        <v>74</v>
      </c>
      <c r="D259" s="0" t="s">
        <v>1339</v>
      </c>
      <c r="E259" s="9" t="n">
        <v>0.00384259259259259</v>
      </c>
      <c r="F259" s="9" t="n">
        <v>0.00266203703703704</v>
      </c>
      <c r="G259" s="9" t="n">
        <v>0.00302083333333333</v>
      </c>
      <c r="H259" s="9" t="n">
        <v>0.00109953703703704</v>
      </c>
      <c r="I259" s="9" t="n">
        <v>0.00361111111111111</v>
      </c>
      <c r="J259" s="9" t="n">
        <v>0.00545138888888889</v>
      </c>
      <c r="K259" s="9" t="n">
        <v>0.00334490740740741</v>
      </c>
      <c r="L259" s="9" t="n">
        <v>0.0015625</v>
      </c>
      <c r="M259" s="9" t="n">
        <v>0.00355324074074074</v>
      </c>
      <c r="N259" s="9" t="n">
        <v>0.00309027777777778</v>
      </c>
      <c r="O259" s="9" t="n">
        <v>0.00356481481481482</v>
      </c>
      <c r="P259" s="9" t="n">
        <v>0.0012037037037037</v>
      </c>
      <c r="Q259" s="9" t="n">
        <v>0.00346064814814815</v>
      </c>
      <c r="R259" s="9" t="n">
        <v>0.00206018518518519</v>
      </c>
      <c r="S259" s="9" t="n">
        <v>0.0037037037037037</v>
      </c>
      <c r="T259" s="9" t="n">
        <v>0.0027662037037037</v>
      </c>
      <c r="U259" s="9" t="n">
        <v>0.00497685185185185</v>
      </c>
      <c r="V259" s="10" t="s">
        <v>854</v>
      </c>
      <c r="W259" s="10" t="n">
        <f aca="false">E259 + G259 + I259 + K259 + M259 + O259 + Q259 + S259</f>
        <v>0.0281018518518519</v>
      </c>
      <c r="X259" s="11" t="n">
        <f aca="false">W259 / 8</f>
        <v>0.00351273148148148</v>
      </c>
      <c r="Y259" s="11" t="n">
        <f aca="false">MAX(ABS(E259 - X259), ABS(G259 - X259), ABS(I259 - X259), ABS(K259 - X259), ABS(M259 - X259), ABS(O259 - X259), ABS(Q259 - X259), ABS(S259 - X259))</f>
        <v>0.000491898148148148</v>
      </c>
      <c r="Z259" s="9" t="n">
        <v>0.0528935185185185</v>
      </c>
    </row>
    <row r="260" customFormat="false" ht="15" hidden="false" customHeight="false" outlineLevel="0" collapsed="false">
      <c r="A260" s="0" t="s">
        <v>1601</v>
      </c>
      <c r="B260" s="0" t="s">
        <v>1278</v>
      </c>
      <c r="C260" s="0" t="s">
        <v>74</v>
      </c>
      <c r="D260" s="0" t="s">
        <v>1339</v>
      </c>
      <c r="E260" s="9" t="n">
        <v>0.00666666666666667</v>
      </c>
      <c r="F260" s="9" t="n">
        <v>0.00273148148148148</v>
      </c>
      <c r="G260" s="9" t="n">
        <v>0.00334490740740741</v>
      </c>
      <c r="H260" s="9" t="n">
        <v>0.00131944444444444</v>
      </c>
      <c r="I260" s="9" t="n">
        <v>0.0034837962962963</v>
      </c>
      <c r="J260" s="9" t="n">
        <v>0.00208333333333333</v>
      </c>
      <c r="K260" s="9" t="n">
        <v>0.00362268518518519</v>
      </c>
      <c r="L260" s="9" t="n">
        <v>0.00134259259259259</v>
      </c>
      <c r="M260" s="9" t="n">
        <v>0.00342592592592593</v>
      </c>
      <c r="N260" s="9" t="n">
        <v>0.00319444444444445</v>
      </c>
      <c r="O260" s="9" t="n">
        <v>0.00342592592592593</v>
      </c>
      <c r="P260" s="9" t="n">
        <v>0.0012037037037037</v>
      </c>
      <c r="Q260" s="9" t="n">
        <v>0.00340277777777778</v>
      </c>
      <c r="R260" s="9" t="n">
        <v>0.00201388888888889</v>
      </c>
      <c r="S260" s="9" t="n">
        <v>0.00391203703703704</v>
      </c>
      <c r="T260" s="9" t="n">
        <v>0.00260416666666667</v>
      </c>
      <c r="U260" s="9" t="n">
        <v>0.00524305555555556</v>
      </c>
      <c r="V260" s="10" t="s">
        <v>1416</v>
      </c>
      <c r="W260" s="10" t="n">
        <f aca="false">E260 + G260 + I260 + K260 + M260 + O260 + Q260 + S260</f>
        <v>0.0312847222222222</v>
      </c>
      <c r="X260" s="11" t="n">
        <f aca="false">W260 / 8</f>
        <v>0.00391059027777778</v>
      </c>
      <c r="Y260" s="11" t="n">
        <f aca="false">MAX(ABS(E260 - X260), ABS(G260 - X260), ABS(I260 - X260), ABS(K260 - X260), ABS(M260 - X260), ABS(O260 - X260), ABS(Q260 - X260), ABS(S260 - X260))</f>
        <v>0.00275607638888889</v>
      </c>
      <c r="Z260" s="9" t="n">
        <v>0.0529166666666667</v>
      </c>
    </row>
    <row r="261" customFormat="false" ht="15" hidden="false" customHeight="false" outlineLevel="0" collapsed="false">
      <c r="A261" s="0" t="s">
        <v>1602</v>
      </c>
      <c r="B261" s="0" t="s">
        <v>1282</v>
      </c>
      <c r="C261" s="0" t="s">
        <v>74</v>
      </c>
      <c r="D261" s="0" t="s">
        <v>1339</v>
      </c>
      <c r="E261" s="9" t="n">
        <v>0.00358796296296296</v>
      </c>
      <c r="F261" s="9" t="n">
        <v>0.00265046296296296</v>
      </c>
      <c r="G261" s="9" t="n">
        <v>0.00430555555555556</v>
      </c>
      <c r="H261" s="9" t="n">
        <v>0.000914351851851852</v>
      </c>
      <c r="I261" s="9" t="n">
        <v>0.00318287037037037</v>
      </c>
      <c r="J261" s="9" t="n">
        <v>0.00268518518518519</v>
      </c>
      <c r="K261" s="9" t="n">
        <v>0.003125</v>
      </c>
      <c r="L261" s="9" t="n">
        <v>0.00162037037037037</v>
      </c>
      <c r="M261" s="9" t="n">
        <v>0.00333333333333333</v>
      </c>
      <c r="N261" s="9" t="n">
        <v>0.003125</v>
      </c>
      <c r="O261" s="9" t="n">
        <v>0.00456018518518519</v>
      </c>
      <c r="P261" s="9" t="n">
        <v>0.000983796296296296</v>
      </c>
      <c r="Q261" s="9" t="n">
        <v>0.00446759259259259</v>
      </c>
      <c r="R261" s="9" t="n">
        <v>0.00216435185185185</v>
      </c>
      <c r="S261" s="9" t="n">
        <v>0.00469907407407407</v>
      </c>
      <c r="T261" s="9" t="n">
        <v>0.00328703703703704</v>
      </c>
      <c r="U261" s="9" t="n">
        <v>0.00435185185185185</v>
      </c>
      <c r="V261" s="10" t="s">
        <v>76</v>
      </c>
      <c r="W261" s="10" t="n">
        <f aca="false">E261 + G261 + I261 + K261 + M261 + O261 + Q261 + S261</f>
        <v>0.0312615740740741</v>
      </c>
      <c r="X261" s="11" t="n">
        <f aca="false">W261 / 8</f>
        <v>0.00390769675925926</v>
      </c>
      <c r="Y261" s="11" t="n">
        <f aca="false">MAX(ABS(E261 - X261), ABS(G261 - X261), ABS(I261 - X261), ABS(K261 - X261), ABS(M261 - X261), ABS(O261 - X261), ABS(Q261 - X261), ABS(S261 - X261))</f>
        <v>0.000791377314814815</v>
      </c>
      <c r="Z261" s="9" t="n">
        <v>0.0529398148148148</v>
      </c>
    </row>
    <row r="262" customFormat="false" ht="15" hidden="false" customHeight="false" outlineLevel="0" collapsed="false">
      <c r="A262" s="0" t="s">
        <v>1603</v>
      </c>
      <c r="B262" s="0" t="s">
        <v>1278</v>
      </c>
      <c r="C262" s="0" t="s">
        <v>74</v>
      </c>
      <c r="D262" s="0" t="s">
        <v>1339</v>
      </c>
      <c r="E262" s="9" t="n">
        <v>0.00388888888888889</v>
      </c>
      <c r="F262" s="9" t="n">
        <v>0.00282407407407407</v>
      </c>
      <c r="G262" s="9" t="n">
        <v>0.00337962962962963</v>
      </c>
      <c r="H262" s="9" t="n">
        <v>0.00130787037037037</v>
      </c>
      <c r="I262" s="9" t="n">
        <v>0.00377314814814815</v>
      </c>
      <c r="J262" s="9" t="n">
        <v>0.00288194444444444</v>
      </c>
      <c r="K262" s="9" t="n">
        <v>0.00362268518518519</v>
      </c>
      <c r="L262" s="9" t="n">
        <v>0.00174768518518519</v>
      </c>
      <c r="M262" s="9" t="n">
        <v>0.00358796296296296</v>
      </c>
      <c r="N262" s="9" t="n">
        <v>0.00321759259259259</v>
      </c>
      <c r="O262" s="9" t="n">
        <v>0.00356481481481482</v>
      </c>
      <c r="P262" s="9" t="n">
        <v>0.00112268518518519</v>
      </c>
      <c r="Q262" s="9" t="n">
        <v>0.00358796296296296</v>
      </c>
      <c r="R262" s="9" t="n">
        <v>0.00237268518518519</v>
      </c>
      <c r="S262" s="9" t="n">
        <v>0.00364583333333333</v>
      </c>
      <c r="T262" s="9" t="n">
        <v>0.00280092592592593</v>
      </c>
      <c r="U262" s="9" t="n">
        <v>0.00569444444444445</v>
      </c>
      <c r="V262" s="10" t="s">
        <v>76</v>
      </c>
      <c r="W262" s="10" t="n">
        <f aca="false">E262 + G262 + I262 + K262 + M262 + O262 + Q262 + S262</f>
        <v>0.0290509259259259</v>
      </c>
      <c r="X262" s="11" t="n">
        <f aca="false">W262 / 8</f>
        <v>0.00363136574074074</v>
      </c>
      <c r="Y262" s="11" t="n">
        <f aca="false">MAX(ABS(E262 - X262), ABS(G262 - X262), ABS(I262 - X262), ABS(K262 - X262), ABS(M262 - X262), ABS(O262 - X262), ABS(Q262 - X262), ABS(S262 - X262))</f>
        <v>0.000257523148148148</v>
      </c>
      <c r="Z262" s="9" t="n">
        <v>0.0529513888888889</v>
      </c>
    </row>
    <row r="263" customFormat="false" ht="15" hidden="false" customHeight="false" outlineLevel="0" collapsed="false">
      <c r="A263" s="0" t="s">
        <v>1604</v>
      </c>
      <c r="B263" s="0" t="s">
        <v>1278</v>
      </c>
      <c r="C263" s="0" t="s">
        <v>74</v>
      </c>
      <c r="D263" s="0" t="s">
        <v>1339</v>
      </c>
      <c r="E263" s="9" t="n">
        <v>0.00403935185185185</v>
      </c>
      <c r="F263" s="9" t="n">
        <v>0.00302083333333333</v>
      </c>
      <c r="G263" s="9" t="n">
        <v>0.00329861111111111</v>
      </c>
      <c r="H263" s="9" t="n">
        <v>0.00111111111111111</v>
      </c>
      <c r="I263" s="9" t="n">
        <v>0.00351851851851852</v>
      </c>
      <c r="J263" s="9" t="n">
        <v>0.00247685185185185</v>
      </c>
      <c r="K263" s="9" t="n">
        <v>0.00365740740740741</v>
      </c>
      <c r="L263" s="9" t="n">
        <v>0.00145833333333333</v>
      </c>
      <c r="M263" s="9" t="n">
        <v>0.00377314814814815</v>
      </c>
      <c r="N263" s="9" t="n">
        <v>0.00309027777777778</v>
      </c>
      <c r="O263" s="9" t="n">
        <v>0.00362268518518519</v>
      </c>
      <c r="P263" s="9" t="n">
        <v>0.000925925925925926</v>
      </c>
      <c r="Q263" s="9" t="n">
        <v>0.00355324074074074</v>
      </c>
      <c r="R263" s="9" t="n">
        <v>0.00266203703703704</v>
      </c>
      <c r="S263" s="9" t="n">
        <v>0.00354166666666667</v>
      </c>
      <c r="T263" s="9" t="n">
        <v>0.0027662037037037</v>
      </c>
      <c r="U263" s="9" t="n">
        <v>0.00653935185185185</v>
      </c>
      <c r="V263" s="10" t="s">
        <v>76</v>
      </c>
      <c r="W263" s="10" t="n">
        <f aca="false">E263 + G263 + I263 + K263 + M263 + O263 + Q263 + S263</f>
        <v>0.0290046296296296</v>
      </c>
      <c r="X263" s="11" t="n">
        <f aca="false">W263 / 8</f>
        <v>0.0036255787037037</v>
      </c>
      <c r="Y263" s="11" t="n">
        <f aca="false">MAX(ABS(E263 - X263), ABS(G263 - X263), ABS(I263 - X263), ABS(K263 - X263), ABS(M263 - X263), ABS(O263 - X263), ABS(Q263 - X263), ABS(S263 - X263))</f>
        <v>0.000413773148148148</v>
      </c>
      <c r="Z263" s="9" t="n">
        <v>0.0529513888888889</v>
      </c>
    </row>
    <row r="264" customFormat="false" ht="15" hidden="false" customHeight="false" outlineLevel="0" collapsed="false">
      <c r="A264" s="0" t="s">
        <v>1605</v>
      </c>
      <c r="B264" s="0" t="s">
        <v>1278</v>
      </c>
      <c r="C264" s="0" t="s">
        <v>74</v>
      </c>
      <c r="D264" s="0" t="s">
        <v>1339</v>
      </c>
      <c r="E264" s="9" t="n">
        <v>0.00403935185185185</v>
      </c>
      <c r="F264" s="9" t="n">
        <v>0.00283564814814815</v>
      </c>
      <c r="G264" s="9" t="n">
        <v>0.00315972222222222</v>
      </c>
      <c r="H264" s="9" t="n">
        <v>0.00144675925925926</v>
      </c>
      <c r="I264" s="9" t="n">
        <v>0.00332175925925926</v>
      </c>
      <c r="J264" s="9" t="n">
        <v>0.00226851851851852</v>
      </c>
      <c r="K264" s="9" t="n">
        <v>0.00350694444444444</v>
      </c>
      <c r="L264" s="9" t="n">
        <v>0.00221064814814815</v>
      </c>
      <c r="M264" s="9" t="n">
        <v>0.00353009259259259</v>
      </c>
      <c r="N264" s="9" t="n">
        <v>0.00300925925925926</v>
      </c>
      <c r="O264" s="9" t="n">
        <v>0.00349537037037037</v>
      </c>
      <c r="P264" s="9" t="n">
        <v>0.0012962962962963</v>
      </c>
      <c r="Q264" s="9" t="n">
        <v>0.00359953703703704</v>
      </c>
      <c r="R264" s="9" t="n">
        <v>0.00315972222222222</v>
      </c>
      <c r="S264" s="9" t="n">
        <v>0.00385416666666667</v>
      </c>
      <c r="T264" s="9" t="n">
        <v>0.0030787037037037</v>
      </c>
      <c r="U264" s="9" t="n">
        <v>0.00524305555555556</v>
      </c>
      <c r="V264" s="10" t="s">
        <v>76</v>
      </c>
      <c r="W264" s="10" t="n">
        <f aca="false">E264 + G264 + I264 + K264 + M264 + O264 + Q264 + S264</f>
        <v>0.0285069444444444</v>
      </c>
      <c r="X264" s="11" t="n">
        <f aca="false">W264 / 8</f>
        <v>0.00356336805555556</v>
      </c>
      <c r="Y264" s="11" t="n">
        <f aca="false">MAX(ABS(E264 - X264), ABS(G264 - X264), ABS(I264 - X264), ABS(K264 - X264), ABS(M264 - X264), ABS(O264 - X264), ABS(Q264 - X264), ABS(S264 - X264))</f>
        <v>0.000475983796296296</v>
      </c>
      <c r="Z264" s="9" t="n">
        <v>0.052974537037037</v>
      </c>
    </row>
    <row r="265" customFormat="false" ht="15" hidden="false" customHeight="false" outlineLevel="0" collapsed="false">
      <c r="A265" s="0" t="s">
        <v>1606</v>
      </c>
      <c r="B265" s="0" t="s">
        <v>1278</v>
      </c>
      <c r="C265" s="0" t="s">
        <v>74</v>
      </c>
      <c r="D265" s="0" t="s">
        <v>1339</v>
      </c>
      <c r="E265" s="9" t="n">
        <v>0.00399305555555556</v>
      </c>
      <c r="F265" s="9" t="n">
        <v>0.00277777777777778</v>
      </c>
      <c r="G265" s="9" t="n">
        <v>0.00336805555555556</v>
      </c>
      <c r="H265" s="9" t="n">
        <v>0.0016087962962963</v>
      </c>
      <c r="I265" s="9" t="n">
        <v>0.00366898148148148</v>
      </c>
      <c r="J265" s="9" t="n">
        <v>0.00269675925925926</v>
      </c>
      <c r="K265" s="9" t="n">
        <v>0.00377314814814815</v>
      </c>
      <c r="L265" s="9" t="n">
        <v>0.00136574074074074</v>
      </c>
      <c r="M265" s="9" t="n">
        <v>0.00381944444444444</v>
      </c>
      <c r="N265" s="9" t="n">
        <v>0.00319444444444445</v>
      </c>
      <c r="O265" s="9" t="n">
        <v>0.00346064814814815</v>
      </c>
      <c r="P265" s="9" t="n">
        <v>0.000949074074074074</v>
      </c>
      <c r="Q265" s="9" t="n">
        <v>0.00353009259259259</v>
      </c>
      <c r="R265" s="9" t="n">
        <v>0.00270833333333333</v>
      </c>
      <c r="S265" s="9" t="n">
        <v>0.00358796296296296</v>
      </c>
      <c r="T265" s="9" t="n">
        <v>0.00349537037037037</v>
      </c>
      <c r="U265" s="9" t="n">
        <v>0.00509259259259259</v>
      </c>
      <c r="V265" s="10" t="s">
        <v>76</v>
      </c>
      <c r="W265" s="10" t="n">
        <f aca="false">E265 + G265 + I265 + K265 + M265 + O265 + Q265 + S265</f>
        <v>0.0292013888888889</v>
      </c>
      <c r="X265" s="11" t="n">
        <f aca="false">W265 / 8</f>
        <v>0.00365017361111111</v>
      </c>
      <c r="Y265" s="11" t="n">
        <f aca="false">MAX(ABS(E265 - X265), ABS(G265 - X265), ABS(I265 - X265), ABS(K265 - X265), ABS(M265 - X265), ABS(O265 - X265), ABS(Q265 - X265), ABS(S265 - X265))</f>
        <v>0.000342881944444444</v>
      </c>
      <c r="Z265" s="9" t="n">
        <v>0.0529861111111111</v>
      </c>
    </row>
    <row r="266" customFormat="false" ht="15" hidden="false" customHeight="false" outlineLevel="0" collapsed="false">
      <c r="A266" s="0" t="s">
        <v>1607</v>
      </c>
      <c r="B266" s="0" t="s">
        <v>1278</v>
      </c>
      <c r="C266" s="0" t="s">
        <v>74</v>
      </c>
      <c r="D266" s="0" t="s">
        <v>1339</v>
      </c>
      <c r="E266" s="9" t="n">
        <v>0.00394675925925926</v>
      </c>
      <c r="F266" s="9" t="n">
        <v>0.00284722222222222</v>
      </c>
      <c r="G266" s="9" t="n">
        <v>0.00328703703703704</v>
      </c>
      <c r="H266" s="9" t="n">
        <v>0.00113425925925926</v>
      </c>
      <c r="I266" s="9" t="n">
        <v>0.00361111111111111</v>
      </c>
      <c r="J266" s="9" t="n">
        <v>0.00248842592592593</v>
      </c>
      <c r="K266" s="9" t="n">
        <v>0.00362268518518519</v>
      </c>
      <c r="L266" s="9" t="n">
        <v>0.00200231481481482</v>
      </c>
      <c r="M266" s="9" t="n">
        <v>0.00385416666666667</v>
      </c>
      <c r="N266" s="9" t="n">
        <v>0.00305555555555556</v>
      </c>
      <c r="O266" s="9" t="n">
        <v>0.0037962962962963</v>
      </c>
      <c r="P266" s="9" t="n">
        <v>0.000972222222222222</v>
      </c>
      <c r="Q266" s="9" t="n">
        <v>0.0037962962962963</v>
      </c>
      <c r="R266" s="9" t="n">
        <v>0.00211805555555556</v>
      </c>
      <c r="S266" s="9" t="n">
        <v>0.00398148148148148</v>
      </c>
      <c r="T266" s="9" t="n">
        <v>0.00315972222222222</v>
      </c>
      <c r="U266" s="9" t="n">
        <v>0.00542824074074074</v>
      </c>
      <c r="V266" s="10" t="s">
        <v>76</v>
      </c>
      <c r="W266" s="10" t="n">
        <f aca="false">E266 + G266 + I266 + K266 + M266 + O266 + Q266 + S266</f>
        <v>0.0298958333333333</v>
      </c>
      <c r="X266" s="11" t="n">
        <f aca="false">W266 / 8</f>
        <v>0.00373697916666667</v>
      </c>
      <c r="Y266" s="11" t="n">
        <f aca="false">MAX(ABS(E266 - X266), ABS(G266 - X266), ABS(I266 - X266), ABS(K266 - X266), ABS(M266 - X266), ABS(O266 - X266), ABS(Q266 - X266), ABS(S266 - X266))</f>
        <v>0.00044994212962963</v>
      </c>
      <c r="Z266" s="9" t="n">
        <v>0.0530092592592593</v>
      </c>
    </row>
    <row r="267" customFormat="false" ht="15" hidden="false" customHeight="false" outlineLevel="0" collapsed="false">
      <c r="A267" s="0" t="s">
        <v>1608</v>
      </c>
      <c r="B267" s="0" t="s">
        <v>1282</v>
      </c>
      <c r="C267" s="0" t="s">
        <v>74</v>
      </c>
      <c r="D267" s="0" t="s">
        <v>1339</v>
      </c>
      <c r="E267" s="9" t="n">
        <v>0.00376157407407407</v>
      </c>
      <c r="F267" s="9" t="n">
        <v>0.00287037037037037</v>
      </c>
      <c r="G267" s="9" t="n">
        <v>0.00313657407407407</v>
      </c>
      <c r="H267" s="9" t="n">
        <v>0.00107638888888889</v>
      </c>
      <c r="I267" s="9" t="n">
        <v>0.00402777777777778</v>
      </c>
      <c r="J267" s="9" t="n">
        <v>0.00275462962962963</v>
      </c>
      <c r="K267" s="9" t="n">
        <v>0.00357638888888889</v>
      </c>
      <c r="L267" s="9" t="n">
        <v>0.0015625</v>
      </c>
      <c r="M267" s="9" t="n">
        <v>0.00380787037037037</v>
      </c>
      <c r="N267" s="9" t="n">
        <v>0.00310185185185185</v>
      </c>
      <c r="O267" s="9" t="n">
        <v>0.00359953703703704</v>
      </c>
      <c r="P267" s="9" t="n">
        <v>0.00127314814814815</v>
      </c>
      <c r="Q267" s="9" t="n">
        <v>0.00346064814814815</v>
      </c>
      <c r="R267" s="9" t="n">
        <v>0.00240740740740741</v>
      </c>
      <c r="S267" s="9" t="n">
        <v>0.00412037037037037</v>
      </c>
      <c r="T267" s="9" t="n">
        <v>0.00289351851851852</v>
      </c>
      <c r="U267" s="9" t="n">
        <v>0.00571759259259259</v>
      </c>
      <c r="V267" s="10" t="s">
        <v>76</v>
      </c>
      <c r="W267" s="10" t="n">
        <f aca="false">E267 + G267 + I267 + K267 + M267 + O267 + Q267 + S267</f>
        <v>0.0294907407407407</v>
      </c>
      <c r="X267" s="11" t="n">
        <f aca="false">W267 / 8</f>
        <v>0.00368634259259259</v>
      </c>
      <c r="Y267" s="11" t="n">
        <f aca="false">MAX(ABS(E267 - X267), ABS(G267 - X267), ABS(I267 - X267), ABS(K267 - X267), ABS(M267 - X267), ABS(O267 - X267), ABS(Q267 - X267), ABS(S267 - X267))</f>
        <v>0.000549768518518519</v>
      </c>
      <c r="Z267" s="9" t="n">
        <v>0.0530555555555556</v>
      </c>
    </row>
    <row r="268" customFormat="false" ht="15" hidden="false" customHeight="false" outlineLevel="0" collapsed="false">
      <c r="A268" s="0" t="s">
        <v>1609</v>
      </c>
      <c r="B268" s="0" t="s">
        <v>1278</v>
      </c>
      <c r="C268" s="0" t="s">
        <v>74</v>
      </c>
      <c r="D268" s="0" t="s">
        <v>1339</v>
      </c>
      <c r="E268" s="9" t="n">
        <v>0.00435185185185185</v>
      </c>
      <c r="F268" s="9" t="n">
        <v>0.00302083333333333</v>
      </c>
      <c r="G268" s="9" t="n">
        <v>0.00355324074074074</v>
      </c>
      <c r="H268" s="9" t="n">
        <v>0.00155092592592593</v>
      </c>
      <c r="I268" s="9" t="n">
        <v>0.00387731481481482</v>
      </c>
      <c r="J268" s="9" t="n">
        <v>0.00128472222222222</v>
      </c>
      <c r="K268" s="9" t="n">
        <v>0.00375</v>
      </c>
      <c r="L268" s="9" t="n">
        <v>0.0018287037037037</v>
      </c>
      <c r="M268" s="9" t="n">
        <v>0.00391203703703704</v>
      </c>
      <c r="N268" s="9" t="n">
        <v>0.00299768518518519</v>
      </c>
      <c r="O268" s="9" t="n">
        <v>0.00385416666666667</v>
      </c>
      <c r="P268" s="9" t="n">
        <v>0.00119212962962963</v>
      </c>
      <c r="Q268" s="9" t="n">
        <v>0.00372685185185185</v>
      </c>
      <c r="R268" s="9" t="n">
        <v>0.00243055555555556</v>
      </c>
      <c r="S268" s="9" t="n">
        <v>0.00395833333333333</v>
      </c>
      <c r="T268" s="9" t="n">
        <v>0.00314814814814815</v>
      </c>
      <c r="U268" s="9" t="n">
        <v>0.00474537037037037</v>
      </c>
      <c r="V268" s="10" t="s">
        <v>76</v>
      </c>
      <c r="W268" s="10" t="n">
        <f aca="false">E268 + G268 + I268 + K268 + M268 + O268 + Q268 + S268</f>
        <v>0.0309837962962963</v>
      </c>
      <c r="X268" s="11" t="n">
        <f aca="false">W268 / 8</f>
        <v>0.00387297453703704</v>
      </c>
      <c r="Y268" s="11" t="n">
        <f aca="false">MAX(ABS(E268 - X268), ABS(G268 - X268), ABS(I268 - X268), ABS(K268 - X268), ABS(M268 - X268), ABS(O268 - X268), ABS(Q268 - X268), ABS(S268 - X268))</f>
        <v>0.000478877314814815</v>
      </c>
      <c r="Z268" s="9" t="n">
        <v>0.0530787037037037</v>
      </c>
    </row>
    <row r="269" customFormat="false" ht="15" hidden="false" customHeight="false" outlineLevel="0" collapsed="false">
      <c r="A269" s="0" t="s">
        <v>1610</v>
      </c>
      <c r="B269" s="0" t="s">
        <v>1278</v>
      </c>
      <c r="C269" s="0" t="s">
        <v>74</v>
      </c>
      <c r="D269" s="0" t="s">
        <v>1339</v>
      </c>
      <c r="E269" s="9" t="n">
        <v>0.00422453703703704</v>
      </c>
      <c r="F269" s="9" t="n">
        <v>0.00289351851851852</v>
      </c>
      <c r="G269" s="9" t="n">
        <v>0.00328703703703704</v>
      </c>
      <c r="H269" s="9" t="n">
        <v>0.00162037037037037</v>
      </c>
      <c r="I269" s="9" t="n">
        <v>0.00344907407407407</v>
      </c>
      <c r="J269" s="9" t="n">
        <v>0.00270833333333333</v>
      </c>
      <c r="K269" s="9" t="n">
        <v>0.00337962962962963</v>
      </c>
      <c r="L269" s="9" t="n">
        <v>0.00229166666666667</v>
      </c>
      <c r="M269" s="9" t="n">
        <v>0.00346064814814815</v>
      </c>
      <c r="N269" s="9" t="n">
        <v>0.0033912037037037</v>
      </c>
      <c r="O269" s="9" t="n">
        <v>0.00327546296296296</v>
      </c>
      <c r="P269" s="9" t="n">
        <v>0.00142361111111111</v>
      </c>
      <c r="Q269" s="9" t="n">
        <v>0.00315972222222222</v>
      </c>
      <c r="R269" s="9" t="n">
        <v>0.00260416666666667</v>
      </c>
      <c r="S269" s="9" t="n">
        <v>0.00353009259259259</v>
      </c>
      <c r="T269" s="9" t="n">
        <v>0.00327546296296296</v>
      </c>
      <c r="U269" s="9" t="n">
        <v>0.00517361111111111</v>
      </c>
      <c r="V269" s="10" t="s">
        <v>76</v>
      </c>
      <c r="W269" s="10" t="n">
        <f aca="false">E269 + G269 + I269 + K269 + M269 + O269 + Q269 + S269</f>
        <v>0.0277662037037037</v>
      </c>
      <c r="X269" s="11" t="n">
        <f aca="false">W269 / 8</f>
        <v>0.00347077546296296</v>
      </c>
      <c r="Y269" s="11" t="n">
        <f aca="false">MAX(ABS(E269 - X269), ABS(G269 - X269), ABS(I269 - X269), ABS(K269 - X269), ABS(M269 - X269), ABS(O269 - X269), ABS(Q269 - X269), ABS(S269 - X269))</f>
        <v>0.000753761574074074</v>
      </c>
      <c r="Z269" s="9" t="n">
        <v>0.0530787037037037</v>
      </c>
    </row>
    <row r="270" customFormat="false" ht="15" hidden="false" customHeight="false" outlineLevel="0" collapsed="false">
      <c r="A270" s="0" t="s">
        <v>1611</v>
      </c>
      <c r="B270" s="0" t="s">
        <v>1278</v>
      </c>
      <c r="C270" s="0" t="s">
        <v>74</v>
      </c>
      <c r="D270" s="0" t="s">
        <v>1339</v>
      </c>
      <c r="E270" s="9" t="n">
        <v>0.00420138888888889</v>
      </c>
      <c r="F270" s="9" t="n">
        <v>0.00291666666666667</v>
      </c>
      <c r="G270" s="9" t="n">
        <v>0.00332175925925926</v>
      </c>
      <c r="H270" s="9" t="n">
        <v>0.0012037037037037</v>
      </c>
      <c r="I270" s="9" t="n">
        <v>0.00355324074074074</v>
      </c>
      <c r="J270" s="9" t="n">
        <v>0.00328703703703704</v>
      </c>
      <c r="K270" s="9" t="n">
        <v>0.00356481481481482</v>
      </c>
      <c r="L270" s="9" t="n">
        <v>0.00226851851851852</v>
      </c>
      <c r="M270" s="9" t="n">
        <v>0.0033912037037037</v>
      </c>
      <c r="N270" s="9" t="n">
        <v>0.00309027777777778</v>
      </c>
      <c r="O270" s="9" t="n">
        <v>0.0033912037037037</v>
      </c>
      <c r="P270" s="9" t="n">
        <v>0.00109953703703704</v>
      </c>
      <c r="Q270" s="9" t="n">
        <v>0.00333333333333333</v>
      </c>
      <c r="R270" s="9" t="n">
        <v>0.00255787037037037</v>
      </c>
      <c r="S270" s="9" t="n">
        <v>0.00358796296296296</v>
      </c>
      <c r="T270" s="9" t="n">
        <v>0.00335648148148148</v>
      </c>
      <c r="U270" s="9" t="n">
        <v>0.00506944444444444</v>
      </c>
      <c r="V270" s="10" t="s">
        <v>76</v>
      </c>
      <c r="W270" s="10" t="n">
        <f aca="false">E270 + G270 + I270 + K270 + M270 + O270 + Q270 + S270</f>
        <v>0.0283449074074074</v>
      </c>
      <c r="X270" s="11" t="n">
        <f aca="false">W270 / 8</f>
        <v>0.00354311342592593</v>
      </c>
      <c r="Y270" s="11" t="n">
        <f aca="false">MAX(ABS(E270 - X270), ABS(G270 - X270), ABS(I270 - X270), ABS(K270 - X270), ABS(M270 - X270), ABS(O270 - X270), ABS(Q270 - X270), ABS(S270 - X270))</f>
        <v>0.000658275462962963</v>
      </c>
      <c r="Z270" s="9" t="n">
        <v>0.0531018518518519</v>
      </c>
    </row>
    <row r="271" customFormat="false" ht="15" hidden="false" customHeight="false" outlineLevel="0" collapsed="false">
      <c r="A271" s="0" t="s">
        <v>1612</v>
      </c>
      <c r="B271" s="0" t="s">
        <v>1278</v>
      </c>
      <c r="C271" s="0" t="s">
        <v>74</v>
      </c>
      <c r="D271" s="0" t="s">
        <v>1339</v>
      </c>
      <c r="E271" s="9" t="n">
        <v>0.00424768518518519</v>
      </c>
      <c r="F271" s="9" t="n">
        <v>0.00282407407407407</v>
      </c>
      <c r="G271" s="9" t="n">
        <v>0.00333333333333333</v>
      </c>
      <c r="H271" s="9" t="n">
        <v>0.00119212962962963</v>
      </c>
      <c r="I271" s="9" t="n">
        <v>0.0034375</v>
      </c>
      <c r="J271" s="9" t="n">
        <v>0.00280092592592593</v>
      </c>
      <c r="K271" s="9" t="n">
        <v>0.00354166666666667</v>
      </c>
      <c r="L271" s="9" t="n">
        <v>0.00256944444444445</v>
      </c>
      <c r="M271" s="9" t="n">
        <v>0.00354166666666667</v>
      </c>
      <c r="N271" s="9" t="n">
        <v>0.00315972222222222</v>
      </c>
      <c r="O271" s="9" t="n">
        <v>0.00344907407407407</v>
      </c>
      <c r="P271" s="9" t="n">
        <v>0.00108796296296296</v>
      </c>
      <c r="Q271" s="9" t="n">
        <v>0.00349537037037037</v>
      </c>
      <c r="R271" s="9" t="n">
        <v>0.00270833333333333</v>
      </c>
      <c r="S271" s="9" t="n">
        <v>0.00362268518518519</v>
      </c>
      <c r="T271" s="9" t="n">
        <v>0.0034375</v>
      </c>
      <c r="U271" s="9" t="n">
        <v>0.00489583333333333</v>
      </c>
      <c r="V271" s="10" t="s">
        <v>76</v>
      </c>
      <c r="W271" s="10" t="n">
        <f aca="false">E271 + G271 + I271 + K271 + M271 + O271 + Q271 + S271</f>
        <v>0.0286689814814815</v>
      </c>
      <c r="X271" s="11" t="n">
        <f aca="false">W271 / 8</f>
        <v>0.00358362268518519</v>
      </c>
      <c r="Y271" s="11" t="n">
        <f aca="false">MAX(ABS(E271 - X271), ABS(G271 - X271), ABS(I271 - X271), ABS(K271 - X271), ABS(M271 - X271), ABS(O271 - X271), ABS(Q271 - X271), ABS(S271 - X271))</f>
        <v>0.0006640625</v>
      </c>
      <c r="Z271" s="9" t="n">
        <v>0.0532523148148148</v>
      </c>
    </row>
    <row r="272" customFormat="false" ht="15" hidden="false" customHeight="false" outlineLevel="0" collapsed="false">
      <c r="A272" s="0" t="s">
        <v>1613</v>
      </c>
      <c r="B272" s="0" t="s">
        <v>1288</v>
      </c>
      <c r="C272" s="0" t="s">
        <v>74</v>
      </c>
      <c r="D272" s="0" t="s">
        <v>1339</v>
      </c>
      <c r="E272" s="9" t="n">
        <v>0.00599537037037037</v>
      </c>
      <c r="F272" s="9" t="n">
        <v>0.00287037037037037</v>
      </c>
      <c r="G272" s="9" t="n">
        <v>0.00298611111111111</v>
      </c>
      <c r="H272" s="9" t="n">
        <v>0.00136574074074074</v>
      </c>
      <c r="I272" s="9" t="n">
        <v>0.00358796296296296</v>
      </c>
      <c r="J272" s="9" t="n">
        <v>0.00251157407407407</v>
      </c>
      <c r="K272" s="9" t="n">
        <v>0.00342592592592593</v>
      </c>
      <c r="L272" s="9" t="n">
        <v>0.00148148148148148</v>
      </c>
      <c r="M272" s="9" t="n">
        <v>0.00337962962962963</v>
      </c>
      <c r="N272" s="9" t="n">
        <v>0.00331018518518519</v>
      </c>
      <c r="O272" s="9" t="n">
        <v>0.00346064814814815</v>
      </c>
      <c r="P272" s="9" t="n">
        <v>0.00122685185185185</v>
      </c>
      <c r="Q272" s="9" t="n">
        <v>0.00329861111111111</v>
      </c>
      <c r="R272" s="9" t="n">
        <v>0.00256944444444445</v>
      </c>
      <c r="S272" s="9" t="n">
        <v>0.00359953703703704</v>
      </c>
      <c r="T272" s="9" t="n">
        <v>0.00290509259259259</v>
      </c>
      <c r="U272" s="9" t="n">
        <v>0.00538194444444444</v>
      </c>
      <c r="V272" s="10" t="s">
        <v>1416</v>
      </c>
      <c r="W272" s="10" t="n">
        <f aca="false">E272 + G272 + I272 + K272 + M272 + O272 + Q272 + S272</f>
        <v>0.0297337962962963</v>
      </c>
      <c r="X272" s="11" t="n">
        <f aca="false">W272 / 8</f>
        <v>0.00371672453703704</v>
      </c>
      <c r="Y272" s="11" t="n">
        <f aca="false">MAX(ABS(E272 - X272), ABS(G272 - X272), ABS(I272 - X272), ABS(K272 - X272), ABS(M272 - X272), ABS(O272 - X272), ABS(Q272 - X272), ABS(S272 - X272))</f>
        <v>0.00227864583333333</v>
      </c>
      <c r="Z272" s="9" t="n">
        <v>0.053275462962963</v>
      </c>
    </row>
    <row r="273" customFormat="false" ht="15" hidden="false" customHeight="false" outlineLevel="0" collapsed="false">
      <c r="A273" s="0" t="s">
        <v>1614</v>
      </c>
      <c r="B273" s="0" t="s">
        <v>1278</v>
      </c>
      <c r="C273" s="0" t="s">
        <v>74</v>
      </c>
      <c r="D273" s="0" t="s">
        <v>1339</v>
      </c>
      <c r="E273" s="9" t="n">
        <v>0.00357638888888889</v>
      </c>
      <c r="F273" s="9" t="n">
        <v>0.00267361111111111</v>
      </c>
      <c r="G273" s="9" t="n">
        <v>0.00662037037037037</v>
      </c>
      <c r="H273" s="9" t="n">
        <v>0.00143518518518519</v>
      </c>
      <c r="I273" s="9" t="n">
        <v>0.00311342592592593</v>
      </c>
      <c r="J273" s="9" t="n">
        <v>0.0022337962962963</v>
      </c>
      <c r="K273" s="9" t="n">
        <v>0.00350694444444444</v>
      </c>
      <c r="L273" s="9" t="n">
        <v>0.00137731481481482</v>
      </c>
      <c r="M273" s="9" t="n">
        <v>0.00344907407407407</v>
      </c>
      <c r="N273" s="9" t="n">
        <v>0.00295138888888889</v>
      </c>
      <c r="O273" s="9" t="n">
        <v>0.00337962962962963</v>
      </c>
      <c r="P273" s="9" t="n">
        <v>0.0012037037037037</v>
      </c>
      <c r="Q273" s="9" t="n">
        <v>0.00340277777777778</v>
      </c>
      <c r="R273" s="9" t="n">
        <v>0.00225694444444444</v>
      </c>
      <c r="S273" s="9" t="n">
        <v>0.00381944444444444</v>
      </c>
      <c r="T273" s="9" t="n">
        <v>0.0025</v>
      </c>
      <c r="U273" s="9" t="n">
        <v>0.00586805555555556</v>
      </c>
      <c r="V273" s="10" t="s">
        <v>411</v>
      </c>
      <c r="W273" s="10" t="n">
        <f aca="false">E273 + G273 + I273 + K273 + M273 + O273 + Q273 + S273</f>
        <v>0.0308680555555556</v>
      </c>
      <c r="X273" s="11" t="n">
        <f aca="false">W273 / 8</f>
        <v>0.00385850694444444</v>
      </c>
      <c r="Y273" s="11" t="n">
        <f aca="false">MAX(ABS(E273 - X273), ABS(G273 - X273), ABS(I273 - X273), ABS(K273 - X273), ABS(M273 - X273), ABS(O273 - X273), ABS(Q273 - X273), ABS(S273 - X273))</f>
        <v>0.00276186342592593</v>
      </c>
      <c r="Z273" s="9" t="n">
        <v>0.053287037037037</v>
      </c>
    </row>
    <row r="274" customFormat="false" ht="15" hidden="false" customHeight="false" outlineLevel="0" collapsed="false">
      <c r="A274" s="0" t="s">
        <v>1615</v>
      </c>
      <c r="B274" s="0" t="s">
        <v>1282</v>
      </c>
      <c r="C274" s="0" t="s">
        <v>74</v>
      </c>
      <c r="D274" s="0" t="s">
        <v>1339</v>
      </c>
      <c r="E274" s="9" t="n">
        <v>0.00381944444444444</v>
      </c>
      <c r="F274" s="9" t="n">
        <v>0.00278935185185185</v>
      </c>
      <c r="G274" s="9" t="n">
        <v>0.00333333333333333</v>
      </c>
      <c r="H274" s="9" t="n">
        <v>0.00128472222222222</v>
      </c>
      <c r="I274" s="9" t="n">
        <v>0.0037037037037037</v>
      </c>
      <c r="J274" s="9" t="n">
        <v>0.00196759259259259</v>
      </c>
      <c r="K274" s="9" t="n">
        <v>0.0037037037037037</v>
      </c>
      <c r="L274" s="9" t="n">
        <v>0.00209490740740741</v>
      </c>
      <c r="M274" s="9" t="n">
        <v>0.00384259259259259</v>
      </c>
      <c r="N274" s="9" t="n">
        <v>0.00297453703703704</v>
      </c>
      <c r="O274" s="9" t="n">
        <v>0.00369212962962963</v>
      </c>
      <c r="P274" s="9" t="n">
        <v>0.00135416666666667</v>
      </c>
      <c r="Q274" s="9" t="n">
        <v>0.00350694444444444</v>
      </c>
      <c r="R274" s="9" t="n">
        <v>0.00232638888888889</v>
      </c>
      <c r="S274" s="9" t="n">
        <v>0.00384259259259259</v>
      </c>
      <c r="T274" s="9" t="n">
        <v>0.00328703703703704</v>
      </c>
      <c r="U274" s="9" t="n">
        <v>0.00585648148148148</v>
      </c>
      <c r="V274" s="10" t="s">
        <v>76</v>
      </c>
      <c r="W274" s="10" t="n">
        <f aca="false">E274 + G274 + I274 + K274 + M274 + O274 + Q274 + S274</f>
        <v>0.0294444444444444</v>
      </c>
      <c r="X274" s="11" t="n">
        <f aca="false">W274 / 8</f>
        <v>0.00368055555555556</v>
      </c>
      <c r="Y274" s="11" t="n">
        <f aca="false">MAX(ABS(E274 - X274), ABS(G274 - X274), ABS(I274 - X274), ABS(K274 - X274), ABS(M274 - X274), ABS(O274 - X274), ABS(Q274 - X274), ABS(S274 - X274))</f>
        <v>0.000347222222222222</v>
      </c>
      <c r="Z274" s="9" t="n">
        <v>0.0532986111111111</v>
      </c>
    </row>
    <row r="275" customFormat="false" ht="15" hidden="false" customHeight="false" outlineLevel="0" collapsed="false">
      <c r="A275" s="0" t="s">
        <v>1616</v>
      </c>
      <c r="B275" s="0" t="s">
        <v>1278</v>
      </c>
      <c r="C275" s="0" t="s">
        <v>74</v>
      </c>
      <c r="D275" s="0" t="s">
        <v>1339</v>
      </c>
      <c r="E275" s="9" t="n">
        <v>0.00394675925925926</v>
      </c>
      <c r="F275" s="9" t="n">
        <v>0.00284722222222222</v>
      </c>
      <c r="G275" s="9" t="n">
        <v>0.00309027777777778</v>
      </c>
      <c r="H275" s="9" t="n">
        <v>0.0015625</v>
      </c>
      <c r="I275" s="9" t="n">
        <v>0.00332175925925926</v>
      </c>
      <c r="J275" s="9" t="n">
        <v>0.00190972222222222</v>
      </c>
      <c r="K275" s="9" t="n">
        <v>0.0033912037037037</v>
      </c>
      <c r="L275" s="9" t="n">
        <v>0.00173611111111111</v>
      </c>
      <c r="M275" s="9" t="n">
        <v>0.00347222222222222</v>
      </c>
      <c r="N275" s="9" t="n">
        <v>0.00318287037037037</v>
      </c>
      <c r="O275" s="9" t="n">
        <v>0.00350694444444444</v>
      </c>
      <c r="P275" s="9" t="n">
        <v>0.00143518518518519</v>
      </c>
      <c r="Q275" s="9" t="n">
        <v>0.00353009259259259</v>
      </c>
      <c r="R275" s="9" t="n">
        <v>0.00306712962962963</v>
      </c>
      <c r="S275" s="9" t="n">
        <v>0.00357638888888889</v>
      </c>
      <c r="T275" s="9" t="n">
        <v>0.00318287037037037</v>
      </c>
      <c r="U275" s="9" t="n">
        <v>0.00668981481481482</v>
      </c>
      <c r="V275" s="10" t="s">
        <v>76</v>
      </c>
      <c r="W275" s="10" t="n">
        <f aca="false">E275 + G275 + I275 + K275 + M275 + O275 + Q275 + S275</f>
        <v>0.0278356481481481</v>
      </c>
      <c r="X275" s="11" t="n">
        <f aca="false">W275 / 8</f>
        <v>0.00347945601851852</v>
      </c>
      <c r="Y275" s="11" t="n">
        <f aca="false">MAX(ABS(E275 - X275), ABS(G275 - X275), ABS(I275 - X275), ABS(K275 - X275), ABS(M275 - X275), ABS(O275 - X275), ABS(Q275 - X275), ABS(S275 - X275))</f>
        <v>0.000467303240740741</v>
      </c>
      <c r="Z275" s="9" t="n">
        <v>0.0533680555555556</v>
      </c>
    </row>
    <row r="276" customFormat="false" ht="15" hidden="false" customHeight="false" outlineLevel="0" collapsed="false">
      <c r="A276" s="0" t="s">
        <v>1617</v>
      </c>
      <c r="B276" s="0" t="s">
        <v>1278</v>
      </c>
      <c r="C276" s="0" t="s">
        <v>74</v>
      </c>
      <c r="D276" s="0" t="s">
        <v>1339</v>
      </c>
      <c r="E276" s="9" t="n">
        <v>0.0040625</v>
      </c>
      <c r="F276" s="9" t="n">
        <v>0.00299768518518519</v>
      </c>
      <c r="G276" s="9" t="n">
        <v>0.00324074074074074</v>
      </c>
      <c r="H276" s="9" t="n">
        <v>0.0012037037037037</v>
      </c>
      <c r="I276" s="9" t="n">
        <v>0.0034375</v>
      </c>
      <c r="J276" s="9" t="n">
        <v>0.00258101851851852</v>
      </c>
      <c r="K276" s="9" t="n">
        <v>0.00347222222222222</v>
      </c>
      <c r="L276" s="9" t="n">
        <v>0.00208333333333333</v>
      </c>
      <c r="M276" s="9" t="n">
        <v>0.00353009259259259</v>
      </c>
      <c r="N276" s="9" t="n">
        <v>0.00328703703703704</v>
      </c>
      <c r="O276" s="9" t="n">
        <v>0.00355324074074074</v>
      </c>
      <c r="P276" s="9" t="n">
        <v>0.00136574074074074</v>
      </c>
      <c r="Q276" s="9" t="n">
        <v>0.0034375</v>
      </c>
      <c r="R276" s="9" t="n">
        <v>0.00268518518518519</v>
      </c>
      <c r="S276" s="9" t="n">
        <v>0.00364583333333333</v>
      </c>
      <c r="T276" s="9" t="n">
        <v>0.00359953703703704</v>
      </c>
      <c r="U276" s="9" t="n">
        <v>0.00534722222222222</v>
      </c>
      <c r="V276" s="10" t="s">
        <v>76</v>
      </c>
      <c r="W276" s="10" t="n">
        <f aca="false">E276 + G276 + I276 + K276 + M276 + O276 + Q276 + S276</f>
        <v>0.0283796296296296</v>
      </c>
      <c r="X276" s="11" t="n">
        <f aca="false">W276 / 8</f>
        <v>0.0035474537037037</v>
      </c>
      <c r="Y276" s="11" t="n">
        <f aca="false">MAX(ABS(E276 - X276), ABS(G276 - X276), ABS(I276 - X276), ABS(K276 - X276), ABS(M276 - X276), ABS(O276 - X276), ABS(Q276 - X276), ABS(S276 - X276))</f>
        <v>0.000515046296296296</v>
      </c>
      <c r="Z276" s="9" t="n">
        <v>0.0534259259259259</v>
      </c>
    </row>
    <row r="277" customFormat="false" ht="15" hidden="false" customHeight="false" outlineLevel="0" collapsed="false">
      <c r="A277" s="0" t="s">
        <v>1618</v>
      </c>
      <c r="B277" s="0" t="s">
        <v>1282</v>
      </c>
      <c r="C277" s="0" t="s">
        <v>74</v>
      </c>
      <c r="D277" s="0" t="s">
        <v>1339</v>
      </c>
      <c r="E277" s="9" t="n">
        <v>0.00363425925925926</v>
      </c>
      <c r="F277" s="9" t="n">
        <v>0.00284722222222222</v>
      </c>
      <c r="G277" s="9" t="n">
        <v>0.00320601851851852</v>
      </c>
      <c r="H277" s="9" t="n">
        <v>0.00171296296296296</v>
      </c>
      <c r="I277" s="9" t="n">
        <v>0.00359953703703704</v>
      </c>
      <c r="J277" s="9" t="n">
        <v>0.00288194444444444</v>
      </c>
      <c r="K277" s="9" t="n">
        <v>0.00354166666666667</v>
      </c>
      <c r="L277" s="9" t="n">
        <v>0.00165509259259259</v>
      </c>
      <c r="M277" s="9" t="n">
        <v>0.00369212962962963</v>
      </c>
      <c r="N277" s="9" t="n">
        <v>0.00326388888888889</v>
      </c>
      <c r="O277" s="9" t="n">
        <v>0.00373842592592593</v>
      </c>
      <c r="P277" s="9" t="n">
        <v>0.00133101851851852</v>
      </c>
      <c r="Q277" s="9" t="n">
        <v>0.00353009259259259</v>
      </c>
      <c r="R277" s="9" t="n">
        <v>0.00275462962962963</v>
      </c>
      <c r="S277" s="9" t="n">
        <v>0.00373842592592593</v>
      </c>
      <c r="T277" s="9" t="n">
        <v>0.00337962962962963</v>
      </c>
      <c r="U277" s="9" t="n">
        <v>0.00512731481481482</v>
      </c>
      <c r="V277" s="10" t="s">
        <v>76</v>
      </c>
      <c r="W277" s="10" t="n">
        <f aca="false">E277 + G277 + I277 + K277 + M277 + O277 + Q277 + S277</f>
        <v>0.0286805555555556</v>
      </c>
      <c r="X277" s="11" t="n">
        <f aca="false">W277 / 8</f>
        <v>0.00358506944444444</v>
      </c>
      <c r="Y277" s="11" t="n">
        <f aca="false">MAX(ABS(E277 - X277), ABS(G277 - X277), ABS(I277 - X277), ABS(K277 - X277), ABS(M277 - X277), ABS(O277 - X277), ABS(Q277 - X277), ABS(S277 - X277))</f>
        <v>0.000379050925925926</v>
      </c>
      <c r="Z277" s="9" t="n">
        <v>0.0535300925925926</v>
      </c>
    </row>
    <row r="278" customFormat="false" ht="15" hidden="false" customHeight="false" outlineLevel="0" collapsed="false">
      <c r="A278" s="0" t="s">
        <v>1619</v>
      </c>
      <c r="B278" s="0" t="s">
        <v>1288</v>
      </c>
      <c r="C278" s="0" t="s">
        <v>74</v>
      </c>
      <c r="D278" s="0" t="s">
        <v>1339</v>
      </c>
      <c r="E278" s="9" t="n">
        <v>0.00366898148148148</v>
      </c>
      <c r="F278" s="9" t="n">
        <v>0.00296296296296296</v>
      </c>
      <c r="G278" s="9" t="n">
        <v>0.00306712962962963</v>
      </c>
      <c r="H278" s="9" t="n">
        <v>0.00172453703703704</v>
      </c>
      <c r="I278" s="9" t="n">
        <v>0.00335648148148148</v>
      </c>
      <c r="J278" s="9" t="n">
        <v>0.0021412037037037</v>
      </c>
      <c r="K278" s="9" t="n">
        <v>0.00341435185185185</v>
      </c>
      <c r="L278" s="9" t="n">
        <v>0.00237268518518519</v>
      </c>
      <c r="M278" s="9" t="n">
        <v>0.0034837962962963</v>
      </c>
      <c r="N278" s="9" t="n">
        <v>0.00355324074074074</v>
      </c>
      <c r="O278" s="9" t="n">
        <v>0.00346064814814815</v>
      </c>
      <c r="P278" s="9" t="n">
        <v>0.00108796296296296</v>
      </c>
      <c r="Q278" s="9" t="n">
        <v>0.00355324074074074</v>
      </c>
      <c r="R278" s="9" t="n">
        <v>0.00322916666666667</v>
      </c>
      <c r="S278" s="9" t="n">
        <v>0.00378472222222222</v>
      </c>
      <c r="T278" s="9" t="n">
        <v>0.00324074074074074</v>
      </c>
      <c r="U278" s="9" t="n">
        <v>0.00554398148148148</v>
      </c>
      <c r="V278" s="10" t="s">
        <v>76</v>
      </c>
      <c r="W278" s="10" t="n">
        <f aca="false">E278 + G278 + I278 + K278 + M278 + O278 + Q278 + S278</f>
        <v>0.0277893518518519</v>
      </c>
      <c r="X278" s="11" t="n">
        <f aca="false">W278 / 8</f>
        <v>0.00347366898148148</v>
      </c>
      <c r="Y278" s="11" t="n">
        <f aca="false">MAX(ABS(E278 - X278), ABS(G278 - X278), ABS(I278 - X278), ABS(K278 - X278), ABS(M278 - X278), ABS(O278 - X278), ABS(Q278 - X278), ABS(S278 - X278))</f>
        <v>0.000406539351851852</v>
      </c>
      <c r="Z278" s="9" t="n">
        <v>0.0535416666666667</v>
      </c>
    </row>
    <row r="279" customFormat="false" ht="15" hidden="false" customHeight="false" outlineLevel="0" collapsed="false">
      <c r="A279" s="0" t="s">
        <v>1620</v>
      </c>
      <c r="B279" s="0" t="s">
        <v>1288</v>
      </c>
      <c r="C279" s="0" t="s">
        <v>74</v>
      </c>
      <c r="D279" s="0" t="s">
        <v>1339</v>
      </c>
      <c r="E279" s="9" t="n">
        <v>0.00376157407407407</v>
      </c>
      <c r="F279" s="9" t="n">
        <v>0.00274305555555556</v>
      </c>
      <c r="G279" s="9" t="n">
        <v>0.00321759259259259</v>
      </c>
      <c r="H279" s="9" t="n">
        <v>0.00126157407407407</v>
      </c>
      <c r="I279" s="9" t="n">
        <v>0.00393518518518519</v>
      </c>
      <c r="J279" s="9" t="n">
        <v>0.00209490740740741</v>
      </c>
      <c r="K279" s="9" t="n">
        <v>0.00434027777777778</v>
      </c>
      <c r="L279" s="9" t="n">
        <v>0.00181712962962963</v>
      </c>
      <c r="M279" s="9" t="n">
        <v>0.0040625</v>
      </c>
      <c r="N279" s="9" t="n">
        <v>0.00306712962962963</v>
      </c>
      <c r="O279" s="9" t="n">
        <v>0.00361111111111111</v>
      </c>
      <c r="P279" s="9" t="n">
        <v>0.00099537037037037</v>
      </c>
      <c r="Q279" s="9" t="n">
        <v>0.00347222222222222</v>
      </c>
      <c r="R279" s="9" t="n">
        <v>0.00206018518518519</v>
      </c>
      <c r="S279" s="9" t="n">
        <v>0.00376157407407407</v>
      </c>
      <c r="T279" s="9" t="n">
        <v>0.00273148148148148</v>
      </c>
      <c r="U279" s="9" t="n">
        <v>0.00681712962962963</v>
      </c>
      <c r="V279" s="10" t="s">
        <v>76</v>
      </c>
      <c r="W279" s="10" t="n">
        <f aca="false">E279 + G279 + I279 + K279 + M279 + O279 + Q279 + S279</f>
        <v>0.030162037037037</v>
      </c>
      <c r="X279" s="11" t="n">
        <f aca="false">W279 / 8</f>
        <v>0.00377025462962963</v>
      </c>
      <c r="Y279" s="11" t="n">
        <f aca="false">MAX(ABS(E279 - X279), ABS(G279 - X279), ABS(I279 - X279), ABS(K279 - X279), ABS(M279 - X279), ABS(O279 - X279), ABS(Q279 - X279), ABS(S279 - X279))</f>
        <v>0.000570023148148148</v>
      </c>
      <c r="Z279" s="9" t="n">
        <v>0.0536574074074074</v>
      </c>
    </row>
    <row r="280" customFormat="false" ht="15" hidden="false" customHeight="false" outlineLevel="0" collapsed="false">
      <c r="A280" s="0" t="s">
        <v>1621</v>
      </c>
      <c r="B280" s="0" t="s">
        <v>1278</v>
      </c>
      <c r="C280" s="0" t="s">
        <v>74</v>
      </c>
      <c r="D280" s="0" t="s">
        <v>1339</v>
      </c>
      <c r="E280" s="9" t="n">
        <v>0.00373842592592593</v>
      </c>
      <c r="F280" s="9" t="n">
        <v>0.00275462962962963</v>
      </c>
      <c r="G280" s="9" t="n">
        <v>0.0030787037037037</v>
      </c>
      <c r="H280" s="9" t="n">
        <v>0.0016087962962963</v>
      </c>
      <c r="I280" s="9" t="n">
        <v>0.00359953703703704</v>
      </c>
      <c r="J280" s="9" t="n">
        <v>0.00274305555555556</v>
      </c>
      <c r="K280" s="9" t="n">
        <v>0.00351851851851852</v>
      </c>
      <c r="L280" s="9" t="n">
        <v>0.00174768518518519</v>
      </c>
      <c r="M280" s="9" t="n">
        <v>0.00356481481481482</v>
      </c>
      <c r="N280" s="9" t="n">
        <v>0.00349537037037037</v>
      </c>
      <c r="O280" s="9" t="n">
        <v>0.00342592592592593</v>
      </c>
      <c r="P280" s="9" t="n">
        <v>0.00155092592592593</v>
      </c>
      <c r="Q280" s="9" t="n">
        <v>0.00332175925925926</v>
      </c>
      <c r="R280" s="9" t="n">
        <v>0.00237268518518519</v>
      </c>
      <c r="S280" s="9" t="n">
        <v>0.00349537037037037</v>
      </c>
      <c r="T280" s="9" t="n">
        <v>0.00266203703703704</v>
      </c>
      <c r="U280" s="9" t="n">
        <v>0.00709490740740741</v>
      </c>
      <c r="V280" s="10" t="s">
        <v>76</v>
      </c>
      <c r="W280" s="10" t="n">
        <f aca="false">E280 + G280 + I280 + K280 + M280 + O280 + Q280 + S280</f>
        <v>0.0277430555555556</v>
      </c>
      <c r="X280" s="11" t="n">
        <f aca="false">W280 / 8</f>
        <v>0.00346788194444444</v>
      </c>
      <c r="Y280" s="11" t="n">
        <f aca="false">MAX(ABS(E280 - X280), ABS(G280 - X280), ABS(I280 - X280), ABS(K280 - X280), ABS(M280 - X280), ABS(O280 - X280), ABS(Q280 - X280), ABS(S280 - X280))</f>
        <v>0.000389178240740741</v>
      </c>
      <c r="Z280" s="9" t="n">
        <v>0.0537037037037037</v>
      </c>
    </row>
    <row r="281" customFormat="false" ht="15" hidden="false" customHeight="false" outlineLevel="0" collapsed="false">
      <c r="A281" s="0" t="s">
        <v>1622</v>
      </c>
      <c r="B281" s="0" t="s">
        <v>1282</v>
      </c>
      <c r="C281" s="0" t="s">
        <v>74</v>
      </c>
      <c r="D281" s="0" t="s">
        <v>1339</v>
      </c>
      <c r="E281" s="9" t="n">
        <v>0.00417824074074074</v>
      </c>
      <c r="F281" s="9" t="n">
        <v>0.00268518518518519</v>
      </c>
      <c r="G281" s="9" t="n">
        <v>0.00329861111111111</v>
      </c>
      <c r="H281" s="9" t="n">
        <v>0.00123842592592593</v>
      </c>
      <c r="I281" s="9" t="n">
        <v>0.0041087962962963</v>
      </c>
      <c r="J281" s="9" t="n">
        <v>0.00215277777777778</v>
      </c>
      <c r="K281" s="9" t="n">
        <v>0.00362268518518519</v>
      </c>
      <c r="L281" s="9" t="n">
        <v>0.0018287037037037</v>
      </c>
      <c r="M281" s="9" t="n">
        <v>0.00386574074074074</v>
      </c>
      <c r="N281" s="9" t="n">
        <v>0.00299768518518519</v>
      </c>
      <c r="O281" s="9" t="n">
        <v>0.00364583333333333</v>
      </c>
      <c r="P281" s="9" t="n">
        <v>0.00140046296296296</v>
      </c>
      <c r="Q281" s="9" t="n">
        <v>0.00356481481481482</v>
      </c>
      <c r="R281" s="9" t="n">
        <v>0.00224537037037037</v>
      </c>
      <c r="S281" s="9" t="n">
        <v>0.00351851851851852</v>
      </c>
      <c r="T281" s="9" t="n">
        <v>0.00290509259259259</v>
      </c>
      <c r="U281" s="9" t="n">
        <v>0.00657407407407407</v>
      </c>
      <c r="V281" s="10" t="s">
        <v>76</v>
      </c>
      <c r="W281" s="10" t="n">
        <f aca="false">E281 + G281 + I281 + K281 + M281 + O281 + Q281 + S281</f>
        <v>0.0298032407407407</v>
      </c>
      <c r="X281" s="11" t="n">
        <f aca="false">W281 / 8</f>
        <v>0.00372540509259259</v>
      </c>
      <c r="Y281" s="11" t="n">
        <f aca="false">MAX(ABS(E281 - X281), ABS(G281 - X281), ABS(I281 - X281), ABS(K281 - X281), ABS(M281 - X281), ABS(O281 - X281), ABS(Q281 - X281), ABS(S281 - X281))</f>
        <v>0.000452835648148148</v>
      </c>
      <c r="Z281" s="9" t="n">
        <v>0.0537268518518519</v>
      </c>
    </row>
    <row r="282" customFormat="false" ht="15" hidden="false" customHeight="false" outlineLevel="0" collapsed="false">
      <c r="A282" s="0" t="s">
        <v>1623</v>
      </c>
      <c r="B282" s="0" t="s">
        <v>1282</v>
      </c>
      <c r="C282" s="0" t="s">
        <v>74</v>
      </c>
      <c r="D282" s="0" t="s">
        <v>1339</v>
      </c>
      <c r="E282" s="9" t="n">
        <v>0.00407407407407407</v>
      </c>
      <c r="F282" s="9" t="n">
        <v>0.00282407407407407</v>
      </c>
      <c r="G282" s="9" t="n">
        <v>0.00326388888888889</v>
      </c>
      <c r="H282" s="9" t="n">
        <v>0.00143518518518519</v>
      </c>
      <c r="I282" s="9" t="n">
        <v>0.00335648148148148</v>
      </c>
      <c r="J282" s="9" t="n">
        <v>0.00233796296296296</v>
      </c>
      <c r="K282" s="9" t="n">
        <v>0.00335648148148148</v>
      </c>
      <c r="L282" s="9" t="n">
        <v>0.00136574074074074</v>
      </c>
      <c r="M282" s="9" t="n">
        <v>0.00341435185185185</v>
      </c>
      <c r="N282" s="9" t="n">
        <v>0.00305555555555556</v>
      </c>
      <c r="O282" s="9" t="n">
        <v>0.00356481481481482</v>
      </c>
      <c r="P282" s="9" t="n">
        <v>0.00134259259259259</v>
      </c>
      <c r="Q282" s="9" t="n">
        <v>0.00341435185185185</v>
      </c>
      <c r="R282" s="9" t="n">
        <v>0.00252314814814815</v>
      </c>
      <c r="S282" s="9" t="n">
        <v>0.00409722222222222</v>
      </c>
      <c r="T282" s="9" t="n">
        <v>0.00247685185185185</v>
      </c>
      <c r="U282" s="9" t="n">
        <v>0.00792824074074074</v>
      </c>
      <c r="V282" s="10" t="s">
        <v>76</v>
      </c>
      <c r="W282" s="10" t="n">
        <f aca="false">E282 + G282 + I282 + K282 + M282 + O282 + Q282 + S282</f>
        <v>0.0285416666666667</v>
      </c>
      <c r="X282" s="11" t="n">
        <f aca="false">W282 / 8</f>
        <v>0.00356770833333333</v>
      </c>
      <c r="Y282" s="11" t="n">
        <f aca="false">MAX(ABS(E282 - X282), ABS(G282 - X282), ABS(I282 - X282), ABS(K282 - X282), ABS(M282 - X282), ABS(O282 - X282), ABS(Q282 - X282), ABS(S282 - X282))</f>
        <v>0.000529513888888889</v>
      </c>
      <c r="Z282" s="9" t="n">
        <v>0.0537384259259259</v>
      </c>
    </row>
    <row r="283" customFormat="false" ht="15" hidden="false" customHeight="false" outlineLevel="0" collapsed="false">
      <c r="A283" s="0" t="s">
        <v>1624</v>
      </c>
      <c r="B283" s="0" t="s">
        <v>1282</v>
      </c>
      <c r="C283" s="0" t="s">
        <v>74</v>
      </c>
      <c r="D283" s="0" t="s">
        <v>1339</v>
      </c>
      <c r="E283" s="9" t="n">
        <v>0.00369212962962963</v>
      </c>
      <c r="F283" s="9" t="n">
        <v>0.00289351851851852</v>
      </c>
      <c r="G283" s="9" t="n">
        <v>0.00328703703703704</v>
      </c>
      <c r="H283" s="9" t="n">
        <v>0.0015625</v>
      </c>
      <c r="I283" s="9" t="n">
        <v>0.0037037037037037</v>
      </c>
      <c r="J283" s="9" t="n">
        <v>0.00255787037037037</v>
      </c>
      <c r="K283" s="9" t="n">
        <v>0.00383101851851852</v>
      </c>
      <c r="L283" s="9" t="n">
        <v>0.00186342592592593</v>
      </c>
      <c r="M283" s="9" t="n">
        <v>0.00380787037037037</v>
      </c>
      <c r="N283" s="9" t="n">
        <v>0.003125</v>
      </c>
      <c r="O283" s="9" t="n">
        <v>0.00358796296296296</v>
      </c>
      <c r="P283" s="9" t="n">
        <v>0.00123842592592593</v>
      </c>
      <c r="Q283" s="9" t="n">
        <v>0.00363425925925926</v>
      </c>
      <c r="R283" s="9" t="n">
        <v>0.00231481481481482</v>
      </c>
      <c r="S283" s="9" t="n">
        <v>0.00371527777777778</v>
      </c>
      <c r="T283" s="9" t="n">
        <v>0.00270833333333333</v>
      </c>
      <c r="U283" s="9" t="n">
        <v>0.00646990740740741</v>
      </c>
      <c r="V283" s="10" t="s">
        <v>76</v>
      </c>
      <c r="W283" s="10" t="n">
        <f aca="false">E283 + G283 + I283 + K283 + M283 + O283 + Q283 + S283</f>
        <v>0.0292592592592593</v>
      </c>
      <c r="X283" s="11" t="n">
        <f aca="false">W283 / 8</f>
        <v>0.00365740740740741</v>
      </c>
      <c r="Y283" s="11" t="n">
        <f aca="false">MAX(ABS(E283 - X283), ABS(G283 - X283), ABS(I283 - X283), ABS(K283 - X283), ABS(M283 - X283), ABS(O283 - X283), ABS(Q283 - X283), ABS(S283 - X283))</f>
        <v>0.00037037037037037</v>
      </c>
      <c r="Z283" s="9" t="n">
        <v>0.0538773148148148</v>
      </c>
    </row>
    <row r="284" customFormat="false" ht="15" hidden="false" customHeight="false" outlineLevel="0" collapsed="false">
      <c r="A284" s="0" t="s">
        <v>1625</v>
      </c>
      <c r="B284" s="0" t="s">
        <v>1282</v>
      </c>
      <c r="C284" s="0" t="s">
        <v>74</v>
      </c>
      <c r="D284" s="0" t="s">
        <v>1339</v>
      </c>
      <c r="E284" s="9" t="n">
        <v>0.00304398148148148</v>
      </c>
      <c r="F284" s="9" t="n">
        <v>0.0027662037037037</v>
      </c>
      <c r="G284" s="9" t="n">
        <v>0.00304398148148148</v>
      </c>
      <c r="H284" s="9" t="n">
        <v>0.00144675925925926</v>
      </c>
      <c r="I284" s="9" t="n">
        <v>0.00744212962962963</v>
      </c>
      <c r="J284" s="9" t="n">
        <v>0.00246527777777778</v>
      </c>
      <c r="K284" s="9" t="n">
        <v>0.00380787037037037</v>
      </c>
      <c r="L284" s="9" t="n">
        <v>0.00128472222222222</v>
      </c>
      <c r="M284" s="9" t="n">
        <v>0.00373842592592593</v>
      </c>
      <c r="N284" s="9" t="n">
        <v>0.00282407407407407</v>
      </c>
      <c r="O284" s="9" t="n">
        <v>0.0033912037037037</v>
      </c>
      <c r="P284" s="9" t="n">
        <v>0.000902777777777778</v>
      </c>
      <c r="Q284" s="9" t="n">
        <v>0.00355324074074074</v>
      </c>
      <c r="R284" s="9" t="n">
        <v>0.00251157407407407</v>
      </c>
      <c r="S284" s="9" t="n">
        <v>0.00369212962962963</v>
      </c>
      <c r="T284" s="9" t="n">
        <v>0.00270833333333333</v>
      </c>
      <c r="U284" s="9" t="n">
        <v>0.00539351851851852</v>
      </c>
      <c r="V284" s="10" t="s">
        <v>411</v>
      </c>
      <c r="W284" s="10" t="n">
        <f aca="false">E284 + G284 + I284 + K284 + M284 + O284 + Q284 + S284</f>
        <v>0.031712962962963</v>
      </c>
      <c r="X284" s="11" t="n">
        <f aca="false">W284 / 8</f>
        <v>0.00396412037037037</v>
      </c>
      <c r="Y284" s="11" t="n">
        <f aca="false">MAX(ABS(E284 - X284), ABS(G284 - X284), ABS(I284 - X284), ABS(K284 - X284), ABS(M284 - X284), ABS(O284 - X284), ABS(Q284 - X284), ABS(S284 - X284))</f>
        <v>0.00347800925925926</v>
      </c>
      <c r="Z284" s="9" t="n">
        <v>0.053912037037037</v>
      </c>
    </row>
    <row r="285" customFormat="false" ht="15" hidden="false" customHeight="false" outlineLevel="0" collapsed="false">
      <c r="A285" s="0" t="s">
        <v>1626</v>
      </c>
      <c r="B285" s="0" t="s">
        <v>1278</v>
      </c>
      <c r="C285" s="0" t="s">
        <v>74</v>
      </c>
      <c r="D285" s="0" t="s">
        <v>1339</v>
      </c>
      <c r="E285" s="9" t="n">
        <v>0.00604166666666667</v>
      </c>
      <c r="F285" s="9" t="n">
        <v>0.0028125</v>
      </c>
      <c r="G285" s="9" t="n">
        <v>0.00436342592592593</v>
      </c>
      <c r="H285" s="9" t="n">
        <v>0.00127314814814815</v>
      </c>
      <c r="I285" s="9" t="n">
        <v>0.0034375</v>
      </c>
      <c r="J285" s="9" t="n">
        <v>0.00209490740740741</v>
      </c>
      <c r="K285" s="9" t="n">
        <v>0.00349537037037037</v>
      </c>
      <c r="L285" s="9" t="n">
        <v>0.00145833333333333</v>
      </c>
      <c r="M285" s="9" t="n">
        <v>0.0034837962962963</v>
      </c>
      <c r="N285" s="9" t="n">
        <v>0.00292824074074074</v>
      </c>
      <c r="O285" s="9" t="n">
        <v>0.00365740740740741</v>
      </c>
      <c r="P285" s="9" t="n">
        <v>0.00105324074074074</v>
      </c>
      <c r="Q285" s="9" t="n">
        <v>0.00347222222222222</v>
      </c>
      <c r="R285" s="9" t="n">
        <v>0.00209490740740741</v>
      </c>
      <c r="S285" s="9" t="n">
        <v>0.00372685185185185</v>
      </c>
      <c r="T285" s="9" t="n">
        <v>0.00296296296296296</v>
      </c>
      <c r="U285" s="9" t="n">
        <v>0.00571759259259259</v>
      </c>
      <c r="V285" s="10" t="s">
        <v>1416</v>
      </c>
      <c r="W285" s="10" t="n">
        <f aca="false">E285 + G285 + I285 + K285 + M285 + O285 + Q285 + S285</f>
        <v>0.0316782407407407</v>
      </c>
      <c r="X285" s="11" t="n">
        <f aca="false">W285 / 8</f>
        <v>0.00395978009259259</v>
      </c>
      <c r="Y285" s="11" t="n">
        <f aca="false">MAX(ABS(E285 - X285), ABS(G285 - X285), ABS(I285 - X285), ABS(K285 - X285), ABS(M285 - X285), ABS(O285 - X285), ABS(Q285 - X285), ABS(S285 - X285))</f>
        <v>0.00208188657407407</v>
      </c>
      <c r="Z285" s="9" t="n">
        <v>0.0539699074074074</v>
      </c>
    </row>
    <row r="286" customFormat="false" ht="15" hidden="false" customHeight="false" outlineLevel="0" collapsed="false">
      <c r="A286" s="0" t="s">
        <v>1627</v>
      </c>
      <c r="B286" s="0" t="s">
        <v>1288</v>
      </c>
      <c r="C286" s="0" t="s">
        <v>74</v>
      </c>
      <c r="D286" s="0" t="s">
        <v>1339</v>
      </c>
      <c r="E286" s="9" t="n">
        <v>0.00417824074074074</v>
      </c>
      <c r="F286" s="9" t="n">
        <v>0.00265046296296296</v>
      </c>
      <c r="G286" s="9" t="n">
        <v>0.00353009259259259</v>
      </c>
      <c r="H286" s="9" t="n">
        <v>0.00159722222222222</v>
      </c>
      <c r="I286" s="9" t="n">
        <v>0.00359953703703704</v>
      </c>
      <c r="J286" s="9" t="n">
        <v>0.00262731481481482</v>
      </c>
      <c r="K286" s="9" t="n">
        <v>0.00368055555555556</v>
      </c>
      <c r="L286" s="9" t="n">
        <v>0.00202546296296296</v>
      </c>
      <c r="M286" s="9" t="n">
        <v>0.00377314814814815</v>
      </c>
      <c r="N286" s="9" t="n">
        <v>0.00311342592592593</v>
      </c>
      <c r="O286" s="9" t="n">
        <v>0.00383101851851852</v>
      </c>
      <c r="P286" s="9" t="n">
        <v>0.00108796296296296</v>
      </c>
      <c r="Q286" s="9" t="n">
        <v>0.00378472222222222</v>
      </c>
      <c r="R286" s="9" t="n">
        <v>0.00229166666666667</v>
      </c>
      <c r="S286" s="9" t="n">
        <v>0.00398148148148148</v>
      </c>
      <c r="T286" s="9" t="n">
        <v>0.00310185185185185</v>
      </c>
      <c r="U286" s="9" t="n">
        <v>0.00528935185185185</v>
      </c>
      <c r="V286" s="10" t="s">
        <v>76</v>
      </c>
      <c r="W286" s="10" t="n">
        <f aca="false">E286 + G286 + I286 + K286 + M286 + O286 + Q286 + S286</f>
        <v>0.0303587962962963</v>
      </c>
      <c r="X286" s="11" t="n">
        <f aca="false">W286 / 8</f>
        <v>0.00379484953703704</v>
      </c>
      <c r="Y286" s="11" t="n">
        <f aca="false">MAX(ABS(E286 - X286), ABS(G286 - X286), ABS(I286 - X286), ABS(K286 - X286), ABS(M286 - X286), ABS(O286 - X286), ABS(Q286 - X286), ABS(S286 - X286))</f>
        <v>0.000383391203703704</v>
      </c>
      <c r="Z286" s="9" t="n">
        <v>0.0540393518518519</v>
      </c>
    </row>
    <row r="287" customFormat="false" ht="15" hidden="false" customHeight="false" outlineLevel="0" collapsed="false">
      <c r="A287" s="0" t="s">
        <v>1628</v>
      </c>
      <c r="B287" s="0" t="s">
        <v>1278</v>
      </c>
      <c r="C287" s="0" t="s">
        <v>74</v>
      </c>
      <c r="D287" s="0" t="s">
        <v>1339</v>
      </c>
      <c r="E287" s="9" t="n">
        <v>0.00413194444444444</v>
      </c>
      <c r="F287" s="9" t="n">
        <v>0.00273148148148148</v>
      </c>
      <c r="G287" s="9" t="n">
        <v>0.00347222222222222</v>
      </c>
      <c r="H287" s="9" t="n">
        <v>0.00137731481481482</v>
      </c>
      <c r="I287" s="9" t="n">
        <v>0.00371527777777778</v>
      </c>
      <c r="J287" s="9" t="n">
        <v>0.00277777777777778</v>
      </c>
      <c r="K287" s="9" t="n">
        <v>0.00380787037037037</v>
      </c>
      <c r="L287" s="9" t="n">
        <v>0.00203703703703704</v>
      </c>
      <c r="M287" s="9" t="n">
        <v>0.00376157407407407</v>
      </c>
      <c r="N287" s="9" t="n">
        <v>0.00309027777777778</v>
      </c>
      <c r="O287" s="9" t="n">
        <v>0.00371527777777778</v>
      </c>
      <c r="P287" s="9" t="n">
        <v>0.00131944444444444</v>
      </c>
      <c r="Q287" s="9" t="n">
        <v>0.00376157407407407</v>
      </c>
      <c r="R287" s="9" t="n">
        <v>0.00236111111111111</v>
      </c>
      <c r="S287" s="9" t="n">
        <v>0.00392361111111111</v>
      </c>
      <c r="T287" s="9" t="n">
        <v>0.00268518518518519</v>
      </c>
      <c r="U287" s="9" t="n">
        <v>0.00548611111111111</v>
      </c>
      <c r="V287" s="10" t="s">
        <v>76</v>
      </c>
      <c r="W287" s="10" t="n">
        <f aca="false">E287 + G287 + I287 + K287 + M287 + O287 + Q287 + S287</f>
        <v>0.0302893518518519</v>
      </c>
      <c r="X287" s="11" t="n">
        <f aca="false">W287 / 8</f>
        <v>0.00378616898148148</v>
      </c>
      <c r="Y287" s="11" t="n">
        <f aca="false">MAX(ABS(E287 - X287), ABS(G287 - X287), ABS(I287 - X287), ABS(K287 - X287), ABS(M287 - X287), ABS(O287 - X287), ABS(Q287 - X287), ABS(S287 - X287))</f>
        <v>0.000345775462962963</v>
      </c>
      <c r="Z287" s="9" t="n">
        <v>0.0540509259259259</v>
      </c>
    </row>
    <row r="288" customFormat="false" ht="15" hidden="false" customHeight="false" outlineLevel="0" collapsed="false">
      <c r="A288" s="0" t="s">
        <v>1629</v>
      </c>
      <c r="B288" s="0" t="s">
        <v>1282</v>
      </c>
      <c r="C288" s="0" t="s">
        <v>74</v>
      </c>
      <c r="D288" s="0" t="s">
        <v>1339</v>
      </c>
      <c r="E288" s="9" t="n">
        <v>0.0041087962962963</v>
      </c>
      <c r="F288" s="9" t="n">
        <v>0.0025462962962963</v>
      </c>
      <c r="G288" s="9" t="n">
        <v>0.00342592592592593</v>
      </c>
      <c r="H288" s="9" t="n">
        <v>0.00145833333333333</v>
      </c>
      <c r="I288" s="9" t="n">
        <v>0.00353009259259259</v>
      </c>
      <c r="J288" s="9" t="n">
        <v>0.00293981481481482</v>
      </c>
      <c r="K288" s="9" t="n">
        <v>0.00363425925925926</v>
      </c>
      <c r="L288" s="9" t="n">
        <v>0.00241898148148148</v>
      </c>
      <c r="M288" s="9" t="n">
        <v>0.00361111111111111</v>
      </c>
      <c r="N288" s="9" t="n">
        <v>0.00291666666666667</v>
      </c>
      <c r="O288" s="9" t="n">
        <v>0.00349537037037037</v>
      </c>
      <c r="P288" s="9" t="n">
        <v>0.00113425925925926</v>
      </c>
      <c r="Q288" s="9" t="n">
        <v>0.0034837962962963</v>
      </c>
      <c r="R288" s="9" t="n">
        <v>0.00274305555555556</v>
      </c>
      <c r="S288" s="9" t="n">
        <v>0.00372685185185185</v>
      </c>
      <c r="T288" s="9" t="n">
        <v>0.00324074074074074</v>
      </c>
      <c r="U288" s="9" t="n">
        <v>0.00576388888888889</v>
      </c>
      <c r="V288" s="10" t="s">
        <v>76</v>
      </c>
      <c r="W288" s="10" t="n">
        <f aca="false">E288 + G288 + I288 + K288 + M288 + O288 + Q288 + S288</f>
        <v>0.0290162037037037</v>
      </c>
      <c r="X288" s="11" t="n">
        <f aca="false">W288 / 8</f>
        <v>0.00362702546296296</v>
      </c>
      <c r="Y288" s="11" t="n">
        <f aca="false">MAX(ABS(E288 - X288), ABS(G288 - X288), ABS(I288 - X288), ABS(K288 - X288), ABS(M288 - X288), ABS(O288 - X288), ABS(Q288 - X288), ABS(S288 - X288))</f>
        <v>0.000481770833333333</v>
      </c>
      <c r="Z288" s="9" t="n">
        <v>0.0540856481481482</v>
      </c>
    </row>
    <row r="289" customFormat="false" ht="15" hidden="false" customHeight="false" outlineLevel="0" collapsed="false">
      <c r="A289" s="0" t="s">
        <v>1630</v>
      </c>
      <c r="B289" s="0" t="s">
        <v>1282</v>
      </c>
      <c r="C289" s="0" t="s">
        <v>74</v>
      </c>
      <c r="D289" s="0" t="s">
        <v>1339</v>
      </c>
      <c r="E289" s="9" t="n">
        <v>0.00393518518518519</v>
      </c>
      <c r="F289" s="9" t="n">
        <v>0.00274305555555556</v>
      </c>
      <c r="G289" s="9" t="n">
        <v>0.00331018518518519</v>
      </c>
      <c r="H289" s="9" t="n">
        <v>0.00127314814814815</v>
      </c>
      <c r="I289" s="9" t="n">
        <v>0.00337962962962963</v>
      </c>
      <c r="J289" s="9" t="n">
        <v>0.00247685185185185</v>
      </c>
      <c r="K289" s="9" t="n">
        <v>0.00358796296296296</v>
      </c>
      <c r="L289" s="9" t="n">
        <v>0.00174768518518519</v>
      </c>
      <c r="M289" s="9" t="n">
        <v>0.00366898148148148</v>
      </c>
      <c r="N289" s="9" t="n">
        <v>0.00327546296296296</v>
      </c>
      <c r="O289" s="9" t="n">
        <v>0.00365740740740741</v>
      </c>
      <c r="P289" s="9" t="n">
        <v>0.00126157407407407</v>
      </c>
      <c r="Q289" s="9" t="n">
        <v>0.00380787037037037</v>
      </c>
      <c r="R289" s="9" t="n">
        <v>0.0030787037037037</v>
      </c>
      <c r="S289" s="9" t="n">
        <v>0.00483796296296296</v>
      </c>
      <c r="T289" s="9" t="n">
        <v>0.00275462962962963</v>
      </c>
      <c r="U289" s="9" t="n">
        <v>0.00549768518518519</v>
      </c>
      <c r="V289" s="10" t="s">
        <v>76</v>
      </c>
      <c r="W289" s="10" t="n">
        <f aca="false">E289 + G289 + I289 + K289 + M289 + O289 + Q289 + S289</f>
        <v>0.0301851851851852</v>
      </c>
      <c r="X289" s="11" t="n">
        <f aca="false">W289 / 8</f>
        <v>0.00377314814814815</v>
      </c>
      <c r="Y289" s="11" t="n">
        <f aca="false">MAX(ABS(E289 - X289), ABS(G289 - X289), ABS(I289 - X289), ABS(K289 - X289), ABS(M289 - X289), ABS(O289 - X289), ABS(Q289 - X289), ABS(S289 - X289))</f>
        <v>0.00106481481481481</v>
      </c>
      <c r="Z289" s="9" t="n">
        <v>0.0542013888888889</v>
      </c>
    </row>
    <row r="290" customFormat="false" ht="15" hidden="false" customHeight="false" outlineLevel="0" collapsed="false">
      <c r="A290" s="0" t="s">
        <v>1631</v>
      </c>
      <c r="B290" s="0" t="s">
        <v>1278</v>
      </c>
      <c r="C290" s="0" t="s">
        <v>74</v>
      </c>
      <c r="D290" s="0" t="s">
        <v>1339</v>
      </c>
      <c r="E290" s="9" t="n">
        <v>0.00402777777777778</v>
      </c>
      <c r="F290" s="9" t="n">
        <v>0.00271990740740741</v>
      </c>
      <c r="G290" s="9" t="n">
        <v>0.00364583333333333</v>
      </c>
      <c r="H290" s="9" t="n">
        <v>0.00135416666666667</v>
      </c>
      <c r="I290" s="9" t="n">
        <v>0.00364583333333333</v>
      </c>
      <c r="J290" s="9" t="n">
        <v>0.00221064814814815</v>
      </c>
      <c r="K290" s="9" t="n">
        <v>0.00378472222222222</v>
      </c>
      <c r="L290" s="9" t="n">
        <v>0.00181712962962963</v>
      </c>
      <c r="M290" s="9" t="n">
        <v>0.00372685185185185</v>
      </c>
      <c r="N290" s="9" t="n">
        <v>0.00306712962962963</v>
      </c>
      <c r="O290" s="9" t="n">
        <v>0.00369212962962963</v>
      </c>
      <c r="P290" s="9" t="n">
        <v>0.0012962962962963</v>
      </c>
      <c r="Q290" s="9" t="n">
        <v>0.00385416666666667</v>
      </c>
      <c r="R290" s="9" t="n">
        <v>0.00243055555555556</v>
      </c>
      <c r="S290" s="9" t="n">
        <v>0.00396990740740741</v>
      </c>
      <c r="T290" s="9" t="n">
        <v>0.00292824074074074</v>
      </c>
      <c r="U290" s="9" t="n">
        <v>0.00613425925925926</v>
      </c>
      <c r="V290" s="10" t="s">
        <v>76</v>
      </c>
      <c r="W290" s="10" t="n">
        <f aca="false">E290 + G290 + I290 + K290 + M290 + O290 + Q290 + S290</f>
        <v>0.0303472222222222</v>
      </c>
      <c r="X290" s="11" t="n">
        <f aca="false">W290 / 8</f>
        <v>0.00379340277777778</v>
      </c>
      <c r="Y290" s="11" t="n">
        <f aca="false">MAX(ABS(E290 - X290), ABS(G290 - X290), ABS(I290 - X290), ABS(K290 - X290), ABS(M290 - X290), ABS(O290 - X290), ABS(Q290 - X290), ABS(S290 - X290))</f>
        <v>0.000234375</v>
      </c>
      <c r="Z290" s="9" t="n">
        <v>0.054224537037037</v>
      </c>
    </row>
    <row r="291" customFormat="false" ht="15" hidden="false" customHeight="false" outlineLevel="0" collapsed="false">
      <c r="A291" s="0" t="s">
        <v>1632</v>
      </c>
      <c r="B291" s="0" t="s">
        <v>1288</v>
      </c>
      <c r="C291" s="0" t="s">
        <v>74</v>
      </c>
      <c r="D291" s="0" t="s">
        <v>1339</v>
      </c>
      <c r="E291" s="9" t="n">
        <v>0.00396990740740741</v>
      </c>
      <c r="F291" s="9" t="n">
        <v>0.0031712962962963</v>
      </c>
      <c r="G291" s="9" t="n">
        <v>0.00318287037037037</v>
      </c>
      <c r="H291" s="9" t="n">
        <v>0.00140046296296296</v>
      </c>
      <c r="I291" s="9" t="n">
        <v>0.00333333333333333</v>
      </c>
      <c r="J291" s="9" t="n">
        <v>0.0025</v>
      </c>
      <c r="K291" s="9" t="n">
        <v>0.00329861111111111</v>
      </c>
      <c r="L291" s="9" t="n">
        <v>0.00181712962962963</v>
      </c>
      <c r="M291" s="9" t="n">
        <v>0.00347222222222222</v>
      </c>
      <c r="N291" s="9" t="n">
        <v>0.00328703703703704</v>
      </c>
      <c r="O291" s="9" t="n">
        <v>0.00331018518518519</v>
      </c>
      <c r="P291" s="9" t="n">
        <v>0.00126157407407407</v>
      </c>
      <c r="Q291" s="9" t="n">
        <v>0.00335648148148148</v>
      </c>
      <c r="R291" s="9" t="n">
        <v>0.00326388888888889</v>
      </c>
      <c r="S291" s="9" t="n">
        <v>0.00364583333333333</v>
      </c>
      <c r="T291" s="9" t="n">
        <v>0.00349537037037037</v>
      </c>
      <c r="U291" s="9" t="n">
        <v>0.00659722222222222</v>
      </c>
      <c r="V291" s="10" t="s">
        <v>76</v>
      </c>
      <c r="W291" s="10" t="n">
        <f aca="false">E291 + G291 + I291 + K291 + M291 + O291 + Q291 + S291</f>
        <v>0.0275694444444444</v>
      </c>
      <c r="X291" s="11" t="n">
        <f aca="false">W291 / 8</f>
        <v>0.00344618055555556</v>
      </c>
      <c r="Y291" s="11" t="n">
        <f aca="false">MAX(ABS(E291 - X291), ABS(G291 - X291), ABS(I291 - X291), ABS(K291 - X291), ABS(M291 - X291), ABS(O291 - X291), ABS(Q291 - X291), ABS(S291 - X291))</f>
        <v>0.000523726851851852</v>
      </c>
      <c r="Z291" s="9" t="n">
        <v>0.0542361111111111</v>
      </c>
    </row>
    <row r="292" customFormat="false" ht="15" hidden="false" customHeight="false" outlineLevel="0" collapsed="false">
      <c r="A292" s="0" t="s">
        <v>1633</v>
      </c>
      <c r="B292" s="0" t="s">
        <v>1282</v>
      </c>
      <c r="C292" s="0" t="s">
        <v>74</v>
      </c>
      <c r="D292" s="0" t="s">
        <v>1339</v>
      </c>
      <c r="E292" s="9" t="n">
        <v>0.00400462962962963</v>
      </c>
      <c r="F292" s="9" t="n">
        <v>0.0028587962962963</v>
      </c>
      <c r="G292" s="9" t="n">
        <v>0.00342592592592593</v>
      </c>
      <c r="H292" s="9" t="n">
        <v>0.0009375</v>
      </c>
      <c r="I292" s="9" t="n">
        <v>0.00384259259259259</v>
      </c>
      <c r="J292" s="9" t="n">
        <v>0.00230324074074074</v>
      </c>
      <c r="K292" s="9" t="n">
        <v>0.00392361111111111</v>
      </c>
      <c r="L292" s="9" t="n">
        <v>0.00228009259259259</v>
      </c>
      <c r="M292" s="9" t="n">
        <v>0.00392361111111111</v>
      </c>
      <c r="N292" s="9" t="n">
        <v>0.00321759259259259</v>
      </c>
      <c r="O292" s="9" t="n">
        <v>0.00381944444444444</v>
      </c>
      <c r="P292" s="9" t="n">
        <v>0.00109953703703704</v>
      </c>
      <c r="Q292" s="9" t="n">
        <v>0.00381944444444444</v>
      </c>
      <c r="R292" s="9" t="n">
        <v>0.0027662037037037</v>
      </c>
      <c r="S292" s="9" t="n">
        <v>0.00373842592592593</v>
      </c>
      <c r="T292" s="9" t="n">
        <v>0.00278935185185185</v>
      </c>
      <c r="U292" s="9" t="n">
        <v>0.00563657407407407</v>
      </c>
      <c r="V292" s="10" t="s">
        <v>76</v>
      </c>
      <c r="W292" s="10" t="n">
        <f aca="false">E292 + G292 + I292 + K292 + M292 + O292 + Q292 + S292</f>
        <v>0.0304976851851852</v>
      </c>
      <c r="X292" s="11" t="n">
        <f aca="false">W292 / 8</f>
        <v>0.00381221064814815</v>
      </c>
      <c r="Y292" s="11" t="n">
        <f aca="false">MAX(ABS(E292 - X292), ABS(G292 - X292), ABS(I292 - X292), ABS(K292 - X292), ABS(M292 - X292), ABS(O292 - X292), ABS(Q292 - X292), ABS(S292 - X292))</f>
        <v>0.000386284722222222</v>
      </c>
      <c r="Z292" s="9" t="n">
        <v>0.0542939814814815</v>
      </c>
    </row>
    <row r="293" customFormat="false" ht="15" hidden="false" customHeight="false" outlineLevel="0" collapsed="false">
      <c r="A293" s="0" t="s">
        <v>1634</v>
      </c>
      <c r="B293" s="0" t="s">
        <v>1288</v>
      </c>
      <c r="C293" s="0" t="s">
        <v>74</v>
      </c>
      <c r="D293" s="0" t="s">
        <v>1339</v>
      </c>
      <c r="E293" s="9" t="n">
        <v>0.00381944444444444</v>
      </c>
      <c r="F293" s="9" t="n">
        <v>0.0027662037037037</v>
      </c>
      <c r="G293" s="9" t="n">
        <v>0.00334490740740741</v>
      </c>
      <c r="H293" s="9" t="n">
        <v>0.00136574074074074</v>
      </c>
      <c r="I293" s="9" t="n">
        <v>0.00353009259259259</v>
      </c>
      <c r="J293" s="9" t="n">
        <v>0.00292824074074074</v>
      </c>
      <c r="K293" s="9" t="n">
        <v>0.00359953703703704</v>
      </c>
      <c r="L293" s="9" t="n">
        <v>0.00311342592592593</v>
      </c>
      <c r="M293" s="9" t="n">
        <v>0.0037037037037037</v>
      </c>
      <c r="N293" s="9" t="n">
        <v>0.00340277777777778</v>
      </c>
      <c r="O293" s="9" t="n">
        <v>0.00366898148148148</v>
      </c>
      <c r="P293" s="9" t="n">
        <v>0.00138888888888889</v>
      </c>
      <c r="Q293" s="9" t="n">
        <v>0.00351851851851852</v>
      </c>
      <c r="R293" s="9" t="n">
        <v>0.00251157407407407</v>
      </c>
      <c r="S293" s="9" t="n">
        <v>0.00358796296296296</v>
      </c>
      <c r="T293" s="9" t="n">
        <v>0.00265046296296296</v>
      </c>
      <c r="U293" s="9" t="n">
        <v>0.00555555555555556</v>
      </c>
      <c r="V293" s="10" t="s">
        <v>76</v>
      </c>
      <c r="W293" s="10" t="n">
        <f aca="false">E293 + G293 + I293 + K293 + M293 + O293 + Q293 + S293</f>
        <v>0.0287731481481482</v>
      </c>
      <c r="X293" s="11" t="n">
        <f aca="false">W293 / 8</f>
        <v>0.00359664351851852</v>
      </c>
      <c r="Y293" s="11" t="n">
        <f aca="false">MAX(ABS(E293 - X293), ABS(G293 - X293), ABS(I293 - X293), ABS(K293 - X293), ABS(M293 - X293), ABS(O293 - X293), ABS(Q293 - X293), ABS(S293 - X293))</f>
        <v>0.000251736111111111</v>
      </c>
      <c r="Z293" s="9" t="n">
        <v>0.0543518518518519</v>
      </c>
    </row>
    <row r="294" customFormat="false" ht="15" hidden="false" customHeight="false" outlineLevel="0" collapsed="false">
      <c r="A294" s="0" t="s">
        <v>1635</v>
      </c>
      <c r="B294" s="0" t="s">
        <v>1288</v>
      </c>
      <c r="C294" s="0" t="s">
        <v>74</v>
      </c>
      <c r="D294" s="0" t="s">
        <v>1339</v>
      </c>
      <c r="E294" s="9" t="n">
        <v>0.00371527777777778</v>
      </c>
      <c r="F294" s="9" t="n">
        <v>0.00277777777777778</v>
      </c>
      <c r="G294" s="9" t="n">
        <v>0.00314814814814815</v>
      </c>
      <c r="H294" s="9" t="n">
        <v>0.00148148148148148</v>
      </c>
      <c r="I294" s="9" t="n">
        <v>0.0044212962962963</v>
      </c>
      <c r="J294" s="9" t="n">
        <v>0.00263888888888889</v>
      </c>
      <c r="K294" s="9" t="n">
        <v>0.00390046296296296</v>
      </c>
      <c r="L294" s="9" t="n">
        <v>0.001875</v>
      </c>
      <c r="M294" s="9" t="n">
        <v>0.00398148148148148</v>
      </c>
      <c r="N294" s="9" t="n">
        <v>0.00311342592592593</v>
      </c>
      <c r="O294" s="9" t="n">
        <v>0.0037962962962963</v>
      </c>
      <c r="P294" s="9" t="n">
        <v>0.00116898148148148</v>
      </c>
      <c r="Q294" s="9" t="n">
        <v>0.00398148148148148</v>
      </c>
      <c r="R294" s="9" t="n">
        <v>0.00237268518518519</v>
      </c>
      <c r="S294" s="9" t="n">
        <v>0.00395833333333333</v>
      </c>
      <c r="T294" s="9" t="n">
        <v>0.00265046296296296</v>
      </c>
      <c r="U294" s="9" t="n">
        <v>0.00548611111111111</v>
      </c>
      <c r="V294" s="10" t="s">
        <v>76</v>
      </c>
      <c r="W294" s="10" t="n">
        <f aca="false">E294 + G294 + I294 + K294 + M294 + O294 + Q294 + S294</f>
        <v>0.0309027777777778</v>
      </c>
      <c r="X294" s="11" t="n">
        <f aca="false">W294 / 8</f>
        <v>0.00386284722222222</v>
      </c>
      <c r="Y294" s="11" t="n">
        <f aca="false">MAX(ABS(E294 - X294), ABS(G294 - X294), ABS(I294 - X294), ABS(K294 - X294), ABS(M294 - X294), ABS(O294 - X294), ABS(Q294 - X294), ABS(S294 - X294))</f>
        <v>0.000714699074074074</v>
      </c>
      <c r="Z294" s="9" t="n">
        <v>0.0543865740740741</v>
      </c>
    </row>
    <row r="295" customFormat="false" ht="15" hidden="false" customHeight="false" outlineLevel="0" collapsed="false">
      <c r="A295" s="0" t="s">
        <v>1636</v>
      </c>
      <c r="B295" s="0" t="s">
        <v>1288</v>
      </c>
      <c r="C295" s="0" t="s">
        <v>74</v>
      </c>
      <c r="D295" s="0" t="s">
        <v>1339</v>
      </c>
      <c r="E295" s="9" t="n">
        <v>0.00414351851851852</v>
      </c>
      <c r="F295" s="9" t="n">
        <v>0.00287037037037037</v>
      </c>
      <c r="G295" s="9" t="n">
        <v>0.00314814814814815</v>
      </c>
      <c r="H295" s="9" t="n">
        <v>0.00144675925925926</v>
      </c>
      <c r="I295" s="9" t="n">
        <v>0.00341435185185185</v>
      </c>
      <c r="J295" s="9" t="n">
        <v>0.00224537037037037</v>
      </c>
      <c r="K295" s="9" t="n">
        <v>0.00351851851851852</v>
      </c>
      <c r="L295" s="9" t="n">
        <v>0.00186342592592593</v>
      </c>
      <c r="M295" s="9" t="n">
        <v>0.00364583333333333</v>
      </c>
      <c r="N295" s="9" t="n">
        <v>0.00303240740740741</v>
      </c>
      <c r="O295" s="9" t="n">
        <v>0.0037962962962963</v>
      </c>
      <c r="P295" s="9" t="n">
        <v>0.00105324074074074</v>
      </c>
      <c r="Q295" s="9" t="n">
        <v>0.00365740740740741</v>
      </c>
      <c r="R295" s="9" t="n">
        <v>0.00251157407407407</v>
      </c>
      <c r="S295" s="9" t="n">
        <v>0.00371527777777778</v>
      </c>
      <c r="T295" s="9" t="n">
        <v>0.00271990740740741</v>
      </c>
      <c r="U295" s="9" t="n">
        <v>0.00771990740740741</v>
      </c>
      <c r="V295" s="10" t="s">
        <v>76</v>
      </c>
      <c r="W295" s="10" t="n">
        <f aca="false">E295 + G295 + I295 + K295 + M295 + O295 + Q295 + S295</f>
        <v>0.0290393518518519</v>
      </c>
      <c r="X295" s="11" t="n">
        <f aca="false">W295 / 8</f>
        <v>0.00362991898148148</v>
      </c>
      <c r="Y295" s="11" t="n">
        <f aca="false">MAX(ABS(E295 - X295), ABS(G295 - X295), ABS(I295 - X295), ABS(K295 - X295), ABS(M295 - X295), ABS(O295 - X295), ABS(Q295 - X295), ABS(S295 - X295))</f>
        <v>0.000513599537037037</v>
      </c>
      <c r="Z295" s="9" t="n">
        <v>0.0544212962962963</v>
      </c>
    </row>
    <row r="296" customFormat="false" ht="15" hidden="false" customHeight="false" outlineLevel="0" collapsed="false">
      <c r="A296" s="0" t="s">
        <v>1637</v>
      </c>
      <c r="B296" s="0" t="s">
        <v>1282</v>
      </c>
      <c r="C296" s="0" t="s">
        <v>74</v>
      </c>
      <c r="D296" s="0" t="s">
        <v>1339</v>
      </c>
      <c r="E296" s="9" t="n">
        <v>0.00439814814814815</v>
      </c>
      <c r="F296" s="9" t="n">
        <v>0.00287037037037037</v>
      </c>
      <c r="G296" s="9" t="n">
        <v>0.00350694444444444</v>
      </c>
      <c r="H296" s="9" t="n">
        <v>0.00114583333333333</v>
      </c>
      <c r="I296" s="9" t="n">
        <v>0.00364583333333333</v>
      </c>
      <c r="J296" s="9" t="n">
        <v>0.00209490740740741</v>
      </c>
      <c r="K296" s="9" t="n">
        <v>0.00363425925925926</v>
      </c>
      <c r="L296" s="9" t="n">
        <v>0.00209490740740741</v>
      </c>
      <c r="M296" s="9" t="n">
        <v>0.00381944444444444</v>
      </c>
      <c r="N296" s="9" t="n">
        <v>0.00325231481481482</v>
      </c>
      <c r="O296" s="9" t="n">
        <v>0.00377314814814815</v>
      </c>
      <c r="P296" s="9" t="n">
        <v>0.00126157407407407</v>
      </c>
      <c r="Q296" s="9" t="n">
        <v>0.00363425925925926</v>
      </c>
      <c r="R296" s="9" t="n">
        <v>0.00287037037037037</v>
      </c>
      <c r="S296" s="9" t="n">
        <v>0.00383101851851852</v>
      </c>
      <c r="T296" s="9" t="n">
        <v>0.00341435185185185</v>
      </c>
      <c r="U296" s="9" t="n">
        <v>0.00528935185185185</v>
      </c>
      <c r="V296" s="10" t="s">
        <v>76</v>
      </c>
      <c r="W296" s="10" t="n">
        <f aca="false">E296 + G296 + I296 + K296 + M296 + O296 + Q296 + S296</f>
        <v>0.0302430555555556</v>
      </c>
      <c r="X296" s="11" t="n">
        <f aca="false">W296 / 8</f>
        <v>0.00378038194444444</v>
      </c>
      <c r="Y296" s="11" t="n">
        <f aca="false">MAX(ABS(E296 - X296), ABS(G296 - X296), ABS(I296 - X296), ABS(K296 - X296), ABS(M296 - X296), ABS(O296 - X296), ABS(Q296 - X296), ABS(S296 - X296))</f>
        <v>0.000617766203703704</v>
      </c>
      <c r="Z296" s="9" t="n">
        <v>0.0544328703703704</v>
      </c>
    </row>
    <row r="297" customFormat="false" ht="15" hidden="false" customHeight="false" outlineLevel="0" collapsed="false">
      <c r="A297" s="0" t="s">
        <v>1638</v>
      </c>
      <c r="B297" s="0" t="s">
        <v>1278</v>
      </c>
      <c r="C297" s="0" t="s">
        <v>74</v>
      </c>
      <c r="D297" s="0" t="s">
        <v>1339</v>
      </c>
      <c r="E297" s="9" t="n">
        <v>0.00375</v>
      </c>
      <c r="F297" s="9" t="n">
        <v>0.0027662037037037</v>
      </c>
      <c r="G297" s="9" t="n">
        <v>0.00327546296296296</v>
      </c>
      <c r="H297" s="9" t="n">
        <v>0.00131944444444444</v>
      </c>
      <c r="I297" s="9" t="n">
        <v>0.00371527777777778</v>
      </c>
      <c r="J297" s="9" t="n">
        <v>0.00284722222222222</v>
      </c>
      <c r="K297" s="9" t="n">
        <v>0.00358796296296296</v>
      </c>
      <c r="L297" s="9" t="n">
        <v>0.00219907407407407</v>
      </c>
      <c r="M297" s="9" t="n">
        <v>0.00368055555555556</v>
      </c>
      <c r="N297" s="9" t="n">
        <v>0.00335648148148148</v>
      </c>
      <c r="O297" s="9" t="n">
        <v>0.00363425925925926</v>
      </c>
      <c r="P297" s="9" t="n">
        <v>0.00115740740740741</v>
      </c>
      <c r="Q297" s="9" t="n">
        <v>0.00368055555555556</v>
      </c>
      <c r="R297" s="9" t="n">
        <v>0.00329861111111111</v>
      </c>
      <c r="S297" s="9" t="n">
        <v>0.00431712962962963</v>
      </c>
      <c r="T297" s="9" t="n">
        <v>0.00296296296296296</v>
      </c>
      <c r="U297" s="9" t="n">
        <v>0.005</v>
      </c>
      <c r="V297" s="10" t="s">
        <v>76</v>
      </c>
      <c r="W297" s="10" t="n">
        <f aca="false">E297 + G297 + I297 + K297 + M297 + O297 + Q297 + S297</f>
        <v>0.0296412037037037</v>
      </c>
      <c r="X297" s="11" t="n">
        <f aca="false">W297 / 8</f>
        <v>0.00370515046296296</v>
      </c>
      <c r="Y297" s="11" t="n">
        <f aca="false">MAX(ABS(E297 - X297), ABS(G297 - X297), ABS(I297 - X297), ABS(K297 - X297), ABS(M297 - X297), ABS(O297 - X297), ABS(Q297 - X297), ABS(S297 - X297))</f>
        <v>0.000611979166666667</v>
      </c>
      <c r="Z297" s="9" t="n">
        <v>0.0544560185185185</v>
      </c>
    </row>
    <row r="298" customFormat="false" ht="15" hidden="false" customHeight="false" outlineLevel="0" collapsed="false">
      <c r="A298" s="0" t="s">
        <v>1639</v>
      </c>
      <c r="B298" s="0" t="s">
        <v>1278</v>
      </c>
      <c r="C298" s="0" t="s">
        <v>74</v>
      </c>
      <c r="D298" s="0" t="s">
        <v>1339</v>
      </c>
      <c r="E298" s="9" t="n">
        <v>0.00402777777777778</v>
      </c>
      <c r="F298" s="9" t="n">
        <v>0.00280092592592593</v>
      </c>
      <c r="G298" s="9" t="n">
        <v>0.00327546296296296</v>
      </c>
      <c r="H298" s="9" t="n">
        <v>0.0012962962962963</v>
      </c>
      <c r="I298" s="9" t="n">
        <v>0.00398148148148148</v>
      </c>
      <c r="J298" s="9" t="n">
        <v>0.00237268518518519</v>
      </c>
      <c r="K298" s="9" t="n">
        <v>0.0040162037037037</v>
      </c>
      <c r="L298" s="9" t="n">
        <v>0.00210648148148148</v>
      </c>
      <c r="M298" s="9" t="n">
        <v>0.00416666666666667</v>
      </c>
      <c r="N298" s="9" t="n">
        <v>0.00287037037037037</v>
      </c>
      <c r="O298" s="9" t="n">
        <v>0.00402777777777778</v>
      </c>
      <c r="P298" s="9" t="n">
        <v>0.00111111111111111</v>
      </c>
      <c r="Q298" s="9" t="n">
        <v>0.00395833333333333</v>
      </c>
      <c r="R298" s="9" t="n">
        <v>0.00263888888888889</v>
      </c>
      <c r="S298" s="9" t="n">
        <v>0.00380787037037037</v>
      </c>
      <c r="T298" s="9" t="n">
        <v>0.00305555555555556</v>
      </c>
      <c r="U298" s="9" t="n">
        <v>0.00503472222222222</v>
      </c>
      <c r="V298" s="10" t="s">
        <v>76</v>
      </c>
      <c r="W298" s="10" t="n">
        <f aca="false">E298 + G298 + I298 + K298 + M298 + O298 + Q298 + S298</f>
        <v>0.0312615740740741</v>
      </c>
      <c r="X298" s="11" t="n">
        <f aca="false">W298 / 8</f>
        <v>0.00390769675925926</v>
      </c>
      <c r="Y298" s="11" t="n">
        <f aca="false">MAX(ABS(E298 - X298), ABS(G298 - X298), ABS(I298 - X298), ABS(K298 - X298), ABS(M298 - X298), ABS(O298 - X298), ABS(Q298 - X298), ABS(S298 - X298))</f>
        <v>0.000632233796296296</v>
      </c>
      <c r="Z298" s="9" t="n">
        <v>0.0544560185185185</v>
      </c>
    </row>
    <row r="299" customFormat="false" ht="15" hidden="false" customHeight="false" outlineLevel="0" collapsed="false">
      <c r="A299" s="0" t="s">
        <v>1640</v>
      </c>
      <c r="B299" s="0" t="s">
        <v>1278</v>
      </c>
      <c r="C299" s="0" t="s">
        <v>74</v>
      </c>
      <c r="D299" s="0" t="s">
        <v>1339</v>
      </c>
      <c r="E299" s="9" t="n">
        <v>0.00424768518518519</v>
      </c>
      <c r="F299" s="9" t="n">
        <v>0.00273148148148148</v>
      </c>
      <c r="G299" s="9" t="n">
        <v>0.00347222222222222</v>
      </c>
      <c r="H299" s="9" t="n">
        <v>0.00122685185185185</v>
      </c>
      <c r="I299" s="9" t="n">
        <v>0.00359953703703704</v>
      </c>
      <c r="J299" s="9" t="n">
        <v>0.0024537037037037</v>
      </c>
      <c r="K299" s="9" t="n">
        <v>0.00366898148148148</v>
      </c>
      <c r="L299" s="9" t="n">
        <v>0.0016087962962963</v>
      </c>
      <c r="M299" s="9" t="n">
        <v>0.00362268518518519</v>
      </c>
      <c r="N299" s="9" t="n">
        <v>0.00318287037037037</v>
      </c>
      <c r="O299" s="9" t="n">
        <v>0.0037962962962963</v>
      </c>
      <c r="P299" s="9" t="n">
        <v>0.00127314814814815</v>
      </c>
      <c r="Q299" s="9" t="n">
        <v>0.00372685185185185</v>
      </c>
      <c r="R299" s="9" t="n">
        <v>0.0024537037037037</v>
      </c>
      <c r="S299" s="9" t="n">
        <v>0.00423611111111111</v>
      </c>
      <c r="T299" s="9" t="n">
        <v>0.00310185185185185</v>
      </c>
      <c r="U299" s="9" t="n">
        <v>0.00614583333333333</v>
      </c>
      <c r="V299" s="10" t="s">
        <v>76</v>
      </c>
      <c r="W299" s="10" t="n">
        <f aca="false">E299 + G299 + I299 + K299 + M299 + O299 + Q299 + S299</f>
        <v>0.0303703703703704</v>
      </c>
      <c r="X299" s="11" t="n">
        <f aca="false">W299 / 8</f>
        <v>0.0037962962962963</v>
      </c>
      <c r="Y299" s="11" t="n">
        <f aca="false">MAX(ABS(E299 - X299), ABS(G299 - X299), ABS(I299 - X299), ABS(K299 - X299), ABS(M299 - X299), ABS(O299 - X299), ABS(Q299 - X299), ABS(S299 - X299))</f>
        <v>0.000451388888888889</v>
      </c>
      <c r="Z299" s="9" t="n">
        <v>0.0544791666666667</v>
      </c>
    </row>
    <row r="300" customFormat="false" ht="15" hidden="false" customHeight="false" outlineLevel="0" collapsed="false">
      <c r="A300" s="0" t="s">
        <v>1641</v>
      </c>
      <c r="B300" s="0" t="s">
        <v>1278</v>
      </c>
      <c r="C300" s="0" t="s">
        <v>74</v>
      </c>
      <c r="D300" s="0" t="s">
        <v>1339</v>
      </c>
      <c r="E300" s="9" t="n">
        <v>0.00386574074074074</v>
      </c>
      <c r="F300" s="9" t="n">
        <v>0.0028125</v>
      </c>
      <c r="G300" s="9" t="n">
        <v>0.00438657407407407</v>
      </c>
      <c r="H300" s="9" t="n">
        <v>0.00158564814814815</v>
      </c>
      <c r="I300" s="9" t="n">
        <v>0.00456018518518519</v>
      </c>
      <c r="J300" s="9" t="n">
        <v>0.00216435185185185</v>
      </c>
      <c r="K300" s="9" t="n">
        <v>0.00326388888888889</v>
      </c>
      <c r="L300" s="9" t="n">
        <v>0.00200231481481482</v>
      </c>
      <c r="M300" s="9" t="n">
        <v>0.00320601851851852</v>
      </c>
      <c r="N300" s="9" t="n">
        <v>0.00328703703703704</v>
      </c>
      <c r="O300" s="9" t="n">
        <v>0.00325231481481482</v>
      </c>
      <c r="P300" s="9" t="n">
        <v>0.00143518518518519</v>
      </c>
      <c r="Q300" s="9" t="n">
        <v>0.00320601851851852</v>
      </c>
      <c r="R300" s="9" t="n">
        <v>0.00247685185185185</v>
      </c>
      <c r="S300" s="9" t="n">
        <v>0.00346064814814815</v>
      </c>
      <c r="T300" s="9" t="n">
        <v>0.00297453703703704</v>
      </c>
      <c r="U300" s="9" t="n">
        <v>0.00667824074074074</v>
      </c>
      <c r="V300" s="10" t="s">
        <v>76</v>
      </c>
      <c r="W300" s="10" t="n">
        <f aca="false">E300 + G300 + I300 + K300 + M300 + O300 + Q300 + S300</f>
        <v>0.0292013888888889</v>
      </c>
      <c r="X300" s="11" t="n">
        <f aca="false">W300 / 8</f>
        <v>0.00365017361111111</v>
      </c>
      <c r="Y300" s="11" t="n">
        <f aca="false">MAX(ABS(E300 - X300), ABS(G300 - X300), ABS(I300 - X300), ABS(K300 - X300), ABS(M300 - X300), ABS(O300 - X300), ABS(Q300 - X300), ABS(S300 - X300))</f>
        <v>0.000910011574074074</v>
      </c>
      <c r="Z300" s="9" t="n">
        <v>0.0545138888888889</v>
      </c>
    </row>
    <row r="301" customFormat="false" ht="15" hidden="false" customHeight="false" outlineLevel="0" collapsed="false">
      <c r="A301" s="0" t="s">
        <v>1642</v>
      </c>
      <c r="B301" s="0" t="s">
        <v>1282</v>
      </c>
      <c r="C301" s="0" t="s">
        <v>74</v>
      </c>
      <c r="D301" s="0" t="s">
        <v>1339</v>
      </c>
      <c r="E301" s="9" t="n">
        <v>0.00416666666666667</v>
      </c>
      <c r="F301" s="9" t="n">
        <v>0.0028125</v>
      </c>
      <c r="G301" s="9" t="n">
        <v>0.0031712962962963</v>
      </c>
      <c r="H301" s="9" t="n">
        <v>0.00142361111111111</v>
      </c>
      <c r="I301" s="9" t="n">
        <v>0.00336805555555556</v>
      </c>
      <c r="J301" s="9" t="n">
        <v>0.00266203703703704</v>
      </c>
      <c r="K301" s="9" t="n">
        <v>0.00349537037037037</v>
      </c>
      <c r="L301" s="9" t="n">
        <v>0.00278935185185185</v>
      </c>
      <c r="M301" s="9" t="n">
        <v>0.00365740740740741</v>
      </c>
      <c r="N301" s="9" t="n">
        <v>0.0031712962962963</v>
      </c>
      <c r="O301" s="9" t="n">
        <v>0.00353009259259259</v>
      </c>
      <c r="P301" s="9" t="n">
        <v>0.0012962962962963</v>
      </c>
      <c r="Q301" s="9" t="n">
        <v>0.00357638888888889</v>
      </c>
      <c r="R301" s="9" t="n">
        <v>0.0028587962962963</v>
      </c>
      <c r="S301" s="9" t="n">
        <v>0.00371527777777778</v>
      </c>
      <c r="T301" s="9" t="n">
        <v>0.00361111111111111</v>
      </c>
      <c r="U301" s="9" t="n">
        <v>0.00539351851851852</v>
      </c>
      <c r="V301" s="10" t="s">
        <v>76</v>
      </c>
      <c r="W301" s="10" t="n">
        <f aca="false">E301 + G301 + I301 + K301 + M301 + O301 + Q301 + S301</f>
        <v>0.0286805555555556</v>
      </c>
      <c r="X301" s="11" t="n">
        <f aca="false">W301 / 8</f>
        <v>0.00358506944444444</v>
      </c>
      <c r="Y301" s="11" t="n">
        <f aca="false">MAX(ABS(E301 - X301), ABS(G301 - X301), ABS(I301 - X301), ABS(K301 - X301), ABS(M301 - X301), ABS(O301 - X301), ABS(Q301 - X301), ABS(S301 - X301))</f>
        <v>0.000581597222222222</v>
      </c>
      <c r="Z301" s="9" t="n">
        <v>0.0545949074074074</v>
      </c>
    </row>
    <row r="302" customFormat="false" ht="15" hidden="false" customHeight="false" outlineLevel="0" collapsed="false">
      <c r="A302" s="0" t="s">
        <v>1643</v>
      </c>
      <c r="B302" s="0" t="s">
        <v>1288</v>
      </c>
      <c r="C302" s="0" t="s">
        <v>74</v>
      </c>
      <c r="D302" s="0" t="s">
        <v>1339</v>
      </c>
      <c r="E302" s="9" t="n">
        <v>0.00378472222222222</v>
      </c>
      <c r="F302" s="9" t="n">
        <v>0.00263888888888889</v>
      </c>
      <c r="G302" s="9" t="n">
        <v>0.00344907407407407</v>
      </c>
      <c r="H302" s="9" t="n">
        <v>0.00137731481481482</v>
      </c>
      <c r="I302" s="9" t="n">
        <v>0.00373842592592593</v>
      </c>
      <c r="J302" s="9" t="n">
        <v>0.00278935185185185</v>
      </c>
      <c r="K302" s="9" t="n">
        <v>0.00364583333333333</v>
      </c>
      <c r="L302" s="9" t="n">
        <v>0.00195601851851852</v>
      </c>
      <c r="M302" s="9" t="n">
        <v>0.00369212962962963</v>
      </c>
      <c r="N302" s="9" t="n">
        <v>0.00326388888888889</v>
      </c>
      <c r="O302" s="9" t="n">
        <v>0.0037037037037037</v>
      </c>
      <c r="P302" s="9" t="n">
        <v>0.00138888888888889</v>
      </c>
      <c r="Q302" s="9" t="n">
        <v>0.00358796296296296</v>
      </c>
      <c r="R302" s="9" t="n">
        <v>0.00260416666666667</v>
      </c>
      <c r="S302" s="9" t="n">
        <v>0.00402777777777778</v>
      </c>
      <c r="T302" s="9" t="n">
        <v>0.00278935185185185</v>
      </c>
      <c r="U302" s="9" t="n">
        <v>0.00634259259259259</v>
      </c>
      <c r="V302" s="10" t="s">
        <v>76</v>
      </c>
      <c r="W302" s="10" t="n">
        <f aca="false">E302 + G302 + I302 + K302 + M302 + O302 + Q302 + S302</f>
        <v>0.0296296296296296</v>
      </c>
      <c r="X302" s="11" t="n">
        <f aca="false">W302 / 8</f>
        <v>0.0037037037037037</v>
      </c>
      <c r="Y302" s="11" t="n">
        <f aca="false">MAX(ABS(E302 - X302), ABS(G302 - X302), ABS(I302 - X302), ABS(K302 - X302), ABS(M302 - X302), ABS(O302 - X302), ABS(Q302 - X302), ABS(S302 - X302))</f>
        <v>0.000324074074074074</v>
      </c>
      <c r="Z302" s="9" t="n">
        <v>0.0546759259259259</v>
      </c>
    </row>
    <row r="303" customFormat="false" ht="15" hidden="false" customHeight="false" outlineLevel="0" collapsed="false">
      <c r="A303" s="0" t="s">
        <v>1644</v>
      </c>
      <c r="B303" s="0" t="s">
        <v>1278</v>
      </c>
      <c r="C303" s="0" t="s">
        <v>74</v>
      </c>
      <c r="D303" s="0" t="s">
        <v>1339</v>
      </c>
      <c r="E303" s="9" t="n">
        <v>0.00430555555555556</v>
      </c>
      <c r="F303" s="9" t="n">
        <v>0.00274305555555556</v>
      </c>
      <c r="G303" s="9" t="n">
        <v>0.00357638888888889</v>
      </c>
      <c r="H303" s="9" t="n">
        <v>0.00136574074074074</v>
      </c>
      <c r="I303" s="9" t="n">
        <v>0.00368055555555556</v>
      </c>
      <c r="J303" s="9" t="n">
        <v>0.00266203703703704</v>
      </c>
      <c r="K303" s="9" t="n">
        <v>0.0037037037037037</v>
      </c>
      <c r="L303" s="9" t="n">
        <v>0.00201388888888889</v>
      </c>
      <c r="M303" s="9" t="n">
        <v>0.00373842592592593</v>
      </c>
      <c r="N303" s="9" t="n">
        <v>0.0031712962962963</v>
      </c>
      <c r="O303" s="9" t="n">
        <v>0.00375</v>
      </c>
      <c r="P303" s="9" t="n">
        <v>0.00113425925925926</v>
      </c>
      <c r="Q303" s="9" t="n">
        <v>0.00361111111111111</v>
      </c>
      <c r="R303" s="9" t="n">
        <v>0.00231481481481482</v>
      </c>
      <c r="S303" s="9" t="n">
        <v>0.00412037037037037</v>
      </c>
      <c r="T303" s="9" t="n">
        <v>0.0028587962962963</v>
      </c>
      <c r="U303" s="9" t="n">
        <v>0.00603009259259259</v>
      </c>
      <c r="V303" s="10" t="s">
        <v>76</v>
      </c>
      <c r="W303" s="10" t="n">
        <f aca="false">E303 + G303 + I303 + K303 + M303 + O303 + Q303 + S303</f>
        <v>0.0304861111111111</v>
      </c>
      <c r="X303" s="11" t="n">
        <f aca="false">W303 / 8</f>
        <v>0.00381076388888889</v>
      </c>
      <c r="Y303" s="11" t="n">
        <f aca="false">MAX(ABS(E303 - X303), ABS(G303 - X303), ABS(I303 - X303), ABS(K303 - X303), ABS(M303 - X303), ABS(O303 - X303), ABS(Q303 - X303), ABS(S303 - X303))</f>
        <v>0.000494791666666667</v>
      </c>
      <c r="Z303" s="9" t="n">
        <v>0.0546875</v>
      </c>
    </row>
    <row r="304" customFormat="false" ht="15" hidden="false" customHeight="false" outlineLevel="0" collapsed="false">
      <c r="A304" s="0" t="s">
        <v>1645</v>
      </c>
      <c r="B304" s="0" t="s">
        <v>1278</v>
      </c>
      <c r="C304" s="0" t="s">
        <v>74</v>
      </c>
      <c r="D304" s="0" t="s">
        <v>1339</v>
      </c>
      <c r="E304" s="9" t="n">
        <v>0.00336805555555556</v>
      </c>
      <c r="F304" s="9" t="n">
        <v>0.00260416666666667</v>
      </c>
      <c r="G304" s="9" t="n">
        <v>0.0028587962962963</v>
      </c>
      <c r="H304" s="9" t="n">
        <v>0.00111111111111111</v>
      </c>
      <c r="I304" s="9" t="n">
        <v>0.00319444444444445</v>
      </c>
      <c r="J304" s="9" t="n">
        <v>0.00166666666666667</v>
      </c>
      <c r="K304" s="9" t="n">
        <v>0.00321759259259259</v>
      </c>
      <c r="L304" s="9" t="n">
        <v>0.0018287037037037</v>
      </c>
      <c r="M304" s="9" t="n">
        <v>0.00331018518518519</v>
      </c>
      <c r="N304" s="9" t="n">
        <v>0.00318287037037037</v>
      </c>
      <c r="O304" s="9" t="n">
        <v>0.00869212962962963</v>
      </c>
      <c r="P304" s="9" t="n">
        <v>0.00146990740740741</v>
      </c>
      <c r="Q304" s="9" t="n">
        <v>0.0040625</v>
      </c>
      <c r="R304" s="9" t="n">
        <v>0.00275462962962963</v>
      </c>
      <c r="S304" s="9" t="n">
        <v>0.00393518518518519</v>
      </c>
      <c r="T304" s="9" t="n">
        <v>0.00291666666666667</v>
      </c>
      <c r="U304" s="9" t="n">
        <v>0.00467592592592593</v>
      </c>
      <c r="V304" s="10" t="s">
        <v>76</v>
      </c>
      <c r="W304" s="10" t="n">
        <f aca="false">E304 + G304 + I304 + K304 + M304 + O304 + Q304 + S304</f>
        <v>0.0326388888888889</v>
      </c>
      <c r="X304" s="11" t="n">
        <f aca="false">W304 / 8</f>
        <v>0.00407986111111111</v>
      </c>
      <c r="Y304" s="11" t="n">
        <f aca="false">MAX(ABS(E304 - X304), ABS(G304 - X304), ABS(I304 - X304), ABS(K304 - X304), ABS(M304 - X304), ABS(O304 - X304), ABS(Q304 - X304), ABS(S304 - X304))</f>
        <v>0.00461226851851852</v>
      </c>
      <c r="Z304" s="9" t="n">
        <v>0.0547569444444444</v>
      </c>
    </row>
    <row r="305" customFormat="false" ht="15" hidden="false" customHeight="false" outlineLevel="0" collapsed="false">
      <c r="A305" s="0" t="s">
        <v>1646</v>
      </c>
      <c r="B305" s="0" t="s">
        <v>1278</v>
      </c>
      <c r="C305" s="0" t="s">
        <v>74</v>
      </c>
      <c r="D305" s="0" t="s">
        <v>1339</v>
      </c>
      <c r="E305" s="9" t="n">
        <v>0.00385416666666667</v>
      </c>
      <c r="F305" s="9" t="n">
        <v>0.00287037037037037</v>
      </c>
      <c r="G305" s="9" t="n">
        <v>0.00329861111111111</v>
      </c>
      <c r="H305" s="9" t="n">
        <v>0.00200231481481482</v>
      </c>
      <c r="I305" s="9" t="n">
        <v>0.00344907407407407</v>
      </c>
      <c r="J305" s="9" t="n">
        <v>0.00309027777777778</v>
      </c>
      <c r="K305" s="9" t="n">
        <v>0.0034375</v>
      </c>
      <c r="L305" s="9" t="n">
        <v>0.00246527777777778</v>
      </c>
      <c r="M305" s="9" t="n">
        <v>0.00340277777777778</v>
      </c>
      <c r="N305" s="9" t="n">
        <v>0.00324074074074074</v>
      </c>
      <c r="O305" s="9" t="n">
        <v>0.00353009259259259</v>
      </c>
      <c r="P305" s="9" t="n">
        <v>0.00144675925925926</v>
      </c>
      <c r="Q305" s="9" t="n">
        <v>0.00346064814814815</v>
      </c>
      <c r="R305" s="9" t="n">
        <v>0.00269675925925926</v>
      </c>
      <c r="S305" s="9" t="n">
        <v>0.00365740740740741</v>
      </c>
      <c r="T305" s="9" t="n">
        <v>0.00318287037037037</v>
      </c>
      <c r="U305" s="9" t="n">
        <v>0.00581018518518519</v>
      </c>
      <c r="V305" s="10" t="s">
        <v>76</v>
      </c>
      <c r="W305" s="10" t="n">
        <f aca="false">E305 + G305 + I305 + K305 + M305 + O305 + Q305 + S305</f>
        <v>0.0280902777777778</v>
      </c>
      <c r="X305" s="11" t="n">
        <f aca="false">W305 / 8</f>
        <v>0.00351128472222222</v>
      </c>
      <c r="Y305" s="11" t="n">
        <f aca="false">MAX(ABS(E305 - X305), ABS(G305 - X305), ABS(I305 - X305), ABS(K305 - X305), ABS(M305 - X305), ABS(O305 - X305), ABS(Q305 - X305), ABS(S305 - X305))</f>
        <v>0.000342881944444444</v>
      </c>
      <c r="Z305" s="9" t="n">
        <v>0.0548263888888889</v>
      </c>
    </row>
    <row r="306" customFormat="false" ht="15" hidden="false" customHeight="false" outlineLevel="0" collapsed="false">
      <c r="A306" s="0" t="s">
        <v>1647</v>
      </c>
      <c r="B306" s="0" t="s">
        <v>1278</v>
      </c>
      <c r="C306" s="0" t="s">
        <v>74</v>
      </c>
      <c r="D306" s="0" t="s">
        <v>1339</v>
      </c>
      <c r="E306" s="9" t="n">
        <v>0.00408564814814815</v>
      </c>
      <c r="F306" s="9" t="n">
        <v>0.003125</v>
      </c>
      <c r="G306" s="9" t="n">
        <v>0.0033912037037037</v>
      </c>
      <c r="H306" s="9" t="n">
        <v>0.00133101851851852</v>
      </c>
      <c r="I306" s="9" t="n">
        <v>0.00375</v>
      </c>
      <c r="J306" s="9" t="n">
        <v>0.00248842592592593</v>
      </c>
      <c r="K306" s="9" t="n">
        <v>0.00357638888888889</v>
      </c>
      <c r="L306" s="9" t="n">
        <v>0.0021875</v>
      </c>
      <c r="M306" s="9" t="n">
        <v>0.00361111111111111</v>
      </c>
      <c r="N306" s="9" t="n">
        <v>0.00328703703703704</v>
      </c>
      <c r="O306" s="9" t="n">
        <v>0.00369212962962963</v>
      </c>
      <c r="P306" s="9" t="n">
        <v>0.00109953703703704</v>
      </c>
      <c r="Q306" s="9" t="n">
        <v>0.00364583333333333</v>
      </c>
      <c r="R306" s="9" t="n">
        <v>0.00293981481481482</v>
      </c>
      <c r="S306" s="9" t="n">
        <v>0.00377314814814815</v>
      </c>
      <c r="T306" s="9" t="n">
        <v>0.0033912037037037</v>
      </c>
      <c r="U306" s="9" t="n">
        <v>0.0055787037037037</v>
      </c>
      <c r="V306" s="10" t="s">
        <v>76</v>
      </c>
      <c r="W306" s="10" t="n">
        <f aca="false">E306 + G306 + I306 + K306 + M306 + O306 + Q306 + S306</f>
        <v>0.029525462962963</v>
      </c>
      <c r="X306" s="11" t="n">
        <f aca="false">W306 / 8</f>
        <v>0.00369068287037037</v>
      </c>
      <c r="Y306" s="11" t="n">
        <f aca="false">MAX(ABS(E306 - X306), ABS(G306 - X306), ABS(I306 - X306), ABS(K306 - X306), ABS(M306 - X306), ABS(O306 - X306), ABS(Q306 - X306), ABS(S306 - X306))</f>
        <v>0.000394965277777778</v>
      </c>
      <c r="Z306" s="9" t="n">
        <v>0.0548611111111111</v>
      </c>
    </row>
    <row r="307" customFormat="false" ht="15" hidden="false" customHeight="false" outlineLevel="0" collapsed="false">
      <c r="A307" s="0" t="s">
        <v>1648</v>
      </c>
      <c r="B307" s="0" t="s">
        <v>1278</v>
      </c>
      <c r="C307" s="0" t="s">
        <v>74</v>
      </c>
      <c r="D307" s="0" t="s">
        <v>1339</v>
      </c>
      <c r="E307" s="9" t="n">
        <v>0.0041087962962963</v>
      </c>
      <c r="F307" s="9" t="n">
        <v>0.00304398148148148</v>
      </c>
      <c r="G307" s="9" t="n">
        <v>0.00350694444444444</v>
      </c>
      <c r="H307" s="9" t="n">
        <v>0.00127314814814815</v>
      </c>
      <c r="I307" s="9" t="n">
        <v>0.00349537037037037</v>
      </c>
      <c r="J307" s="9" t="n">
        <v>0.0022337962962963</v>
      </c>
      <c r="K307" s="9" t="n">
        <v>0.00354166666666667</v>
      </c>
      <c r="L307" s="9" t="n">
        <v>0.00157407407407407</v>
      </c>
      <c r="M307" s="9" t="n">
        <v>0.00347222222222222</v>
      </c>
      <c r="N307" s="9" t="n">
        <v>0.00331018518518519</v>
      </c>
      <c r="O307" s="9" t="n">
        <v>0.00340277777777778</v>
      </c>
      <c r="P307" s="9" t="n">
        <v>0.00105324074074074</v>
      </c>
      <c r="Q307" s="9" t="n">
        <v>0.00353009259259259</v>
      </c>
      <c r="R307" s="9" t="n">
        <v>0.00321759259259259</v>
      </c>
      <c r="S307" s="9" t="n">
        <v>0.00392361111111111</v>
      </c>
      <c r="T307" s="9" t="n">
        <v>0.00292824074074074</v>
      </c>
      <c r="U307" s="9" t="n">
        <v>0.00737268518518519</v>
      </c>
      <c r="V307" s="10" t="s">
        <v>76</v>
      </c>
      <c r="W307" s="10" t="n">
        <f aca="false">E307 + G307 + I307 + K307 + M307 + O307 + Q307 + S307</f>
        <v>0.0289814814814815</v>
      </c>
      <c r="X307" s="11" t="n">
        <f aca="false">W307 / 8</f>
        <v>0.00362268518518518</v>
      </c>
      <c r="Y307" s="11" t="n">
        <f aca="false">MAX(ABS(E307 - X307), ABS(G307 - X307), ABS(I307 - X307), ABS(K307 - X307), ABS(M307 - X307), ABS(O307 - X307), ABS(Q307 - X307), ABS(S307 - X307))</f>
        <v>0.000486111111111111</v>
      </c>
      <c r="Z307" s="9" t="n">
        <v>0.0548842592592593</v>
      </c>
    </row>
    <row r="308" customFormat="false" ht="15" hidden="false" customHeight="false" outlineLevel="0" collapsed="false">
      <c r="A308" s="0" t="s">
        <v>1649</v>
      </c>
      <c r="B308" s="0" t="s">
        <v>1278</v>
      </c>
      <c r="C308" s="0" t="s">
        <v>74</v>
      </c>
      <c r="D308" s="0" t="s">
        <v>1339</v>
      </c>
      <c r="E308" s="9" t="n">
        <v>0.00447916666666667</v>
      </c>
      <c r="F308" s="9" t="n">
        <v>0.0030787037037037</v>
      </c>
      <c r="G308" s="9" t="n">
        <v>0.00523148148148148</v>
      </c>
      <c r="H308" s="9" t="n">
        <v>0.00109953703703704</v>
      </c>
      <c r="I308" s="9" t="n">
        <v>0.0037037037037037</v>
      </c>
      <c r="J308" s="9" t="n">
        <v>0.00202546296296296</v>
      </c>
      <c r="K308" s="9" t="n">
        <v>0.00377314814814815</v>
      </c>
      <c r="L308" s="9" t="n">
        <v>0.00163194444444445</v>
      </c>
      <c r="M308" s="9" t="n">
        <v>0.00378472222222222</v>
      </c>
      <c r="N308" s="9" t="n">
        <v>0.00310185185185185</v>
      </c>
      <c r="O308" s="9" t="n">
        <v>0.00365740740740741</v>
      </c>
      <c r="P308" s="9" t="n">
        <v>0.00118055555555556</v>
      </c>
      <c r="Q308" s="9" t="n">
        <v>0.00362268518518519</v>
      </c>
      <c r="R308" s="9" t="n">
        <v>0.00211805555555556</v>
      </c>
      <c r="S308" s="9" t="n">
        <v>0.00355324074074074</v>
      </c>
      <c r="T308" s="9" t="n">
        <v>0.00246527777777778</v>
      </c>
      <c r="U308" s="9" t="n">
        <v>0.00652777777777778</v>
      </c>
      <c r="V308" s="10" t="s">
        <v>76</v>
      </c>
      <c r="W308" s="10" t="n">
        <f aca="false">E308 + G308 + I308 + K308 + M308 + O308 + Q308 + S308</f>
        <v>0.0318055555555556</v>
      </c>
      <c r="X308" s="11" t="n">
        <f aca="false">W308 / 8</f>
        <v>0.00397569444444444</v>
      </c>
      <c r="Y308" s="11" t="n">
        <f aca="false">MAX(ABS(E308 - X308), ABS(G308 - X308), ABS(I308 - X308), ABS(K308 - X308), ABS(M308 - X308), ABS(O308 - X308), ABS(Q308 - X308), ABS(S308 - X308))</f>
        <v>0.00125578703703704</v>
      </c>
      <c r="Z308" s="9" t="n">
        <v>0.0549189814814815</v>
      </c>
    </row>
    <row r="309" customFormat="false" ht="15" hidden="false" customHeight="false" outlineLevel="0" collapsed="false">
      <c r="A309" s="0" t="s">
        <v>1650</v>
      </c>
      <c r="B309" s="0" t="s">
        <v>1288</v>
      </c>
      <c r="C309" s="0" t="s">
        <v>74</v>
      </c>
      <c r="D309" s="0" t="s">
        <v>1339</v>
      </c>
      <c r="E309" s="9" t="n">
        <v>0.00373842592592593</v>
      </c>
      <c r="F309" s="9" t="n">
        <v>0.00275462962962963</v>
      </c>
      <c r="G309" s="9" t="n">
        <v>0.00319444444444445</v>
      </c>
      <c r="H309" s="9" t="n">
        <v>0.00116898148148148</v>
      </c>
      <c r="I309" s="9" t="n">
        <v>0.00371527777777778</v>
      </c>
      <c r="J309" s="9" t="n">
        <v>0.00212962962962963</v>
      </c>
      <c r="K309" s="9" t="n">
        <v>0.00383101851851852</v>
      </c>
      <c r="L309" s="9" t="n">
        <v>0.00217592592592593</v>
      </c>
      <c r="M309" s="9" t="n">
        <v>0.00381944444444444</v>
      </c>
      <c r="N309" s="9" t="n">
        <v>0.00315972222222222</v>
      </c>
      <c r="O309" s="9" t="n">
        <v>0.00388888888888889</v>
      </c>
      <c r="P309" s="9" t="n">
        <v>0.00107638888888889</v>
      </c>
      <c r="Q309" s="9" t="n">
        <v>0.00392361111111111</v>
      </c>
      <c r="R309" s="9" t="n">
        <v>0.00313657407407407</v>
      </c>
      <c r="S309" s="9" t="n">
        <v>0.00395833333333333</v>
      </c>
      <c r="T309" s="9" t="n">
        <v>0.00393518518518519</v>
      </c>
      <c r="U309" s="9" t="n">
        <v>0.00543981481481482</v>
      </c>
      <c r="V309" s="10" t="s">
        <v>76</v>
      </c>
      <c r="W309" s="10" t="n">
        <f aca="false">E309 + G309 + I309 + K309 + M309 + O309 + Q309 + S309</f>
        <v>0.0300694444444444</v>
      </c>
      <c r="X309" s="11" t="n">
        <f aca="false">W309 / 8</f>
        <v>0.00375868055555556</v>
      </c>
      <c r="Y309" s="11" t="n">
        <f aca="false">MAX(ABS(E309 - X309), ABS(G309 - X309), ABS(I309 - X309), ABS(K309 - X309), ABS(M309 - X309), ABS(O309 - X309), ABS(Q309 - X309), ABS(S309 - X309))</f>
        <v>0.000564236111111111</v>
      </c>
      <c r="Z309" s="9" t="n">
        <v>0.0549537037037037</v>
      </c>
    </row>
    <row r="310" customFormat="false" ht="15" hidden="false" customHeight="false" outlineLevel="0" collapsed="false">
      <c r="A310" s="0" t="s">
        <v>1651</v>
      </c>
      <c r="B310" s="0" t="s">
        <v>1278</v>
      </c>
      <c r="C310" s="0" t="s">
        <v>74</v>
      </c>
      <c r="D310" s="0" t="s">
        <v>1339</v>
      </c>
      <c r="E310" s="9" t="n">
        <v>0.00351851851851852</v>
      </c>
      <c r="F310" s="9" t="n">
        <v>0.00275462962962963</v>
      </c>
      <c r="G310" s="9" t="n">
        <v>0.00334490740740741</v>
      </c>
      <c r="H310" s="9" t="n">
        <v>0.00123842592592593</v>
      </c>
      <c r="I310" s="9" t="n">
        <v>0.00373842592592593</v>
      </c>
      <c r="J310" s="9" t="n">
        <v>0.00266203703703704</v>
      </c>
      <c r="K310" s="9" t="n">
        <v>0.00361111111111111</v>
      </c>
      <c r="L310" s="9" t="n">
        <v>0.0021412037037037</v>
      </c>
      <c r="M310" s="9" t="n">
        <v>0.00396990740740741</v>
      </c>
      <c r="N310" s="9" t="n">
        <v>0.00325231481481482</v>
      </c>
      <c r="O310" s="9" t="n">
        <v>0.00387731481481482</v>
      </c>
      <c r="P310" s="9" t="n">
        <v>0.00125</v>
      </c>
      <c r="Q310" s="9" t="n">
        <v>0.00399305555555556</v>
      </c>
      <c r="R310" s="9" t="n">
        <v>0.00328703703703704</v>
      </c>
      <c r="S310" s="9" t="n">
        <v>0.00391203703703704</v>
      </c>
      <c r="T310" s="9" t="n">
        <v>0.00303240740740741</v>
      </c>
      <c r="U310" s="9" t="n">
        <v>0.00559027777777778</v>
      </c>
      <c r="V310" s="10" t="s">
        <v>76</v>
      </c>
      <c r="W310" s="10" t="n">
        <f aca="false">E310 + G310 + I310 + K310 + M310 + O310 + Q310 + S310</f>
        <v>0.0299652777777778</v>
      </c>
      <c r="X310" s="11" t="n">
        <f aca="false">W310 / 8</f>
        <v>0.00374565972222222</v>
      </c>
      <c r="Y310" s="11" t="n">
        <f aca="false">MAX(ABS(E310 - X310), ABS(G310 - X310), ABS(I310 - X310), ABS(K310 - X310), ABS(M310 - X310), ABS(O310 - X310), ABS(Q310 - X310), ABS(S310 - X310))</f>
        <v>0.000400752314814815</v>
      </c>
      <c r="Z310" s="9" t="n">
        <v>0.0550578703703704</v>
      </c>
    </row>
    <row r="311" customFormat="false" ht="15" hidden="false" customHeight="false" outlineLevel="0" collapsed="false">
      <c r="A311" s="0" t="s">
        <v>1652</v>
      </c>
      <c r="B311" s="0" t="s">
        <v>1288</v>
      </c>
      <c r="C311" s="0" t="s">
        <v>74</v>
      </c>
      <c r="D311" s="0" t="s">
        <v>1339</v>
      </c>
      <c r="E311" s="9" t="n">
        <v>0.00373842592592593</v>
      </c>
      <c r="F311" s="9" t="n">
        <v>0.0031712962962963</v>
      </c>
      <c r="G311" s="9" t="n">
        <v>0.00310185185185185</v>
      </c>
      <c r="H311" s="9" t="n">
        <v>0.0012962962962963</v>
      </c>
      <c r="I311" s="9" t="n">
        <v>0.0034837962962963</v>
      </c>
      <c r="J311" s="9" t="n">
        <v>0.00252314814814815</v>
      </c>
      <c r="K311" s="9" t="n">
        <v>0.00354166666666667</v>
      </c>
      <c r="L311" s="9" t="n">
        <v>0.00184027777777778</v>
      </c>
      <c r="M311" s="9" t="n">
        <v>0.00371527777777778</v>
      </c>
      <c r="N311" s="9" t="n">
        <v>0.00372685185185185</v>
      </c>
      <c r="O311" s="9" t="n">
        <v>0.00351851851851852</v>
      </c>
      <c r="P311" s="9" t="n">
        <v>0.00318287037037037</v>
      </c>
      <c r="Q311" s="9" t="n">
        <v>0.00350694444444444</v>
      </c>
      <c r="R311" s="9" t="n">
        <v>0.00265046296296296</v>
      </c>
      <c r="S311" s="9" t="n">
        <v>0.00381944444444444</v>
      </c>
      <c r="T311" s="9" t="n">
        <v>0.00293981481481482</v>
      </c>
      <c r="U311" s="9" t="n">
        <v>0.00541666666666667</v>
      </c>
      <c r="V311" s="10" t="s">
        <v>1436</v>
      </c>
      <c r="W311" s="10" t="n">
        <f aca="false">E311 + G311 + I311 + K311 + M311 + O311 + Q311 + S311</f>
        <v>0.0284259259259259</v>
      </c>
      <c r="X311" s="11" t="n">
        <f aca="false">W311 / 8</f>
        <v>0.00355324074074074</v>
      </c>
      <c r="Y311" s="11" t="n">
        <f aca="false">MAX(ABS(E311 - X311), ABS(G311 - X311), ABS(I311 - X311), ABS(K311 - X311), ABS(M311 - X311), ABS(O311 - X311), ABS(Q311 - X311), ABS(S311 - X311))</f>
        <v>0.000451388888888889</v>
      </c>
      <c r="Z311" s="9" t="n">
        <v>0.0550925925925926</v>
      </c>
    </row>
    <row r="312" customFormat="false" ht="15" hidden="false" customHeight="false" outlineLevel="0" collapsed="false">
      <c r="A312" s="0" t="s">
        <v>1653</v>
      </c>
      <c r="B312" s="0" t="s">
        <v>1278</v>
      </c>
      <c r="C312" s="0" t="s">
        <v>74</v>
      </c>
      <c r="D312" s="0" t="s">
        <v>1339</v>
      </c>
      <c r="E312" s="9" t="n">
        <v>0.00421296296296296</v>
      </c>
      <c r="F312" s="9" t="n">
        <v>0.00300925925925926</v>
      </c>
      <c r="G312" s="9" t="n">
        <v>0.00341435185185185</v>
      </c>
      <c r="H312" s="9" t="n">
        <v>0.00128472222222222</v>
      </c>
      <c r="I312" s="9" t="n">
        <v>0.00383101851851852</v>
      </c>
      <c r="J312" s="9" t="n">
        <v>0.0021412037037037</v>
      </c>
      <c r="K312" s="9" t="n">
        <v>0.00383101851851852</v>
      </c>
      <c r="L312" s="9" t="n">
        <v>0.00206018518518519</v>
      </c>
      <c r="M312" s="9" t="n">
        <v>0.00385416666666667</v>
      </c>
      <c r="N312" s="9" t="n">
        <v>0.00337962962962963</v>
      </c>
      <c r="O312" s="9" t="n">
        <v>0.00395833333333333</v>
      </c>
      <c r="P312" s="9" t="n">
        <v>0.00138888888888889</v>
      </c>
      <c r="Q312" s="9" t="n">
        <v>0.00380787037037037</v>
      </c>
      <c r="R312" s="9" t="n">
        <v>0.00258101851851852</v>
      </c>
      <c r="S312" s="9" t="n">
        <v>0.00398148148148148</v>
      </c>
      <c r="T312" s="9" t="n">
        <v>0.00320601851851852</v>
      </c>
      <c r="U312" s="9" t="n">
        <v>0.00527777777777778</v>
      </c>
      <c r="V312" s="10" t="s">
        <v>76</v>
      </c>
      <c r="W312" s="10" t="n">
        <f aca="false">E312 + G312 + I312 + K312 + M312 + O312 + Q312 + S312</f>
        <v>0.0308912037037037</v>
      </c>
      <c r="X312" s="11" t="n">
        <f aca="false">W312 / 8</f>
        <v>0.00386140046296296</v>
      </c>
      <c r="Y312" s="11" t="n">
        <f aca="false">MAX(ABS(E312 - X312), ABS(G312 - X312), ABS(I312 - X312), ABS(K312 - X312), ABS(M312 - X312), ABS(O312 - X312), ABS(Q312 - X312), ABS(S312 - X312))</f>
        <v>0.000447048611111111</v>
      </c>
      <c r="Z312" s="9" t="n">
        <v>0.0551157407407407</v>
      </c>
    </row>
    <row r="313" customFormat="false" ht="15" hidden="false" customHeight="false" outlineLevel="0" collapsed="false">
      <c r="A313" s="0" t="s">
        <v>1654</v>
      </c>
      <c r="B313" s="0" t="s">
        <v>1278</v>
      </c>
      <c r="C313" s="0" t="s">
        <v>74</v>
      </c>
      <c r="D313" s="0" t="s">
        <v>1339</v>
      </c>
      <c r="E313" s="9" t="n">
        <v>0.0037037037037037</v>
      </c>
      <c r="F313" s="9" t="n">
        <v>0.00287037037037037</v>
      </c>
      <c r="G313" s="9" t="n">
        <v>0.00321759259259259</v>
      </c>
      <c r="H313" s="9" t="n">
        <v>0.00342592592592593</v>
      </c>
      <c r="I313" s="9" t="n">
        <v>0.00402777777777778</v>
      </c>
      <c r="J313" s="9" t="n">
        <v>0.00310185185185185</v>
      </c>
      <c r="K313" s="9" t="n">
        <v>0.0034837962962963</v>
      </c>
      <c r="L313" s="9" t="n">
        <v>0.0015162037037037</v>
      </c>
      <c r="M313" s="9" t="n">
        <v>0.00344907407407407</v>
      </c>
      <c r="N313" s="9" t="n">
        <v>0.00327546296296296</v>
      </c>
      <c r="O313" s="9" t="n">
        <v>0.00334490740740741</v>
      </c>
      <c r="P313" s="9" t="n">
        <v>0.00130787037037037</v>
      </c>
      <c r="Q313" s="9" t="n">
        <v>0.00334490740740741</v>
      </c>
      <c r="R313" s="9" t="n">
        <v>0.00231481481481482</v>
      </c>
      <c r="S313" s="9" t="n">
        <v>0.00393518518518519</v>
      </c>
      <c r="T313" s="9" t="n">
        <v>0.00282407407407407</v>
      </c>
      <c r="U313" s="9" t="n">
        <v>0.00612268518518519</v>
      </c>
      <c r="V313" s="10" t="s">
        <v>76</v>
      </c>
      <c r="W313" s="10" t="n">
        <f aca="false">E313 + G313 + I313 + K313 + M313 + O313 + Q313 + S313</f>
        <v>0.0285069444444444</v>
      </c>
      <c r="X313" s="11" t="n">
        <f aca="false">W313 / 8</f>
        <v>0.00356336805555556</v>
      </c>
      <c r="Y313" s="11" t="n">
        <f aca="false">MAX(ABS(E313 - X313), ABS(G313 - X313), ABS(I313 - X313), ABS(K313 - X313), ABS(M313 - X313), ABS(O313 - X313), ABS(Q313 - X313), ABS(S313 - X313))</f>
        <v>0.000464409722222222</v>
      </c>
      <c r="Z313" s="9" t="n">
        <v>0.055162037037037</v>
      </c>
    </row>
    <row r="314" customFormat="false" ht="15" hidden="false" customHeight="false" outlineLevel="0" collapsed="false">
      <c r="A314" s="0" t="s">
        <v>1655</v>
      </c>
      <c r="B314" s="0" t="s">
        <v>1282</v>
      </c>
      <c r="C314" s="0" t="s">
        <v>74</v>
      </c>
      <c r="D314" s="0" t="s">
        <v>1339</v>
      </c>
      <c r="E314" s="9" t="n">
        <v>0.00394675925925926</v>
      </c>
      <c r="F314" s="9" t="n">
        <v>0.00291666666666667</v>
      </c>
      <c r="G314" s="9" t="n">
        <v>0.0031712962962963</v>
      </c>
      <c r="H314" s="9" t="n">
        <v>0.00159722222222222</v>
      </c>
      <c r="I314" s="9" t="n">
        <v>0.0034837962962963</v>
      </c>
      <c r="J314" s="9" t="n">
        <v>0.00305555555555556</v>
      </c>
      <c r="K314" s="9" t="n">
        <v>0.00336805555555556</v>
      </c>
      <c r="L314" s="9" t="n">
        <v>0.00167824074074074</v>
      </c>
      <c r="M314" s="9" t="n">
        <v>0.00326388888888889</v>
      </c>
      <c r="N314" s="9" t="n">
        <v>0.00372685185185185</v>
      </c>
      <c r="O314" s="9" t="n">
        <v>0.00400462962962963</v>
      </c>
      <c r="P314" s="9" t="n">
        <v>0.0012037037037037</v>
      </c>
      <c r="Q314" s="9" t="n">
        <v>0.00341435185185185</v>
      </c>
      <c r="R314" s="9" t="n">
        <v>0.00233796296296296</v>
      </c>
      <c r="S314" s="9" t="n">
        <v>0.00396990740740741</v>
      </c>
      <c r="T314" s="9" t="n">
        <v>0.00344907407407407</v>
      </c>
      <c r="U314" s="9" t="n">
        <v>0.00665509259259259</v>
      </c>
      <c r="V314" s="10" t="s">
        <v>76</v>
      </c>
      <c r="W314" s="10" t="n">
        <f aca="false">E314 + G314 + I314 + K314 + M314 + O314 + Q314 + S314</f>
        <v>0.0286226851851852</v>
      </c>
      <c r="X314" s="11" t="n">
        <f aca="false">W314 / 8</f>
        <v>0.00357783564814815</v>
      </c>
      <c r="Y314" s="11" t="n">
        <f aca="false">MAX(ABS(E314 - X314), ABS(G314 - X314), ABS(I314 - X314), ABS(K314 - X314), ABS(M314 - X314), ABS(O314 - X314), ABS(Q314 - X314), ABS(S314 - X314))</f>
        <v>0.000426793981481482</v>
      </c>
      <c r="Z314" s="9" t="n">
        <v>0.0551736111111111</v>
      </c>
    </row>
    <row r="315" customFormat="false" ht="15" hidden="false" customHeight="false" outlineLevel="0" collapsed="false">
      <c r="A315" s="0" t="s">
        <v>1656</v>
      </c>
      <c r="B315" s="0" t="s">
        <v>1288</v>
      </c>
      <c r="C315" s="0" t="s">
        <v>74</v>
      </c>
      <c r="D315" s="0" t="s">
        <v>1339</v>
      </c>
      <c r="E315" s="9" t="n">
        <v>0.00403935185185185</v>
      </c>
      <c r="F315" s="9" t="n">
        <v>0.00309027777777778</v>
      </c>
      <c r="G315" s="9" t="n">
        <v>0.00325231481481482</v>
      </c>
      <c r="H315" s="9" t="n">
        <v>0.00137731481481482</v>
      </c>
      <c r="I315" s="9" t="n">
        <v>0.00346064814814815</v>
      </c>
      <c r="J315" s="9" t="n">
        <v>0.00351851851851852</v>
      </c>
      <c r="K315" s="9" t="n">
        <v>0.00331018518518519</v>
      </c>
      <c r="L315" s="9" t="n">
        <v>0.00201388888888889</v>
      </c>
      <c r="M315" s="9" t="n">
        <v>0.00346064814814815</v>
      </c>
      <c r="N315" s="9" t="n">
        <v>0.0033912037037037</v>
      </c>
      <c r="O315" s="9" t="n">
        <v>0.0034837962962963</v>
      </c>
      <c r="P315" s="9" t="n">
        <v>0.00125</v>
      </c>
      <c r="Q315" s="9" t="n">
        <v>0.00361111111111111</v>
      </c>
      <c r="R315" s="9" t="n">
        <v>0.00270833333333333</v>
      </c>
      <c r="S315" s="9" t="n">
        <v>0.00377314814814815</v>
      </c>
      <c r="T315" s="9" t="n">
        <v>0.00327546296296296</v>
      </c>
      <c r="U315" s="9" t="n">
        <v>0.00625</v>
      </c>
      <c r="V315" s="10" t="s">
        <v>76</v>
      </c>
      <c r="W315" s="10" t="n">
        <f aca="false">E315 + G315 + I315 + K315 + M315 + O315 + Q315 + S315</f>
        <v>0.0283912037037037</v>
      </c>
      <c r="X315" s="11" t="n">
        <f aca="false">W315 / 8</f>
        <v>0.00354890046296296</v>
      </c>
      <c r="Y315" s="11" t="n">
        <f aca="false">MAX(ABS(E315 - X315), ABS(G315 - X315), ABS(I315 - X315), ABS(K315 - X315), ABS(M315 - X315), ABS(O315 - X315), ABS(Q315 - X315), ABS(S315 - X315))</f>
        <v>0.000490451388888889</v>
      </c>
      <c r="Z315" s="9" t="n">
        <v>0.0551851851851852</v>
      </c>
    </row>
    <row r="316" customFormat="false" ht="15" hidden="false" customHeight="false" outlineLevel="0" collapsed="false">
      <c r="A316" s="0" t="s">
        <v>1657</v>
      </c>
      <c r="B316" s="0" t="s">
        <v>1278</v>
      </c>
      <c r="C316" s="0" t="s">
        <v>74</v>
      </c>
      <c r="D316" s="0" t="s">
        <v>1339</v>
      </c>
      <c r="E316" s="9" t="n">
        <v>0.00430555555555556</v>
      </c>
      <c r="F316" s="9" t="n">
        <v>0.00295138888888889</v>
      </c>
      <c r="G316" s="9" t="n">
        <v>0.0034837962962963</v>
      </c>
      <c r="H316" s="9" t="n">
        <v>0.00135416666666667</v>
      </c>
      <c r="I316" s="9" t="n">
        <v>0.00357638888888889</v>
      </c>
      <c r="J316" s="9" t="n">
        <v>0.00248842592592593</v>
      </c>
      <c r="K316" s="9" t="n">
        <v>0.00368055555555556</v>
      </c>
      <c r="L316" s="9" t="n">
        <v>0.00238425925925926</v>
      </c>
      <c r="M316" s="9" t="n">
        <v>0.00369212962962963</v>
      </c>
      <c r="N316" s="9" t="n">
        <v>0.00354166666666667</v>
      </c>
      <c r="O316" s="9" t="n">
        <v>0.0037037037037037</v>
      </c>
      <c r="P316" s="9" t="n">
        <v>0.00138888888888889</v>
      </c>
      <c r="Q316" s="9" t="n">
        <v>0.00363425925925926</v>
      </c>
      <c r="R316" s="9" t="n">
        <v>0.00239583333333333</v>
      </c>
      <c r="S316" s="9" t="n">
        <v>0.00377314814814815</v>
      </c>
      <c r="T316" s="9" t="n">
        <v>0.00293981481481482</v>
      </c>
      <c r="U316" s="9" t="n">
        <v>0.00603009259259259</v>
      </c>
      <c r="V316" s="10" t="s">
        <v>76</v>
      </c>
      <c r="W316" s="10" t="n">
        <f aca="false">E316 + G316 + I316 + K316 + M316 + O316 + Q316 + S316</f>
        <v>0.029849537037037</v>
      </c>
      <c r="X316" s="11" t="n">
        <f aca="false">W316 / 8</f>
        <v>0.00373119212962963</v>
      </c>
      <c r="Y316" s="11" t="n">
        <f aca="false">MAX(ABS(E316 - X316), ABS(G316 - X316), ABS(I316 - X316), ABS(K316 - X316), ABS(M316 - X316), ABS(O316 - X316), ABS(Q316 - X316), ABS(S316 - X316))</f>
        <v>0.000574363425925926</v>
      </c>
      <c r="Z316" s="9" t="n">
        <v>0.0552314814814815</v>
      </c>
    </row>
    <row r="317" customFormat="false" ht="15" hidden="false" customHeight="false" outlineLevel="0" collapsed="false">
      <c r="A317" s="0" t="s">
        <v>1658</v>
      </c>
      <c r="B317" s="0" t="s">
        <v>1278</v>
      </c>
      <c r="C317" s="0" t="s">
        <v>74</v>
      </c>
      <c r="D317" s="0" t="s">
        <v>1339</v>
      </c>
      <c r="E317" s="9" t="n">
        <v>0.00444444444444444</v>
      </c>
      <c r="F317" s="9" t="n">
        <v>0.00305555555555556</v>
      </c>
      <c r="G317" s="9" t="n">
        <v>0.00361111111111111</v>
      </c>
      <c r="H317" s="9" t="n">
        <v>0.00170138888888889</v>
      </c>
      <c r="I317" s="9" t="n">
        <v>0.00381944444444444</v>
      </c>
      <c r="J317" s="9" t="n">
        <v>0.00237268518518519</v>
      </c>
      <c r="K317" s="9" t="n">
        <v>0.00361111111111111</v>
      </c>
      <c r="L317" s="9" t="n">
        <v>0.00165509259259259</v>
      </c>
      <c r="M317" s="9" t="n">
        <v>0.00369212962962963</v>
      </c>
      <c r="N317" s="9" t="n">
        <v>0.00302083333333333</v>
      </c>
      <c r="O317" s="9" t="n">
        <v>0.00355324074074074</v>
      </c>
      <c r="P317" s="9" t="n">
        <v>0.00143518518518519</v>
      </c>
      <c r="Q317" s="9" t="n">
        <v>0.00368055555555556</v>
      </c>
      <c r="R317" s="9" t="n">
        <v>0.00314814814814815</v>
      </c>
      <c r="S317" s="9" t="n">
        <v>0.00371527777777778</v>
      </c>
      <c r="T317" s="9" t="n">
        <v>0.00282407407407407</v>
      </c>
      <c r="U317" s="9" t="n">
        <v>0.00600694444444444</v>
      </c>
      <c r="V317" s="10" t="s">
        <v>76</v>
      </c>
      <c r="W317" s="10" t="n">
        <f aca="false">E317 + G317 + I317 + K317 + M317 + O317 + Q317 + S317</f>
        <v>0.0301273148148148</v>
      </c>
      <c r="X317" s="11" t="n">
        <f aca="false">W317 / 8</f>
        <v>0.00376591435185185</v>
      </c>
      <c r="Y317" s="11" t="n">
        <f aca="false">MAX(ABS(E317 - X317), ABS(G317 - X317), ABS(I317 - X317), ABS(K317 - X317), ABS(M317 - X317), ABS(O317 - X317), ABS(Q317 - X317), ABS(S317 - X317))</f>
        <v>0.000678530092581019</v>
      </c>
      <c r="Z317" s="9" t="n">
        <v>0.0552546296296296</v>
      </c>
    </row>
    <row r="318" customFormat="false" ht="15" hidden="false" customHeight="false" outlineLevel="0" collapsed="false">
      <c r="A318" s="0" t="s">
        <v>1659</v>
      </c>
      <c r="B318" s="0" t="s">
        <v>1278</v>
      </c>
      <c r="C318" s="0" t="s">
        <v>74</v>
      </c>
      <c r="D318" s="0" t="s">
        <v>1339</v>
      </c>
      <c r="E318" s="9" t="n">
        <v>0.00414351851851852</v>
      </c>
      <c r="F318" s="9" t="n">
        <v>0.00269675925925926</v>
      </c>
      <c r="G318" s="9" t="n">
        <v>0.00333333333333333</v>
      </c>
      <c r="H318" s="9" t="n">
        <v>0.00119212962962963</v>
      </c>
      <c r="I318" s="9" t="n">
        <v>0.00353009259259259</v>
      </c>
      <c r="J318" s="9" t="n">
        <v>0.00255787037037037</v>
      </c>
      <c r="K318" s="9" t="n">
        <v>0.00357638888888889</v>
      </c>
      <c r="L318" s="9" t="n">
        <v>0.00243055555555556</v>
      </c>
      <c r="M318" s="9" t="n">
        <v>0.00377314814814815</v>
      </c>
      <c r="N318" s="9" t="n">
        <v>0.00300925925925926</v>
      </c>
      <c r="O318" s="9" t="n">
        <v>0.00385416666666667</v>
      </c>
      <c r="P318" s="9" t="n">
        <v>0.00109953703703704</v>
      </c>
      <c r="Q318" s="9" t="n">
        <v>0.00376157407407407</v>
      </c>
      <c r="R318" s="9" t="n">
        <v>0.00303240740740741</v>
      </c>
      <c r="S318" s="9" t="n">
        <v>0.00385416666666667</v>
      </c>
      <c r="T318" s="9" t="n">
        <v>0.00393518518518519</v>
      </c>
      <c r="U318" s="9" t="n">
        <v>0.005625</v>
      </c>
      <c r="V318" s="10" t="s">
        <v>76</v>
      </c>
      <c r="W318" s="10" t="n">
        <f aca="false">E318 + G318 + I318 + K318 + M318 + O318 + Q318 + S318</f>
        <v>0.0298263888888889</v>
      </c>
      <c r="X318" s="11" t="n">
        <f aca="false">W318 / 8</f>
        <v>0.00372829861111111</v>
      </c>
      <c r="Y318" s="11" t="n">
        <f aca="false">MAX(ABS(E318 - X318), ABS(G318 - X318), ABS(I318 - X318), ABS(K318 - X318), ABS(M318 - X318), ABS(O318 - X318), ABS(Q318 - X318), ABS(S318 - X318))</f>
        <v>0.000415219907407407</v>
      </c>
      <c r="Z318" s="9" t="n">
        <v>0.0553125</v>
      </c>
    </row>
    <row r="319" customFormat="false" ht="15" hidden="false" customHeight="false" outlineLevel="0" collapsed="false">
      <c r="A319" s="0" t="s">
        <v>1660</v>
      </c>
      <c r="B319" s="0" t="s">
        <v>1278</v>
      </c>
      <c r="C319" s="0" t="s">
        <v>74</v>
      </c>
      <c r="D319" s="0" t="s">
        <v>1339</v>
      </c>
      <c r="E319" s="9" t="n">
        <v>0.00408564814814815</v>
      </c>
      <c r="F319" s="9" t="n">
        <v>0.0028587962962963</v>
      </c>
      <c r="G319" s="9" t="n">
        <v>0.00333333333333333</v>
      </c>
      <c r="H319" s="9" t="n">
        <v>0.00172453703703704</v>
      </c>
      <c r="I319" s="9" t="n">
        <v>0.00334490740740741</v>
      </c>
      <c r="J319" s="9" t="n">
        <v>0.00300925925925926</v>
      </c>
      <c r="K319" s="9" t="n">
        <v>0.0034837962962963</v>
      </c>
      <c r="L319" s="9" t="n">
        <v>0.00240740740740741</v>
      </c>
      <c r="M319" s="9" t="n">
        <v>0.00351851851851852</v>
      </c>
      <c r="N319" s="9" t="n">
        <v>0.00320601851851852</v>
      </c>
      <c r="O319" s="9" t="n">
        <v>0.0034837962962963</v>
      </c>
      <c r="P319" s="9" t="n">
        <v>0.0015625</v>
      </c>
      <c r="Q319" s="9" t="n">
        <v>0.00354166666666667</v>
      </c>
      <c r="R319" s="9" t="n">
        <v>0.00270833333333333</v>
      </c>
      <c r="S319" s="9" t="n">
        <v>0.00387731481481482</v>
      </c>
      <c r="T319" s="9" t="n">
        <v>0.00282407407407407</v>
      </c>
      <c r="U319" s="9" t="n">
        <v>0.00643518518518519</v>
      </c>
      <c r="V319" s="10" t="s">
        <v>76</v>
      </c>
      <c r="W319" s="10" t="n">
        <f aca="false">E319 + G319 + I319 + K319 + M319 + O319 + Q319 + S319</f>
        <v>0.0286689814814815</v>
      </c>
      <c r="X319" s="11" t="n">
        <f aca="false">W319 / 8</f>
        <v>0.00358362268518519</v>
      </c>
      <c r="Y319" s="11" t="n">
        <f aca="false">MAX(ABS(E319 - X319), ABS(G319 - X319), ABS(I319 - X319), ABS(K319 - X319), ABS(M319 - X319), ABS(O319 - X319), ABS(Q319 - X319), ABS(S319 - X319))</f>
        <v>0.000502025462962963</v>
      </c>
      <c r="Z319" s="9" t="n">
        <v>0.0553356481481482</v>
      </c>
    </row>
    <row r="320" customFormat="false" ht="15" hidden="false" customHeight="false" outlineLevel="0" collapsed="false">
      <c r="A320" s="0" t="s">
        <v>1661</v>
      </c>
      <c r="B320" s="0" t="s">
        <v>1282</v>
      </c>
      <c r="C320" s="0" t="s">
        <v>74</v>
      </c>
      <c r="D320" s="0" t="s">
        <v>1339</v>
      </c>
      <c r="E320" s="9" t="n">
        <v>0.00412037037037037</v>
      </c>
      <c r="F320" s="9" t="n">
        <v>0.00275462962962963</v>
      </c>
      <c r="G320" s="9" t="n">
        <v>0.00327546296296296</v>
      </c>
      <c r="H320" s="9" t="n">
        <v>0.00145833333333333</v>
      </c>
      <c r="I320" s="9" t="n">
        <v>0.00341435185185185</v>
      </c>
      <c r="J320" s="9" t="n">
        <v>0.00295138888888889</v>
      </c>
      <c r="K320" s="9" t="n">
        <v>0.00357638888888889</v>
      </c>
      <c r="L320" s="9" t="n">
        <v>0.0021875</v>
      </c>
      <c r="M320" s="9" t="n">
        <v>0.00347222222222222</v>
      </c>
      <c r="N320" s="9" t="n">
        <v>0.00329861111111111</v>
      </c>
      <c r="O320" s="9" t="n">
        <v>0.0034837962962963</v>
      </c>
      <c r="P320" s="9" t="n">
        <v>0.00146990740740741</v>
      </c>
      <c r="Q320" s="9" t="n">
        <v>0.00336805555555556</v>
      </c>
      <c r="R320" s="9" t="n">
        <v>0.00261574074074074</v>
      </c>
      <c r="S320" s="9" t="n">
        <v>0.00386574074074074</v>
      </c>
      <c r="T320" s="9" t="n">
        <v>0.00329861111111111</v>
      </c>
      <c r="U320" s="9" t="n">
        <v>0.00681712962962963</v>
      </c>
      <c r="V320" s="10" t="s">
        <v>76</v>
      </c>
      <c r="W320" s="10" t="n">
        <f aca="false">E320 + G320 + I320 + K320 + M320 + O320 + Q320 + S320</f>
        <v>0.0285763888888889</v>
      </c>
      <c r="X320" s="11" t="n">
        <f aca="false">W320 / 8</f>
        <v>0.00357204861111111</v>
      </c>
      <c r="Y320" s="11" t="n">
        <f aca="false">MAX(ABS(E320 - X320), ABS(G320 - X320), ABS(I320 - X320), ABS(K320 - X320), ABS(M320 - X320), ABS(O320 - X320), ABS(Q320 - X320), ABS(S320 - X320))</f>
        <v>0.000548321759259259</v>
      </c>
      <c r="Z320" s="9" t="n">
        <v>0.0553472222222222</v>
      </c>
    </row>
    <row r="321" customFormat="false" ht="15" hidden="false" customHeight="false" outlineLevel="0" collapsed="false">
      <c r="A321" s="0" t="s">
        <v>1662</v>
      </c>
      <c r="B321" s="0" t="s">
        <v>1278</v>
      </c>
      <c r="C321" s="0" t="s">
        <v>74</v>
      </c>
      <c r="D321" s="0" t="s">
        <v>1339</v>
      </c>
      <c r="E321" s="9" t="n">
        <v>0.0034837962962963</v>
      </c>
      <c r="F321" s="9" t="n">
        <v>0.00269675925925926</v>
      </c>
      <c r="G321" s="9" t="n">
        <v>0.00306712962962963</v>
      </c>
      <c r="H321" s="9" t="n">
        <v>0.00126157407407407</v>
      </c>
      <c r="I321" s="9" t="n">
        <v>0.00857638888888889</v>
      </c>
      <c r="J321" s="9" t="n">
        <v>0.00204861111111111</v>
      </c>
      <c r="K321" s="9" t="n">
        <v>0.00350694444444444</v>
      </c>
      <c r="L321" s="9" t="n">
        <v>0.00162037037037037</v>
      </c>
      <c r="M321" s="9" t="n">
        <v>0.00354166666666667</v>
      </c>
      <c r="N321" s="9" t="n">
        <v>0.00304398148148148</v>
      </c>
      <c r="O321" s="9" t="n">
        <v>0.00351851851851852</v>
      </c>
      <c r="P321" s="9" t="n">
        <v>0.000972222222222222</v>
      </c>
      <c r="Q321" s="9" t="n">
        <v>0.00365740740740741</v>
      </c>
      <c r="R321" s="9" t="n">
        <v>0.00226851851851852</v>
      </c>
      <c r="S321" s="9" t="n">
        <v>0.00386574074074074</v>
      </c>
      <c r="T321" s="9" t="n">
        <v>0.00268518518518519</v>
      </c>
      <c r="U321" s="9" t="n">
        <v>0.0056712962962963</v>
      </c>
      <c r="V321" s="10" t="s">
        <v>411</v>
      </c>
      <c r="W321" s="10" t="n">
        <f aca="false">E321 + G321 + I321 + K321 + M321 + O321 + Q321 + S321</f>
        <v>0.0332175925925926</v>
      </c>
      <c r="X321" s="11" t="n">
        <f aca="false">W321 / 8</f>
        <v>0.00415219907407407</v>
      </c>
      <c r="Y321" s="11" t="n">
        <f aca="false">MAX(ABS(E321 - X321), ABS(G321 - X321), ABS(I321 - X321), ABS(K321 - X321), ABS(M321 - X321), ABS(O321 - X321), ABS(Q321 - X321), ABS(S321 - X321))</f>
        <v>0.00442418981481482</v>
      </c>
      <c r="Z321" s="9" t="n">
        <v>0.0553819444444444</v>
      </c>
    </row>
    <row r="322" customFormat="false" ht="15" hidden="false" customHeight="false" outlineLevel="0" collapsed="false">
      <c r="A322" s="0" t="s">
        <v>1663</v>
      </c>
      <c r="B322" s="0" t="s">
        <v>1288</v>
      </c>
      <c r="C322" s="0" t="s">
        <v>74</v>
      </c>
      <c r="D322" s="0" t="s">
        <v>1339</v>
      </c>
      <c r="E322" s="9" t="n">
        <v>0.00422453703703704</v>
      </c>
      <c r="F322" s="9" t="n">
        <v>0.00304398148148148</v>
      </c>
      <c r="G322" s="9" t="n">
        <v>0.00342592592592593</v>
      </c>
      <c r="H322" s="9" t="n">
        <v>0.00122685185185185</v>
      </c>
      <c r="I322" s="9" t="n">
        <v>0.00380787037037037</v>
      </c>
      <c r="J322" s="9" t="n">
        <v>0.00232638888888889</v>
      </c>
      <c r="K322" s="9" t="n">
        <v>0.00373842592592593</v>
      </c>
      <c r="L322" s="9" t="n">
        <v>0.00255787037037037</v>
      </c>
      <c r="M322" s="9" t="n">
        <v>0.00385416666666667</v>
      </c>
      <c r="N322" s="9" t="n">
        <v>0.00325231481481482</v>
      </c>
      <c r="O322" s="9" t="n">
        <v>0.0037962962962963</v>
      </c>
      <c r="P322" s="9" t="n">
        <v>0.00115740740740741</v>
      </c>
      <c r="Q322" s="9" t="n">
        <v>0.00392361111111111</v>
      </c>
      <c r="R322" s="9" t="n">
        <v>0.00289351851851852</v>
      </c>
      <c r="S322" s="9" t="n">
        <v>0.00396990740740741</v>
      </c>
      <c r="T322" s="9" t="n">
        <v>0.00302083333333333</v>
      </c>
      <c r="U322" s="9" t="n">
        <v>0.00527777777777778</v>
      </c>
      <c r="V322" s="10" t="s">
        <v>76</v>
      </c>
      <c r="W322" s="10" t="n">
        <f aca="false">E322 + G322 + I322 + K322 + M322 + O322 + Q322 + S322</f>
        <v>0.0307407407407407</v>
      </c>
      <c r="X322" s="11" t="n">
        <f aca="false">W322 / 8</f>
        <v>0.00384259259259259</v>
      </c>
      <c r="Y322" s="11" t="n">
        <f aca="false">MAX(ABS(E322 - X322), ABS(G322 - X322), ABS(I322 - X322), ABS(K322 - X322), ABS(M322 - X322), ABS(O322 - X322), ABS(Q322 - X322), ABS(S322 - X322))</f>
        <v>0.000416666666666667</v>
      </c>
      <c r="Z322" s="9" t="n">
        <v>0.0554166666666667</v>
      </c>
    </row>
    <row r="323" customFormat="false" ht="15" hidden="false" customHeight="false" outlineLevel="0" collapsed="false">
      <c r="A323" s="0" t="s">
        <v>1664</v>
      </c>
      <c r="B323" s="0" t="s">
        <v>1278</v>
      </c>
      <c r="C323" s="0" t="s">
        <v>74</v>
      </c>
      <c r="D323" s="0" t="s">
        <v>1339</v>
      </c>
      <c r="E323" s="9" t="n">
        <v>0.00436342592592593</v>
      </c>
      <c r="F323" s="9" t="n">
        <v>0.00280092592592593</v>
      </c>
      <c r="G323" s="9" t="n">
        <v>0.00385416666666667</v>
      </c>
      <c r="H323" s="9" t="n">
        <v>0.00116898148148148</v>
      </c>
      <c r="I323" s="9" t="n">
        <v>0.00430555555555556</v>
      </c>
      <c r="J323" s="9" t="n">
        <v>0.00199074074074074</v>
      </c>
      <c r="K323" s="9" t="n">
        <v>0.00420138888888889</v>
      </c>
      <c r="L323" s="9" t="n">
        <v>0.00153935185185185</v>
      </c>
      <c r="M323" s="9" t="n">
        <v>0.00427083333333333</v>
      </c>
      <c r="N323" s="9" t="n">
        <v>0.00300925925925926</v>
      </c>
      <c r="O323" s="9" t="n">
        <v>0.00402777777777778</v>
      </c>
      <c r="P323" s="9" t="n">
        <v>0.00108796296296296</v>
      </c>
      <c r="Q323" s="9" t="n">
        <v>0.00412037037037037</v>
      </c>
      <c r="R323" s="9" t="n">
        <v>0.00248842592592593</v>
      </c>
      <c r="S323" s="9" t="n">
        <v>0.00429398148148148</v>
      </c>
      <c r="T323" s="9" t="n">
        <v>0.00262731481481482</v>
      </c>
      <c r="U323" s="9" t="n">
        <v>0.00549768518518519</v>
      </c>
      <c r="V323" s="10" t="s">
        <v>76</v>
      </c>
      <c r="W323" s="10" t="n">
        <f aca="false">E323 + G323 + I323 + K323 + M323 + O323 + Q323 + S323</f>
        <v>0.0334375</v>
      </c>
      <c r="X323" s="11" t="n">
        <f aca="false">W323 / 8</f>
        <v>0.0041796875</v>
      </c>
      <c r="Y323" s="11" t="n">
        <f aca="false">MAX(ABS(E323 - X323), ABS(G323 - X323), ABS(I323 - X323), ABS(K323 - X323), ABS(M323 - X323), ABS(O323 - X323), ABS(Q323 - X323), ABS(S323 - X323))</f>
        <v>0.000325520833333333</v>
      </c>
      <c r="Z323" s="9" t="n">
        <v>0.0555208333333333</v>
      </c>
    </row>
    <row r="324" customFormat="false" ht="15" hidden="false" customHeight="false" outlineLevel="0" collapsed="false">
      <c r="A324" s="0" t="s">
        <v>1665</v>
      </c>
      <c r="B324" s="0" t="s">
        <v>1278</v>
      </c>
      <c r="C324" s="0" t="s">
        <v>74</v>
      </c>
      <c r="D324" s="0" t="s">
        <v>1339</v>
      </c>
      <c r="E324" s="9" t="n">
        <v>0.00369212962962963</v>
      </c>
      <c r="F324" s="9" t="n">
        <v>0.00275462962962963</v>
      </c>
      <c r="G324" s="9" t="n">
        <v>0.00314814814814815</v>
      </c>
      <c r="H324" s="9" t="n">
        <v>0.00133101851851852</v>
      </c>
      <c r="I324" s="9" t="n">
        <v>0.00351851851851852</v>
      </c>
      <c r="J324" s="9" t="n">
        <v>0.00222222222222222</v>
      </c>
      <c r="K324" s="9" t="n">
        <v>0.00373842592592593</v>
      </c>
      <c r="L324" s="9" t="n">
        <v>0.00206018518518519</v>
      </c>
      <c r="M324" s="9" t="n">
        <v>0.00386574074074074</v>
      </c>
      <c r="N324" s="9" t="n">
        <v>0.00315972222222222</v>
      </c>
      <c r="O324" s="9" t="n">
        <v>0.00372685185185185</v>
      </c>
      <c r="P324" s="9" t="n">
        <v>0.00100694444444444</v>
      </c>
      <c r="Q324" s="9" t="n">
        <v>0.00703703703703704</v>
      </c>
      <c r="R324" s="9" t="n">
        <v>0.00259259259259259</v>
      </c>
      <c r="S324" s="9" t="n">
        <v>0.00386574074074074</v>
      </c>
      <c r="T324" s="9" t="n">
        <v>0.0027662037037037</v>
      </c>
      <c r="U324" s="9" t="n">
        <v>0.00513888888888889</v>
      </c>
      <c r="V324" s="10" t="s">
        <v>411</v>
      </c>
      <c r="W324" s="10" t="n">
        <f aca="false">E324 + G324 + I324 + K324 + M324 + O324 + Q324 + S324</f>
        <v>0.0325925925925926</v>
      </c>
      <c r="X324" s="11" t="n">
        <f aca="false">W324 / 8</f>
        <v>0.00407407407407408</v>
      </c>
      <c r="Y324" s="11" t="n">
        <f aca="false">MAX(ABS(E324 - X324), ABS(G324 - X324), ABS(I324 - X324), ABS(K324 - X324), ABS(M324 - X324), ABS(O324 - X324), ABS(Q324 - X324), ABS(S324 - X324))</f>
        <v>0.00296296296296296</v>
      </c>
      <c r="Z324" s="9" t="n">
        <v>0.0555208333333333</v>
      </c>
    </row>
    <row r="325" customFormat="false" ht="15" hidden="false" customHeight="false" outlineLevel="0" collapsed="false">
      <c r="A325" s="0" t="s">
        <v>1666</v>
      </c>
      <c r="B325" s="0" t="s">
        <v>1282</v>
      </c>
      <c r="C325" s="0" t="s">
        <v>74</v>
      </c>
      <c r="D325" s="0" t="s">
        <v>1339</v>
      </c>
      <c r="E325" s="9" t="n">
        <v>0.00409722222222222</v>
      </c>
      <c r="F325" s="9" t="n">
        <v>0.00291666666666667</v>
      </c>
      <c r="G325" s="9" t="n">
        <v>0.00322916666666667</v>
      </c>
      <c r="H325" s="9" t="n">
        <v>0.00128472222222222</v>
      </c>
      <c r="I325" s="9" t="n">
        <v>0.00354166666666667</v>
      </c>
      <c r="J325" s="9" t="n">
        <v>0.00299768518518519</v>
      </c>
      <c r="K325" s="9" t="n">
        <v>0.00355324074074074</v>
      </c>
      <c r="L325" s="9" t="n">
        <v>0.00261574074074074</v>
      </c>
      <c r="M325" s="9" t="n">
        <v>0.00361111111111111</v>
      </c>
      <c r="N325" s="9" t="n">
        <v>0.00337962962962963</v>
      </c>
      <c r="O325" s="9" t="n">
        <v>0.00347222222222222</v>
      </c>
      <c r="P325" s="9" t="n">
        <v>0.00140046296296296</v>
      </c>
      <c r="Q325" s="9" t="n">
        <v>0.00350694444444444</v>
      </c>
      <c r="R325" s="9" t="n">
        <v>0.00325231481481482</v>
      </c>
      <c r="S325" s="9" t="n">
        <v>0.00372685185185185</v>
      </c>
      <c r="T325" s="9" t="n">
        <v>0.0033912037037037</v>
      </c>
      <c r="U325" s="9" t="n">
        <v>0.00565972222222222</v>
      </c>
      <c r="V325" s="10" t="s">
        <v>76</v>
      </c>
      <c r="W325" s="10" t="n">
        <f aca="false">E325 + G325 + I325 + K325 + M325 + O325 + Q325 + S325</f>
        <v>0.0287384259259259</v>
      </c>
      <c r="X325" s="11" t="n">
        <f aca="false">W325 / 8</f>
        <v>0.00359230324074074</v>
      </c>
      <c r="Y325" s="11" t="n">
        <f aca="false">MAX(ABS(E325 - X325), ABS(G325 - X325), ABS(I325 - X325), ABS(K325 - X325), ABS(M325 - X325), ABS(O325 - X325), ABS(Q325 - X325), ABS(S325 - X325))</f>
        <v>0.000504918981481482</v>
      </c>
      <c r="Z325" s="9" t="n">
        <v>0.0555671296296296</v>
      </c>
    </row>
    <row r="326" customFormat="false" ht="15" hidden="false" customHeight="false" outlineLevel="0" collapsed="false">
      <c r="A326" s="0" t="s">
        <v>1667</v>
      </c>
      <c r="B326" s="0" t="s">
        <v>1288</v>
      </c>
      <c r="C326" s="0" t="s">
        <v>74</v>
      </c>
      <c r="D326" s="0" t="s">
        <v>1339</v>
      </c>
      <c r="E326" s="9" t="n">
        <v>0.00425925925925926</v>
      </c>
      <c r="F326" s="9" t="n">
        <v>0.00292824074074074</v>
      </c>
      <c r="G326" s="9" t="n">
        <v>0.00329861111111111</v>
      </c>
      <c r="H326" s="9" t="n">
        <v>0.0018287037037037</v>
      </c>
      <c r="I326" s="9" t="n">
        <v>0.00342592592592593</v>
      </c>
      <c r="J326" s="9" t="n">
        <v>0.00271990740740741</v>
      </c>
      <c r="K326" s="9" t="n">
        <v>0.00363425925925926</v>
      </c>
      <c r="L326" s="9" t="n">
        <v>0.00298611111111111</v>
      </c>
      <c r="M326" s="9" t="n">
        <v>0.00375</v>
      </c>
      <c r="N326" s="9" t="n">
        <v>0.00356481481481482</v>
      </c>
      <c r="O326" s="9" t="n">
        <v>0.00362268518518519</v>
      </c>
      <c r="P326" s="9" t="n">
        <v>0.00111111111111111</v>
      </c>
      <c r="Q326" s="9" t="n">
        <v>0.00384259259259259</v>
      </c>
      <c r="R326" s="9" t="n">
        <v>0.00143518518518519</v>
      </c>
      <c r="S326" s="9" t="n">
        <v>0.00439814814814815</v>
      </c>
      <c r="T326" s="9" t="n">
        <v>0.00288194444444444</v>
      </c>
      <c r="U326" s="9" t="n">
        <v>0.00599537037037037</v>
      </c>
      <c r="V326" s="10" t="s">
        <v>76</v>
      </c>
      <c r="W326" s="10" t="n">
        <f aca="false">E326 + G326 + I326 + K326 + M326 + O326 + Q326 + S326</f>
        <v>0.0302314814814815</v>
      </c>
      <c r="X326" s="11" t="n">
        <f aca="false">W326 / 8</f>
        <v>0.00377893518518518</v>
      </c>
      <c r="Y326" s="11" t="n">
        <f aca="false">MAX(ABS(E326 - X326), ABS(G326 - X326), ABS(I326 - X326), ABS(K326 - X326), ABS(M326 - X326), ABS(O326 - X326), ABS(Q326 - X326), ABS(S326 - X326))</f>
        <v>0.000619212962962963</v>
      </c>
      <c r="Z326" s="9" t="n">
        <v>0.0555671296296296</v>
      </c>
    </row>
    <row r="327" customFormat="false" ht="15" hidden="false" customHeight="false" outlineLevel="0" collapsed="false">
      <c r="A327" s="0" t="s">
        <v>1668</v>
      </c>
      <c r="B327" s="0" t="s">
        <v>1288</v>
      </c>
      <c r="C327" s="0" t="s">
        <v>74</v>
      </c>
      <c r="D327" s="0" t="s">
        <v>1339</v>
      </c>
      <c r="E327" s="9" t="n">
        <v>0.00415509259259259</v>
      </c>
      <c r="F327" s="9" t="n">
        <v>0.00291666666666667</v>
      </c>
      <c r="G327" s="9" t="n">
        <v>0.00480324074074074</v>
      </c>
      <c r="H327" s="9" t="n">
        <v>0.00133101851851852</v>
      </c>
      <c r="I327" s="9" t="n">
        <v>0.00353009259259259</v>
      </c>
      <c r="J327" s="9" t="n">
        <v>0.0028587962962963</v>
      </c>
      <c r="K327" s="9" t="n">
        <v>0.00369212962962963</v>
      </c>
      <c r="L327" s="9" t="n">
        <v>0.00179398148148148</v>
      </c>
      <c r="M327" s="9" t="n">
        <v>0.00384259259259259</v>
      </c>
      <c r="N327" s="9" t="n">
        <v>0.00346064814814815</v>
      </c>
      <c r="O327" s="9" t="n">
        <v>0.00371527777777778</v>
      </c>
      <c r="P327" s="9" t="n">
        <v>0.00119212962962963</v>
      </c>
      <c r="Q327" s="9" t="n">
        <v>0.00356481481481482</v>
      </c>
      <c r="R327" s="9" t="n">
        <v>0.00313657407407407</v>
      </c>
      <c r="S327" s="9" t="n">
        <v>0.00371527777777778</v>
      </c>
      <c r="T327" s="9" t="n">
        <v>0.00305555555555556</v>
      </c>
      <c r="U327" s="9" t="n">
        <v>0.00496527777777778</v>
      </c>
      <c r="V327" s="10" t="s">
        <v>76</v>
      </c>
      <c r="W327" s="10" t="n">
        <f aca="false">E327 + G327 + I327 + K327 + M327 + O327 + Q327 + S327</f>
        <v>0.0310185185185185</v>
      </c>
      <c r="X327" s="11" t="n">
        <f aca="false">W327 / 8</f>
        <v>0.00387731481481481</v>
      </c>
      <c r="Y327" s="11" t="n">
        <f aca="false">MAX(ABS(E327 - X327), ABS(G327 - X327), ABS(I327 - X327), ABS(K327 - X327), ABS(M327 - X327), ABS(O327 - X327), ABS(Q327 - X327), ABS(S327 - X327))</f>
        <v>0.000925925925925926</v>
      </c>
      <c r="Z327" s="9" t="n">
        <v>0.0556365740740741</v>
      </c>
    </row>
    <row r="328" customFormat="false" ht="15" hidden="false" customHeight="false" outlineLevel="0" collapsed="false">
      <c r="A328" s="0" t="s">
        <v>1669</v>
      </c>
      <c r="B328" s="0" t="s">
        <v>1278</v>
      </c>
      <c r="C328" s="0" t="s">
        <v>74</v>
      </c>
      <c r="D328" s="0" t="s">
        <v>1339</v>
      </c>
      <c r="E328" s="9" t="n">
        <v>0.00422453703703704</v>
      </c>
      <c r="F328" s="9" t="n">
        <v>0.00275462962962963</v>
      </c>
      <c r="G328" s="9" t="n">
        <v>0.00520833333333333</v>
      </c>
      <c r="H328" s="9" t="n">
        <v>0.00142361111111111</v>
      </c>
      <c r="I328" s="9" t="n">
        <v>0.00413194444444444</v>
      </c>
      <c r="J328" s="9" t="n">
        <v>0.0018287037037037</v>
      </c>
      <c r="K328" s="9" t="n">
        <v>0.0037962962962963</v>
      </c>
      <c r="L328" s="9" t="n">
        <v>0.00130787037037037</v>
      </c>
      <c r="M328" s="9" t="n">
        <v>0.00356481481481482</v>
      </c>
      <c r="N328" s="9" t="n">
        <v>0.00240740740740741</v>
      </c>
      <c r="O328" s="9" t="n">
        <v>0.00386574074074074</v>
      </c>
      <c r="P328" s="9" t="n">
        <v>0.00105324074074074</v>
      </c>
      <c r="Q328" s="9" t="n">
        <v>0.00375</v>
      </c>
      <c r="R328" s="9" t="n">
        <v>0.00174768518518519</v>
      </c>
      <c r="S328" s="9" t="n">
        <v>0.00371527777777778</v>
      </c>
      <c r="T328" s="9" t="n">
        <v>0.00335648148148148</v>
      </c>
      <c r="U328" s="9" t="n">
        <v>0.00760416666666667</v>
      </c>
      <c r="V328" s="10" t="s">
        <v>76</v>
      </c>
      <c r="W328" s="10" t="n">
        <f aca="false">E328 + G328 + I328 + K328 + M328 + O328 + Q328 + S328</f>
        <v>0.0322569444444445</v>
      </c>
      <c r="X328" s="11" t="n">
        <f aca="false">W328 / 8</f>
        <v>0.00403211805555556</v>
      </c>
      <c r="Y328" s="11" t="n">
        <f aca="false">MAX(ABS(E328 - X328), ABS(G328 - X328), ABS(I328 - X328), ABS(K328 - X328), ABS(M328 - X328), ABS(O328 - X328), ABS(Q328 - X328), ABS(S328 - X328))</f>
        <v>0.00117621527777778</v>
      </c>
      <c r="Z328" s="9" t="n">
        <v>0.0556597222222222</v>
      </c>
    </row>
    <row r="329" customFormat="false" ht="15" hidden="false" customHeight="false" outlineLevel="0" collapsed="false">
      <c r="A329" s="0" t="s">
        <v>1670</v>
      </c>
      <c r="B329" s="0" t="s">
        <v>1288</v>
      </c>
      <c r="C329" s="0" t="s">
        <v>74</v>
      </c>
      <c r="D329" s="0" t="s">
        <v>1339</v>
      </c>
      <c r="E329" s="9" t="n">
        <v>0.00349537037037037</v>
      </c>
      <c r="F329" s="9" t="n">
        <v>0.00309027777777778</v>
      </c>
      <c r="G329" s="9" t="n">
        <v>0.00303240740740741</v>
      </c>
      <c r="H329" s="9" t="n">
        <v>0.00158564814814815</v>
      </c>
      <c r="I329" s="9" t="n">
        <v>0.00334490740740741</v>
      </c>
      <c r="J329" s="9" t="n">
        <v>0.00274305555555556</v>
      </c>
      <c r="K329" s="9" t="n">
        <v>0.00332175925925926</v>
      </c>
      <c r="L329" s="9" t="n">
        <v>0.0030787037037037</v>
      </c>
      <c r="M329" s="9" t="n">
        <v>0.00333333333333333</v>
      </c>
      <c r="N329" s="9" t="n">
        <v>0.00365740740740741</v>
      </c>
      <c r="O329" s="9" t="n">
        <v>0.00331018518518519</v>
      </c>
      <c r="P329" s="9" t="n">
        <v>0.0012037037037037</v>
      </c>
      <c r="Q329" s="9" t="n">
        <v>0.00328703703703704</v>
      </c>
      <c r="R329" s="9" t="n">
        <v>0.00337962962962963</v>
      </c>
      <c r="S329" s="9" t="n">
        <v>0.00357638888888889</v>
      </c>
      <c r="T329" s="9" t="n">
        <v>0.00366898148148148</v>
      </c>
      <c r="U329" s="9" t="n">
        <v>0.00668981481481482</v>
      </c>
      <c r="V329" s="10" t="s">
        <v>76</v>
      </c>
      <c r="W329" s="10" t="n">
        <f aca="false">E329 + G329 + I329 + K329 + M329 + O329 + Q329 + S329</f>
        <v>0.0267013888888889</v>
      </c>
      <c r="X329" s="11" t="n">
        <f aca="false">W329 / 8</f>
        <v>0.00333767361111111</v>
      </c>
      <c r="Y329" s="11" t="n">
        <f aca="false">MAX(ABS(E329 - X329), ABS(G329 - X329), ABS(I329 - X329), ABS(K329 - X329), ABS(M329 - X329), ABS(O329 - X329), ABS(Q329 - X329), ABS(S329 - X329))</f>
        <v>0.000305266203703704</v>
      </c>
      <c r="Z329" s="9" t="n">
        <v>0.0556828703703704</v>
      </c>
    </row>
    <row r="330" customFormat="false" ht="15" hidden="false" customHeight="false" outlineLevel="0" collapsed="false">
      <c r="A330" s="0" t="s">
        <v>1671</v>
      </c>
      <c r="B330" s="0" t="s">
        <v>1278</v>
      </c>
      <c r="C330" s="0" t="s">
        <v>74</v>
      </c>
      <c r="D330" s="0" t="s">
        <v>1339</v>
      </c>
      <c r="E330" s="9" t="n">
        <v>0.00431712962962963</v>
      </c>
      <c r="F330" s="9" t="n">
        <v>0.00278935185185185</v>
      </c>
      <c r="G330" s="9" t="n">
        <v>0.00358796296296296</v>
      </c>
      <c r="H330" s="9" t="n">
        <v>0.00130787037037037</v>
      </c>
      <c r="I330" s="9" t="n">
        <v>0.0037037037037037</v>
      </c>
      <c r="J330" s="9" t="n">
        <v>0.00255787037037037</v>
      </c>
      <c r="K330" s="9" t="n">
        <v>0.00364583333333333</v>
      </c>
      <c r="L330" s="9" t="n">
        <v>0.0018287037037037</v>
      </c>
      <c r="M330" s="9" t="n">
        <v>0.00391203703703704</v>
      </c>
      <c r="N330" s="9" t="n">
        <v>0.00313657407407407</v>
      </c>
      <c r="O330" s="9" t="n">
        <v>0.00375</v>
      </c>
      <c r="P330" s="9" t="n">
        <v>0.00140046296296296</v>
      </c>
      <c r="Q330" s="9" t="n">
        <v>0.00375</v>
      </c>
      <c r="R330" s="9" t="n">
        <v>0.00236111111111111</v>
      </c>
      <c r="S330" s="9" t="n">
        <v>0.00414351851851852</v>
      </c>
      <c r="T330" s="9" t="n">
        <v>0.00305555555555556</v>
      </c>
      <c r="U330" s="9" t="n">
        <v>0.00659722222222222</v>
      </c>
      <c r="V330" s="10" t="s">
        <v>76</v>
      </c>
      <c r="W330" s="10" t="n">
        <f aca="false">E330 + G330 + I330 + K330 + M330 + O330 + Q330 + S330</f>
        <v>0.0308101851851852</v>
      </c>
      <c r="X330" s="11" t="n">
        <f aca="false">W330 / 8</f>
        <v>0.00385127314814815</v>
      </c>
      <c r="Y330" s="11" t="n">
        <f aca="false">MAX(ABS(E330 - X330), ABS(G330 - X330), ABS(I330 - X330), ABS(K330 - X330), ABS(M330 - X330), ABS(O330 - X330), ABS(Q330 - X330), ABS(S330 - X330))</f>
        <v>0.000465856481481482</v>
      </c>
      <c r="Z330" s="9" t="n">
        <v>0.0557638888888889</v>
      </c>
    </row>
    <row r="331" customFormat="false" ht="15" hidden="false" customHeight="false" outlineLevel="0" collapsed="false">
      <c r="A331" s="0" t="s">
        <v>1672</v>
      </c>
      <c r="B331" s="0" t="s">
        <v>1282</v>
      </c>
      <c r="C331" s="0" t="s">
        <v>74</v>
      </c>
      <c r="D331" s="0" t="s">
        <v>1339</v>
      </c>
      <c r="E331" s="9" t="n">
        <v>0.00399305555555556</v>
      </c>
      <c r="F331" s="9" t="n">
        <v>0.00280092592592593</v>
      </c>
      <c r="G331" s="9" t="n">
        <v>0.00368055555555556</v>
      </c>
      <c r="H331" s="9" t="n">
        <v>0.00162037037037037</v>
      </c>
      <c r="I331" s="9" t="n">
        <v>0.00390046296296296</v>
      </c>
      <c r="J331" s="9" t="n">
        <v>0.00248842592592593</v>
      </c>
      <c r="K331" s="9" t="n">
        <v>0.00378472222222222</v>
      </c>
      <c r="L331" s="9" t="n">
        <v>0.00209490740740741</v>
      </c>
      <c r="M331" s="9" t="n">
        <v>0.00378472222222222</v>
      </c>
      <c r="N331" s="9" t="n">
        <v>0.00351851851851852</v>
      </c>
      <c r="O331" s="9" t="n">
        <v>0.00371527777777778</v>
      </c>
      <c r="P331" s="9" t="n">
        <v>0.00133101851851852</v>
      </c>
      <c r="Q331" s="9" t="n">
        <v>0.0033912037037037</v>
      </c>
      <c r="R331" s="9" t="n">
        <v>0.00306712962962963</v>
      </c>
      <c r="S331" s="9" t="n">
        <v>0.0037037037037037</v>
      </c>
      <c r="T331" s="9" t="n">
        <v>0.00302083333333333</v>
      </c>
      <c r="U331" s="9" t="n">
        <v>0.00596064814814815</v>
      </c>
      <c r="V331" s="10" t="s">
        <v>76</v>
      </c>
      <c r="W331" s="10" t="n">
        <f aca="false">E331 + G331 + I331 + K331 + M331 + O331 + Q331 + S331</f>
        <v>0.0299537037037037</v>
      </c>
      <c r="X331" s="11" t="n">
        <f aca="false">W331 / 8</f>
        <v>0.00374421296296296</v>
      </c>
      <c r="Y331" s="11" t="n">
        <f aca="false">MAX(ABS(E331 - X331), ABS(G331 - X331), ABS(I331 - X331), ABS(K331 - X331), ABS(M331 - X331), ABS(O331 - X331), ABS(Q331 - X331), ABS(S331 - X331))</f>
        <v>0.000353009259259259</v>
      </c>
      <c r="Z331" s="9" t="n">
        <v>0.055775462962963</v>
      </c>
    </row>
    <row r="332" customFormat="false" ht="15" hidden="false" customHeight="false" outlineLevel="0" collapsed="false">
      <c r="A332" s="0" t="s">
        <v>1673</v>
      </c>
      <c r="B332" s="0" t="s">
        <v>1278</v>
      </c>
      <c r="C332" s="0" t="s">
        <v>74</v>
      </c>
      <c r="D332" s="0" t="s">
        <v>1339</v>
      </c>
      <c r="E332" s="9" t="n">
        <v>0.00415509259259259</v>
      </c>
      <c r="F332" s="9" t="n">
        <v>0.0028125</v>
      </c>
      <c r="G332" s="9" t="n">
        <v>0.00346064814814815</v>
      </c>
      <c r="H332" s="9" t="n">
        <v>0.00168981481481482</v>
      </c>
      <c r="I332" s="9" t="n">
        <v>0.00392361111111111</v>
      </c>
      <c r="J332" s="9" t="n">
        <v>0.00252314814814815</v>
      </c>
      <c r="K332" s="9" t="n">
        <v>0.0037962962962963</v>
      </c>
      <c r="L332" s="9" t="n">
        <v>0.00210648148148148</v>
      </c>
      <c r="M332" s="9" t="n">
        <v>0.00396990740740741</v>
      </c>
      <c r="N332" s="9" t="n">
        <v>0.00302083333333333</v>
      </c>
      <c r="O332" s="9" t="n">
        <v>0.00402777777777778</v>
      </c>
      <c r="P332" s="9" t="n">
        <v>0.000960648148148148</v>
      </c>
      <c r="Q332" s="9" t="n">
        <v>0.00392361111111111</v>
      </c>
      <c r="R332" s="9" t="n">
        <v>0.00305555555555556</v>
      </c>
      <c r="S332" s="9" t="n">
        <v>0.0041087962962963</v>
      </c>
      <c r="T332" s="9" t="n">
        <v>0.00298611111111111</v>
      </c>
      <c r="U332" s="9" t="n">
        <v>0.00555555555555556</v>
      </c>
      <c r="V332" s="10" t="s">
        <v>76</v>
      </c>
      <c r="W332" s="10" t="n">
        <f aca="false">E332 + G332 + I332 + K332 + M332 + O332 + Q332 + S332</f>
        <v>0.0313657407407407</v>
      </c>
      <c r="X332" s="11" t="n">
        <f aca="false">W332 / 8</f>
        <v>0.00392071759259259</v>
      </c>
      <c r="Y332" s="11" t="n">
        <f aca="false">MAX(ABS(E332 - X332), ABS(G332 - X332), ABS(I332 - X332), ABS(K332 - X332), ABS(M332 - X332), ABS(O332 - X332), ABS(Q332 - X332), ABS(S332 - X332))</f>
        <v>0.000460069444444444</v>
      </c>
      <c r="Z332" s="9" t="n">
        <v>0.0559606481481482</v>
      </c>
    </row>
    <row r="333" customFormat="false" ht="15" hidden="false" customHeight="false" outlineLevel="0" collapsed="false">
      <c r="A333" s="0" t="s">
        <v>1674</v>
      </c>
      <c r="B333" s="0" t="s">
        <v>1278</v>
      </c>
      <c r="C333" s="0" t="s">
        <v>74</v>
      </c>
      <c r="D333" s="0" t="s">
        <v>1339</v>
      </c>
      <c r="E333" s="9" t="n">
        <v>0.00369212962962963</v>
      </c>
      <c r="F333" s="9" t="n">
        <v>0.00290509259259259</v>
      </c>
      <c r="G333" s="9" t="n">
        <v>0.00347222222222222</v>
      </c>
      <c r="H333" s="9" t="n">
        <v>0.00165509259259259</v>
      </c>
      <c r="I333" s="9" t="n">
        <v>0.00344907407407407</v>
      </c>
      <c r="J333" s="9" t="n">
        <v>0.0027662037037037</v>
      </c>
      <c r="K333" s="9" t="n">
        <v>0.00336805555555556</v>
      </c>
      <c r="L333" s="9" t="n">
        <v>0.00260416666666667</v>
      </c>
      <c r="M333" s="9" t="n">
        <v>0.00344907407407407</v>
      </c>
      <c r="N333" s="9" t="n">
        <v>0.00315972222222222</v>
      </c>
      <c r="O333" s="9" t="n">
        <v>0.00347222222222222</v>
      </c>
      <c r="P333" s="9" t="n">
        <v>0.0012037037037037</v>
      </c>
      <c r="Q333" s="9" t="n">
        <v>0.00342592592592593</v>
      </c>
      <c r="R333" s="9" t="n">
        <v>0.00418981481481482</v>
      </c>
      <c r="S333" s="9" t="n">
        <v>0.00368055555555556</v>
      </c>
      <c r="T333" s="9" t="n">
        <v>0.00368055555555556</v>
      </c>
      <c r="U333" s="9" t="n">
        <v>0.00587962962962963</v>
      </c>
      <c r="V333" s="10" t="s">
        <v>76</v>
      </c>
      <c r="W333" s="10" t="n">
        <f aca="false">E333 + G333 + I333 + K333 + M333 + O333 + Q333 + S333</f>
        <v>0.0280092592592593</v>
      </c>
      <c r="X333" s="11" t="n">
        <f aca="false">W333 / 8</f>
        <v>0.00350115740740741</v>
      </c>
      <c r="Y333" s="11" t="n">
        <f aca="false">MAX(ABS(E333 - X333), ABS(G333 - X333), ABS(I333 - X333), ABS(K333 - X333), ABS(M333 - X333), ABS(O333 - X333), ABS(Q333 - X333), ABS(S333 - X333))</f>
        <v>0.000190972222222222</v>
      </c>
      <c r="Z333" s="9" t="n">
        <v>0.0559606481481482</v>
      </c>
    </row>
    <row r="334" customFormat="false" ht="15" hidden="false" customHeight="false" outlineLevel="0" collapsed="false">
      <c r="A334" s="0" t="s">
        <v>1675</v>
      </c>
      <c r="B334" s="0" t="s">
        <v>1278</v>
      </c>
      <c r="C334" s="0" t="s">
        <v>74</v>
      </c>
      <c r="D334" s="0" t="s">
        <v>1339</v>
      </c>
      <c r="E334" s="9" t="n">
        <v>0.00405092592592593</v>
      </c>
      <c r="F334" s="9" t="n">
        <v>0.00298611111111111</v>
      </c>
      <c r="G334" s="9" t="n">
        <v>0.00333333333333333</v>
      </c>
      <c r="H334" s="9" t="n">
        <v>0.00130787037037037</v>
      </c>
      <c r="I334" s="9" t="n">
        <v>0.00346064814814815</v>
      </c>
      <c r="J334" s="9" t="n">
        <v>0.00280092592592593</v>
      </c>
      <c r="K334" s="9" t="n">
        <v>0.00356481481481482</v>
      </c>
      <c r="L334" s="9" t="n">
        <v>0.00228009259259259</v>
      </c>
      <c r="M334" s="9" t="n">
        <v>0.00373842592592593</v>
      </c>
      <c r="N334" s="9" t="n">
        <v>0.00304398148148148</v>
      </c>
      <c r="O334" s="9" t="n">
        <v>0.0037962962962963</v>
      </c>
      <c r="P334" s="9" t="n">
        <v>0.00134259259259259</v>
      </c>
      <c r="Q334" s="9" t="n">
        <v>0.00375</v>
      </c>
      <c r="R334" s="9" t="n">
        <v>0.00273148148148148</v>
      </c>
      <c r="S334" s="9" t="n">
        <v>0.00408564814814815</v>
      </c>
      <c r="T334" s="9" t="n">
        <v>0.00318287037037037</v>
      </c>
      <c r="U334" s="9" t="n">
        <v>0.0066087962962963</v>
      </c>
      <c r="V334" s="10" t="s">
        <v>76</v>
      </c>
      <c r="W334" s="10" t="n">
        <f aca="false">E334 + G334 + I334 + K334 + M334 + O334 + Q334 + S334</f>
        <v>0.0297800925925926</v>
      </c>
      <c r="X334" s="11" t="n">
        <f aca="false">W334 / 8</f>
        <v>0.00372251157407407</v>
      </c>
      <c r="Y334" s="11" t="n">
        <f aca="false">MAX(ABS(E334 - X334), ABS(G334 - X334), ABS(I334 - X334), ABS(K334 - X334), ABS(M334 - X334), ABS(O334 - X334), ABS(Q334 - X334), ABS(S334 - X334))</f>
        <v>0.000389178240740741</v>
      </c>
      <c r="Z334" s="9" t="n">
        <v>0.0559722222222222</v>
      </c>
    </row>
    <row r="335" customFormat="false" ht="15" hidden="false" customHeight="false" outlineLevel="0" collapsed="false">
      <c r="A335" s="0" t="s">
        <v>1676</v>
      </c>
      <c r="B335" s="0" t="s">
        <v>1282</v>
      </c>
      <c r="C335" s="0" t="s">
        <v>74</v>
      </c>
      <c r="D335" s="0" t="s">
        <v>1339</v>
      </c>
      <c r="E335" s="9" t="n">
        <v>0.00422453703703704</v>
      </c>
      <c r="F335" s="9" t="n">
        <v>0.00295138888888889</v>
      </c>
      <c r="G335" s="9" t="n">
        <v>0.00326388888888889</v>
      </c>
      <c r="H335" s="9" t="n">
        <v>0.00144675925925926</v>
      </c>
      <c r="I335" s="9" t="n">
        <v>0.0031712962962963</v>
      </c>
      <c r="J335" s="9" t="n">
        <v>0.00266203703703704</v>
      </c>
      <c r="K335" s="9" t="n">
        <v>0.00342592592592593</v>
      </c>
      <c r="L335" s="9" t="n">
        <v>0.0024537037037037</v>
      </c>
      <c r="M335" s="9" t="n">
        <v>0.0034375</v>
      </c>
      <c r="N335" s="9" t="n">
        <v>0.00319444444444445</v>
      </c>
      <c r="O335" s="9" t="n">
        <v>0.00347222222222222</v>
      </c>
      <c r="P335" s="9" t="n">
        <v>0.00116898148148148</v>
      </c>
      <c r="Q335" s="9" t="n">
        <v>0.00340277777777778</v>
      </c>
      <c r="R335" s="9" t="n">
        <v>0.00384259259259259</v>
      </c>
      <c r="S335" s="9" t="n">
        <v>0.00363425925925926</v>
      </c>
      <c r="T335" s="9" t="n">
        <v>0.00538194444444444</v>
      </c>
      <c r="U335" s="9" t="n">
        <v>0.00498842592592593</v>
      </c>
      <c r="V335" s="10" t="s">
        <v>76</v>
      </c>
      <c r="W335" s="10" t="n">
        <f aca="false">E335 + G335 + I335 + K335 + M335 + O335 + Q335 + S335</f>
        <v>0.0280324074074074</v>
      </c>
      <c r="X335" s="11" t="n">
        <f aca="false">W335 / 8</f>
        <v>0.00350405092592593</v>
      </c>
      <c r="Y335" s="11" t="n">
        <f aca="false">MAX(ABS(E335 - X335), ABS(G335 - X335), ABS(I335 - X335), ABS(K335 - X335), ABS(M335 - X335), ABS(O335 - X335), ABS(Q335 - X335), ABS(S335 - X335))</f>
        <v>0.000720486111111111</v>
      </c>
      <c r="Z335" s="9" t="n">
        <v>0.0560416666666667</v>
      </c>
    </row>
    <row r="336" customFormat="false" ht="15" hidden="false" customHeight="false" outlineLevel="0" collapsed="false">
      <c r="A336" s="0" t="s">
        <v>1677</v>
      </c>
      <c r="B336" s="0" t="s">
        <v>1278</v>
      </c>
      <c r="C336" s="0" t="s">
        <v>74</v>
      </c>
      <c r="D336" s="0" t="s">
        <v>1339</v>
      </c>
      <c r="E336" s="9" t="n">
        <v>0.0040162037037037</v>
      </c>
      <c r="F336" s="9" t="n">
        <v>0.00266203703703704</v>
      </c>
      <c r="G336" s="9" t="n">
        <v>0.00333333333333333</v>
      </c>
      <c r="H336" s="9" t="n">
        <v>0.00111111111111111</v>
      </c>
      <c r="I336" s="9" t="n">
        <v>0.00688657407407407</v>
      </c>
      <c r="J336" s="9" t="n">
        <v>0.00197916666666667</v>
      </c>
      <c r="K336" s="9" t="n">
        <v>0.00344907407407407</v>
      </c>
      <c r="L336" s="9" t="n">
        <v>0.00230324074074074</v>
      </c>
      <c r="M336" s="9" t="n">
        <v>0.00346064814814815</v>
      </c>
      <c r="N336" s="9" t="n">
        <v>0.0050462962962963</v>
      </c>
      <c r="O336" s="9" t="n">
        <v>0.00355324074074074</v>
      </c>
      <c r="P336" s="9" t="n">
        <v>0.00107638888888889</v>
      </c>
      <c r="Q336" s="9" t="n">
        <v>0.00353009259259259</v>
      </c>
      <c r="R336" s="9" t="n">
        <v>0.0024537037037037</v>
      </c>
      <c r="S336" s="9" t="n">
        <v>0.00373842592592593</v>
      </c>
      <c r="T336" s="9" t="n">
        <v>0.00273148148148148</v>
      </c>
      <c r="U336" s="9" t="n">
        <v>0.00480324074074074</v>
      </c>
      <c r="V336" s="10" t="s">
        <v>1678</v>
      </c>
      <c r="W336" s="10" t="n">
        <f aca="false">E336 + G336 + I336 + K336 + M336 + O336 + Q336 + S336</f>
        <v>0.0319675925925926</v>
      </c>
      <c r="X336" s="11" t="n">
        <f aca="false">W336 / 8</f>
        <v>0.00399594907407407</v>
      </c>
      <c r="Y336" s="11" t="n">
        <f aca="false">MAX(ABS(E336 - X336), ABS(G336 - X336), ABS(I336 - X336), ABS(K336 - X336), ABS(M336 - X336), ABS(O336 - X336), ABS(Q336 - X336), ABS(S336 - X336))</f>
        <v>0.002890625</v>
      </c>
      <c r="Z336" s="9" t="n">
        <v>0.0560532407407407</v>
      </c>
    </row>
    <row r="337" customFormat="false" ht="15" hidden="false" customHeight="false" outlineLevel="0" collapsed="false">
      <c r="A337" s="0" t="s">
        <v>1679</v>
      </c>
      <c r="B337" s="0" t="s">
        <v>1288</v>
      </c>
      <c r="C337" s="0" t="s">
        <v>74</v>
      </c>
      <c r="D337" s="0" t="s">
        <v>1339</v>
      </c>
      <c r="E337" s="9" t="n">
        <v>0.00400462962962963</v>
      </c>
      <c r="F337" s="9" t="n">
        <v>0.00290509259259259</v>
      </c>
      <c r="G337" s="9" t="n">
        <v>0.00337962962962963</v>
      </c>
      <c r="H337" s="9" t="n">
        <v>0.00118055555555556</v>
      </c>
      <c r="I337" s="9" t="n">
        <v>0.00363425925925926</v>
      </c>
      <c r="J337" s="9" t="n">
        <v>0.00251157407407407</v>
      </c>
      <c r="K337" s="9" t="n">
        <v>0.00368055555555556</v>
      </c>
      <c r="L337" s="9" t="n">
        <v>0.00303240740740741</v>
      </c>
      <c r="M337" s="9" t="n">
        <v>0.00372685185185185</v>
      </c>
      <c r="N337" s="9" t="n">
        <v>0.00332175925925926</v>
      </c>
      <c r="O337" s="9" t="n">
        <v>0.0037962962962963</v>
      </c>
      <c r="P337" s="9" t="n">
        <v>0.00134259259259259</v>
      </c>
      <c r="Q337" s="9" t="n">
        <v>0.00358796296296296</v>
      </c>
      <c r="R337" s="9" t="n">
        <v>0.00296296296296296</v>
      </c>
      <c r="S337" s="9" t="n">
        <v>0.00395833333333333</v>
      </c>
      <c r="T337" s="9" t="n">
        <v>0.0040625</v>
      </c>
      <c r="U337" s="9" t="n">
        <v>0.00506944444444444</v>
      </c>
      <c r="V337" s="10" t="s">
        <v>76</v>
      </c>
      <c r="W337" s="10" t="n">
        <f aca="false">E337 + G337 + I337 + K337 + M337 + O337 + Q337 + S337</f>
        <v>0.0297685185185185</v>
      </c>
      <c r="X337" s="11" t="n">
        <f aca="false">W337 / 8</f>
        <v>0.00372106481481481</v>
      </c>
      <c r="Y337" s="11" t="n">
        <f aca="false">MAX(ABS(E337 - X337), ABS(G337 - X337), ABS(I337 - X337), ABS(K337 - X337), ABS(M337 - X337), ABS(O337 - X337), ABS(Q337 - X337), ABS(S337 - X337))</f>
        <v>0.000341435185185185</v>
      </c>
      <c r="Z337" s="9" t="n">
        <v>0.0560532407407407</v>
      </c>
    </row>
    <row r="338" customFormat="false" ht="15" hidden="false" customHeight="false" outlineLevel="0" collapsed="false">
      <c r="A338" s="0" t="s">
        <v>1680</v>
      </c>
      <c r="B338" s="0" t="s">
        <v>1278</v>
      </c>
      <c r="C338" s="0" t="s">
        <v>74</v>
      </c>
      <c r="D338" s="0" t="s">
        <v>1339</v>
      </c>
      <c r="E338" s="9" t="n">
        <v>0.00403935185185185</v>
      </c>
      <c r="F338" s="9" t="n">
        <v>0.00284722222222222</v>
      </c>
      <c r="G338" s="9" t="n">
        <v>0.0031712962962963</v>
      </c>
      <c r="H338" s="9" t="n">
        <v>0.00167824074074074</v>
      </c>
      <c r="I338" s="9" t="n">
        <v>0.00346064814814815</v>
      </c>
      <c r="J338" s="9" t="n">
        <v>0.00315972222222222</v>
      </c>
      <c r="K338" s="9" t="n">
        <v>0.00349537037037037</v>
      </c>
      <c r="L338" s="9" t="n">
        <v>0.00234953703703704</v>
      </c>
      <c r="M338" s="9" t="n">
        <v>0.00357638888888889</v>
      </c>
      <c r="N338" s="9" t="n">
        <v>0.00334490740740741</v>
      </c>
      <c r="O338" s="9" t="n">
        <v>0.00365740740740741</v>
      </c>
      <c r="P338" s="9" t="n">
        <v>0.00143518518518519</v>
      </c>
      <c r="Q338" s="9" t="n">
        <v>0.00365740740740741</v>
      </c>
      <c r="R338" s="9" t="n">
        <v>0.00327546296296296</v>
      </c>
      <c r="S338" s="9" t="n">
        <v>0.00392361111111111</v>
      </c>
      <c r="T338" s="9" t="n">
        <v>0.00321759259259259</v>
      </c>
      <c r="U338" s="9" t="n">
        <v>0.00587962962962963</v>
      </c>
      <c r="V338" s="10" t="s">
        <v>76</v>
      </c>
      <c r="W338" s="10" t="n">
        <f aca="false">E338 + G338 + I338 + K338 + M338 + O338 + Q338 + S338</f>
        <v>0.0289814814814815</v>
      </c>
      <c r="X338" s="11" t="n">
        <f aca="false">W338 / 8</f>
        <v>0.00362268518518519</v>
      </c>
      <c r="Y338" s="11" t="n">
        <f aca="false">MAX(ABS(E338 - X338), ABS(G338 - X338), ABS(I338 - X338), ABS(K338 - X338), ABS(M338 - X338), ABS(O338 - X338), ABS(Q338 - X338), ABS(S338 - X338))</f>
        <v>0.000451388888888889</v>
      </c>
      <c r="Z338" s="9" t="n">
        <v>0.0560763888888889</v>
      </c>
    </row>
    <row r="339" customFormat="false" ht="15" hidden="false" customHeight="false" outlineLevel="0" collapsed="false">
      <c r="A339" s="0" t="s">
        <v>1681</v>
      </c>
      <c r="B339" s="0" t="s">
        <v>1282</v>
      </c>
      <c r="C339" s="0" t="s">
        <v>74</v>
      </c>
      <c r="D339" s="0" t="s">
        <v>1339</v>
      </c>
      <c r="E339" s="9" t="n">
        <v>0.00375</v>
      </c>
      <c r="F339" s="9" t="n">
        <v>0.00268518518518519</v>
      </c>
      <c r="G339" s="9" t="n">
        <v>0.00328703703703704</v>
      </c>
      <c r="H339" s="9" t="n">
        <v>0.00138888888888889</v>
      </c>
      <c r="I339" s="9" t="n">
        <v>0.00381944444444444</v>
      </c>
      <c r="J339" s="9" t="n">
        <v>0.0021412037037037</v>
      </c>
      <c r="K339" s="9" t="n">
        <v>0.00394675925925926</v>
      </c>
      <c r="L339" s="9" t="n">
        <v>0.00226851851851852</v>
      </c>
      <c r="M339" s="9" t="n">
        <v>0.00435185185185185</v>
      </c>
      <c r="N339" s="9" t="n">
        <v>0.00324074074074074</v>
      </c>
      <c r="O339" s="9" t="n">
        <v>0.00412037037037037</v>
      </c>
      <c r="P339" s="9" t="n">
        <v>0.0009375</v>
      </c>
      <c r="Q339" s="9" t="n">
        <v>0.00392361111111111</v>
      </c>
      <c r="R339" s="9" t="n">
        <v>0.0021412037037037</v>
      </c>
      <c r="S339" s="9" t="n">
        <v>0.00412037037037037</v>
      </c>
      <c r="T339" s="9" t="n">
        <v>0.00282407407407407</v>
      </c>
      <c r="U339" s="9" t="n">
        <v>0.00733796296296296</v>
      </c>
      <c r="V339" s="10" t="s">
        <v>76</v>
      </c>
      <c r="W339" s="10" t="n">
        <f aca="false">E339 + G339 + I339 + K339 + M339 + O339 + Q339 + S339</f>
        <v>0.0313194444444444</v>
      </c>
      <c r="X339" s="11" t="n">
        <f aca="false">W339 / 8</f>
        <v>0.00391493055555556</v>
      </c>
      <c r="Y339" s="11" t="n">
        <f aca="false">MAX(ABS(E339 - X339), ABS(G339 - X339), ABS(I339 - X339), ABS(K339 - X339), ABS(M339 - X339), ABS(O339 - X339), ABS(Q339 - X339), ABS(S339 - X339))</f>
        <v>0.000627893518518519</v>
      </c>
      <c r="Z339" s="9" t="n">
        <v>0.0562037037037037</v>
      </c>
    </row>
    <row r="340" customFormat="false" ht="15" hidden="false" customHeight="false" outlineLevel="0" collapsed="false">
      <c r="A340" s="0" t="s">
        <v>1682</v>
      </c>
      <c r="B340" s="0" t="s">
        <v>1278</v>
      </c>
      <c r="C340" s="0" t="s">
        <v>74</v>
      </c>
      <c r="D340" s="0" t="s">
        <v>1339</v>
      </c>
      <c r="E340" s="9" t="n">
        <v>0.00482638888888889</v>
      </c>
      <c r="F340" s="9" t="n">
        <v>0.0028125</v>
      </c>
      <c r="G340" s="9" t="n">
        <v>0.00390046296296296</v>
      </c>
      <c r="H340" s="9" t="n">
        <v>0.0012037037037037</v>
      </c>
      <c r="I340" s="9" t="n">
        <v>0.00405092592592593</v>
      </c>
      <c r="J340" s="9" t="n">
        <v>0.00232638888888889</v>
      </c>
      <c r="K340" s="9" t="n">
        <v>0.00414351851851852</v>
      </c>
      <c r="L340" s="9" t="n">
        <v>0.00136574074074074</v>
      </c>
      <c r="M340" s="9" t="n">
        <v>0.0040162037037037</v>
      </c>
      <c r="N340" s="9" t="n">
        <v>0.00304398148148148</v>
      </c>
      <c r="O340" s="9" t="n">
        <v>0.00415509259259259</v>
      </c>
      <c r="P340" s="9" t="n">
        <v>0.00119212962962963</v>
      </c>
      <c r="Q340" s="9" t="n">
        <v>0.00375</v>
      </c>
      <c r="R340" s="9" t="n">
        <v>0.0024537037037037</v>
      </c>
      <c r="S340" s="9" t="n">
        <v>0.0040162037037037</v>
      </c>
      <c r="T340" s="9" t="n">
        <v>0.00378472222222222</v>
      </c>
      <c r="U340" s="9" t="n">
        <v>0.00527777777777778</v>
      </c>
      <c r="V340" s="10" t="s">
        <v>76</v>
      </c>
      <c r="W340" s="10" t="n">
        <f aca="false">E340 + G340 + I340 + K340 + M340 + O340 + Q340 + S340</f>
        <v>0.0328587962962963</v>
      </c>
      <c r="X340" s="11" t="n">
        <f aca="false">W340 / 8</f>
        <v>0.00410734953703704</v>
      </c>
      <c r="Y340" s="11" t="n">
        <f aca="false">MAX(ABS(E340 - X340), ABS(G340 - X340), ABS(I340 - X340), ABS(K340 - X340), ABS(M340 - X340), ABS(O340 - X340), ABS(Q340 - X340), ABS(S340 - X340))</f>
        <v>0.000719039351851852</v>
      </c>
      <c r="Z340" s="9" t="n">
        <v>0.0562268518518519</v>
      </c>
    </row>
    <row r="341" customFormat="false" ht="15" hidden="false" customHeight="false" outlineLevel="0" collapsed="false">
      <c r="A341" s="0" t="s">
        <v>1683</v>
      </c>
      <c r="B341" s="0" t="s">
        <v>1278</v>
      </c>
      <c r="C341" s="0" t="s">
        <v>74</v>
      </c>
      <c r="D341" s="0" t="s">
        <v>1339</v>
      </c>
      <c r="E341" s="9" t="n">
        <v>0.00449074074074074</v>
      </c>
      <c r="F341" s="9" t="n">
        <v>0.00278935185185185</v>
      </c>
      <c r="G341" s="9" t="n">
        <v>0.00357638888888889</v>
      </c>
      <c r="H341" s="9" t="n">
        <v>0.00150462962962963</v>
      </c>
      <c r="I341" s="9" t="n">
        <v>0.00371527777777778</v>
      </c>
      <c r="J341" s="9" t="n">
        <v>0.00225694444444444</v>
      </c>
      <c r="K341" s="9" t="n">
        <v>0.00384259259259259</v>
      </c>
      <c r="L341" s="9" t="n">
        <v>0.00185185185185185</v>
      </c>
      <c r="M341" s="9" t="n">
        <v>0.00385416666666667</v>
      </c>
      <c r="N341" s="9" t="n">
        <v>0.00340277777777778</v>
      </c>
      <c r="O341" s="9" t="n">
        <v>0.00390046296296296</v>
      </c>
      <c r="P341" s="9" t="n">
        <v>0.00143518518518519</v>
      </c>
      <c r="Q341" s="9" t="n">
        <v>0.00381944444444444</v>
      </c>
      <c r="R341" s="9" t="n">
        <v>0.00287037037037037</v>
      </c>
      <c r="S341" s="9" t="n">
        <v>0.00400462962962963</v>
      </c>
      <c r="T341" s="9" t="n">
        <v>0.00327546296296296</v>
      </c>
      <c r="U341" s="9" t="n">
        <v>0.00579861111111111</v>
      </c>
      <c r="V341" s="10" t="s">
        <v>76</v>
      </c>
      <c r="W341" s="10" t="n">
        <f aca="false">E341 + G341 + I341 + K341 + M341 + O341 + Q341 + S341</f>
        <v>0.0312037037037037</v>
      </c>
      <c r="X341" s="11" t="n">
        <f aca="false">W341 / 8</f>
        <v>0.00390046296296296</v>
      </c>
      <c r="Y341" s="11" t="n">
        <f aca="false">MAX(ABS(E341 - X341), ABS(G341 - X341), ABS(I341 - X341), ABS(K341 - X341), ABS(M341 - X341), ABS(O341 - X341), ABS(Q341 - X341), ABS(S341 - X341))</f>
        <v>0.000590277777777778</v>
      </c>
      <c r="Z341" s="9" t="n">
        <v>0.0562847222222222</v>
      </c>
    </row>
    <row r="342" customFormat="false" ht="15" hidden="false" customHeight="false" outlineLevel="0" collapsed="false">
      <c r="A342" s="0" t="s">
        <v>1684</v>
      </c>
      <c r="B342" s="0" t="s">
        <v>1278</v>
      </c>
      <c r="C342" s="0" t="s">
        <v>74</v>
      </c>
      <c r="D342" s="0" t="s">
        <v>1339</v>
      </c>
      <c r="E342" s="9" t="n">
        <v>0.00385416666666667</v>
      </c>
      <c r="F342" s="9" t="n">
        <v>0.00292824074074074</v>
      </c>
      <c r="G342" s="9" t="n">
        <v>0.0033912037037037</v>
      </c>
      <c r="H342" s="9" t="n">
        <v>0.00140046296296296</v>
      </c>
      <c r="I342" s="9" t="n">
        <v>0.00385416666666667</v>
      </c>
      <c r="J342" s="9" t="n">
        <v>0.00236111111111111</v>
      </c>
      <c r="K342" s="9" t="n">
        <v>0.00412037037037037</v>
      </c>
      <c r="L342" s="9" t="n">
        <v>0.00186342592592593</v>
      </c>
      <c r="M342" s="9" t="n">
        <v>0.00447916666666667</v>
      </c>
      <c r="N342" s="9" t="n">
        <v>0.00313657407407407</v>
      </c>
      <c r="O342" s="9" t="n">
        <v>0.00412037037037037</v>
      </c>
      <c r="P342" s="9" t="n">
        <v>0.00116898148148148</v>
      </c>
      <c r="Q342" s="9" t="n">
        <v>0.00400462962962963</v>
      </c>
      <c r="R342" s="9" t="n">
        <v>0.00298611111111111</v>
      </c>
      <c r="S342" s="9" t="n">
        <v>0.00407407407407407</v>
      </c>
      <c r="T342" s="9" t="n">
        <v>0.00298611111111111</v>
      </c>
      <c r="U342" s="9" t="n">
        <v>0.0056712962962963</v>
      </c>
      <c r="V342" s="10" t="s">
        <v>76</v>
      </c>
      <c r="W342" s="10" t="n">
        <f aca="false">E342 + G342 + I342 + K342 + M342 + O342 + Q342 + S342</f>
        <v>0.0318981481481482</v>
      </c>
      <c r="X342" s="11" t="n">
        <f aca="false">W342 / 8</f>
        <v>0.00398726851851852</v>
      </c>
      <c r="Y342" s="11" t="n">
        <f aca="false">MAX(ABS(E342 - X342), ABS(G342 - X342), ABS(I342 - X342), ABS(K342 - X342), ABS(M342 - X342), ABS(O342 - X342), ABS(Q342 - X342), ABS(S342 - X342))</f>
        <v>0.000596064814814815</v>
      </c>
      <c r="Z342" s="9" t="n">
        <v>0.0563078703703704</v>
      </c>
    </row>
    <row r="343" customFormat="false" ht="15" hidden="false" customHeight="false" outlineLevel="0" collapsed="false">
      <c r="A343" s="0" t="s">
        <v>1685</v>
      </c>
      <c r="B343" s="0" t="s">
        <v>1278</v>
      </c>
      <c r="C343" s="0" t="s">
        <v>74</v>
      </c>
      <c r="D343" s="0" t="s">
        <v>1339</v>
      </c>
      <c r="E343" s="9" t="n">
        <v>0.00395833333333333</v>
      </c>
      <c r="F343" s="9" t="n">
        <v>0.00287037037037037</v>
      </c>
      <c r="G343" s="9" t="n">
        <v>0.00341435185185185</v>
      </c>
      <c r="H343" s="9" t="n">
        <v>0.00175925925925926</v>
      </c>
      <c r="I343" s="9" t="n">
        <v>0.00364583333333333</v>
      </c>
      <c r="J343" s="9" t="n">
        <v>0.00302083333333333</v>
      </c>
      <c r="K343" s="9" t="n">
        <v>0.00383101851851852</v>
      </c>
      <c r="L343" s="9" t="n">
        <v>0.00199074074074074</v>
      </c>
      <c r="M343" s="9" t="n">
        <v>0.0040625</v>
      </c>
      <c r="N343" s="9" t="n">
        <v>0.00337962962962963</v>
      </c>
      <c r="O343" s="9" t="n">
        <v>0.00368055555555556</v>
      </c>
      <c r="P343" s="9" t="n">
        <v>0.00122685185185185</v>
      </c>
      <c r="Q343" s="9" t="n">
        <v>0.00388888888888889</v>
      </c>
      <c r="R343" s="9" t="n">
        <v>0.00273148148148148</v>
      </c>
      <c r="S343" s="9" t="n">
        <v>0.00387731481481482</v>
      </c>
      <c r="T343" s="9" t="n">
        <v>0.00356481481481482</v>
      </c>
      <c r="U343" s="9" t="n">
        <v>0.00550925925925926</v>
      </c>
      <c r="V343" s="10" t="s">
        <v>76</v>
      </c>
      <c r="W343" s="10" t="n">
        <f aca="false">E343 + G343 + I343 + K343 + M343 + O343 + Q343 + S343</f>
        <v>0.0303587962962963</v>
      </c>
      <c r="X343" s="11" t="n">
        <f aca="false">W343 / 8</f>
        <v>0.00379484953703704</v>
      </c>
      <c r="Y343" s="11" t="n">
        <f aca="false">MAX(ABS(E343 - X343), ABS(G343 - X343), ABS(I343 - X343), ABS(K343 - X343), ABS(M343 - X343), ABS(O343 - X343), ABS(Q343 - X343), ABS(S343 - X343))</f>
        <v>0.000380497685185185</v>
      </c>
      <c r="Z343" s="9" t="n">
        <v>0.0563194444444444</v>
      </c>
    </row>
    <row r="344" customFormat="false" ht="15" hidden="false" customHeight="false" outlineLevel="0" collapsed="false">
      <c r="A344" s="0" t="s">
        <v>1686</v>
      </c>
      <c r="B344" s="0" t="s">
        <v>1282</v>
      </c>
      <c r="C344" s="0" t="s">
        <v>74</v>
      </c>
      <c r="D344" s="0" t="s">
        <v>1339</v>
      </c>
      <c r="E344" s="9" t="n">
        <v>0.00422453703703704</v>
      </c>
      <c r="F344" s="9" t="n">
        <v>0.00298611111111111</v>
      </c>
      <c r="G344" s="9" t="n">
        <v>0.00334490740740741</v>
      </c>
      <c r="H344" s="9" t="n">
        <v>0.00136574074074074</v>
      </c>
      <c r="I344" s="9" t="n">
        <v>0.00350694444444444</v>
      </c>
      <c r="J344" s="9" t="n">
        <v>0.0030787037037037</v>
      </c>
      <c r="K344" s="9" t="n">
        <v>0.00366898148148148</v>
      </c>
      <c r="L344" s="9" t="n">
        <v>0.00208333333333333</v>
      </c>
      <c r="M344" s="9" t="n">
        <v>0.00377314814814815</v>
      </c>
      <c r="N344" s="9" t="n">
        <v>0.00358796296296296</v>
      </c>
      <c r="O344" s="9" t="n">
        <v>0.00369212962962963</v>
      </c>
      <c r="P344" s="9" t="n">
        <v>0.00118055555555556</v>
      </c>
      <c r="Q344" s="9" t="n">
        <v>0.00357638888888889</v>
      </c>
      <c r="R344" s="9" t="n">
        <v>0.00309027777777778</v>
      </c>
      <c r="S344" s="9" t="n">
        <v>0.00398148148148148</v>
      </c>
      <c r="T344" s="9" t="n">
        <v>0.00280092592592593</v>
      </c>
      <c r="U344" s="9" t="n">
        <v>0.00648148148148148</v>
      </c>
      <c r="V344" s="10" t="s">
        <v>76</v>
      </c>
      <c r="W344" s="10" t="n">
        <f aca="false">E344 + G344 + I344 + K344 + M344 + O344 + Q344 + S344</f>
        <v>0.0297685185185185</v>
      </c>
      <c r="X344" s="11" t="n">
        <f aca="false">W344 / 8</f>
        <v>0.00372106481481481</v>
      </c>
      <c r="Y344" s="11" t="n">
        <f aca="false">MAX(ABS(E344 - X344), ABS(G344 - X344), ABS(I344 - X344), ABS(K344 - X344), ABS(M344 - X344), ABS(O344 - X344), ABS(Q344 - X344), ABS(S344 - X344))</f>
        <v>0.000503472222222222</v>
      </c>
      <c r="Z344" s="9" t="n">
        <v>0.0563310185185185</v>
      </c>
    </row>
    <row r="345" customFormat="false" ht="15" hidden="false" customHeight="false" outlineLevel="0" collapsed="false">
      <c r="A345" s="0" t="s">
        <v>1687</v>
      </c>
      <c r="B345" s="0" t="s">
        <v>1278</v>
      </c>
      <c r="C345" s="0" t="s">
        <v>74</v>
      </c>
      <c r="D345" s="0" t="s">
        <v>1339</v>
      </c>
      <c r="E345" s="9" t="n">
        <v>0.00587962962962963</v>
      </c>
      <c r="F345" s="9" t="n">
        <v>0.00263888888888889</v>
      </c>
      <c r="G345" s="9" t="n">
        <v>0.00322916666666667</v>
      </c>
      <c r="H345" s="9" t="n">
        <v>0.00111111111111111</v>
      </c>
      <c r="I345" s="9" t="n">
        <v>0.00381944444444444</v>
      </c>
      <c r="J345" s="9" t="n">
        <v>0.00241898148148148</v>
      </c>
      <c r="K345" s="9" t="n">
        <v>0.00386574074074074</v>
      </c>
      <c r="L345" s="9" t="n">
        <v>0.00202546296296296</v>
      </c>
      <c r="M345" s="9" t="n">
        <v>0.00392361111111111</v>
      </c>
      <c r="N345" s="9" t="n">
        <v>0.00292824074074074</v>
      </c>
      <c r="O345" s="9" t="n">
        <v>0.00398148148148148</v>
      </c>
      <c r="P345" s="9" t="n">
        <v>0.00150462962962963</v>
      </c>
      <c r="Q345" s="9" t="n">
        <v>0.00398148148148148</v>
      </c>
      <c r="R345" s="9" t="n">
        <v>0.00253472222222222</v>
      </c>
      <c r="S345" s="9" t="n">
        <v>0.00422453703703704</v>
      </c>
      <c r="T345" s="9" t="n">
        <v>0.00337962962962963</v>
      </c>
      <c r="U345" s="9" t="n">
        <v>0.00517361111111111</v>
      </c>
      <c r="V345" s="10" t="s">
        <v>1416</v>
      </c>
      <c r="W345" s="10" t="n">
        <f aca="false">E345 + G345 + I345 + K345 + M345 + O345 + Q345 + S345</f>
        <v>0.0329050925925926</v>
      </c>
      <c r="X345" s="11" t="n">
        <f aca="false">W345 / 8</f>
        <v>0.00411313657407408</v>
      </c>
      <c r="Y345" s="11" t="n">
        <f aca="false">MAX(ABS(E345 - X345), ABS(G345 - X345), ABS(I345 - X345), ABS(K345 - X345), ABS(M345 - X345), ABS(O345 - X345), ABS(Q345 - X345), ABS(S345 - X345))</f>
        <v>0.00176649305555556</v>
      </c>
      <c r="Z345" s="9" t="n">
        <v>0.0565277777777778</v>
      </c>
    </row>
    <row r="346" customFormat="false" ht="15" hidden="false" customHeight="false" outlineLevel="0" collapsed="false">
      <c r="A346" s="0" t="s">
        <v>1688</v>
      </c>
      <c r="B346" s="0" t="s">
        <v>1278</v>
      </c>
      <c r="C346" s="0" t="s">
        <v>74</v>
      </c>
      <c r="D346" s="0" t="s">
        <v>1339</v>
      </c>
      <c r="E346" s="9" t="n">
        <v>0.0040162037037037</v>
      </c>
      <c r="F346" s="9" t="n">
        <v>0.00277777777777778</v>
      </c>
      <c r="G346" s="9" t="n">
        <v>0.00349537037037037</v>
      </c>
      <c r="H346" s="9" t="n">
        <v>0.00133101851851852</v>
      </c>
      <c r="I346" s="9" t="n">
        <v>0.00369212962962963</v>
      </c>
      <c r="J346" s="9" t="n">
        <v>0.00207175925925926</v>
      </c>
      <c r="K346" s="9" t="n">
        <v>0.00378472222222222</v>
      </c>
      <c r="L346" s="9" t="n">
        <v>0.0025462962962963</v>
      </c>
      <c r="M346" s="9" t="n">
        <v>0.00414351851851852</v>
      </c>
      <c r="N346" s="9" t="n">
        <v>0.003125</v>
      </c>
      <c r="O346" s="9" t="n">
        <v>0.00378472222222222</v>
      </c>
      <c r="P346" s="9" t="n">
        <v>0.00123842592592593</v>
      </c>
      <c r="Q346" s="9" t="n">
        <v>0.00380787037037037</v>
      </c>
      <c r="R346" s="9" t="n">
        <v>0.00320601851851852</v>
      </c>
      <c r="S346" s="9" t="n">
        <v>0.00436342592592593</v>
      </c>
      <c r="T346" s="9" t="n">
        <v>0.00378472222222222</v>
      </c>
      <c r="U346" s="9" t="n">
        <v>0.00546296296296296</v>
      </c>
      <c r="V346" s="10" t="s">
        <v>76</v>
      </c>
      <c r="W346" s="10" t="n">
        <f aca="false">E346 + G346 + I346 + K346 + M346 + O346 + Q346 + S346</f>
        <v>0.031087962962963</v>
      </c>
      <c r="X346" s="11" t="n">
        <f aca="false">W346 / 8</f>
        <v>0.00388599537037037</v>
      </c>
      <c r="Y346" s="11" t="n">
        <f aca="false">MAX(ABS(E346 - X346), ABS(G346 - X346), ABS(I346 - X346), ABS(K346 - X346), ABS(M346 - X346), ABS(O346 - X346), ABS(Q346 - X346), ABS(S346 - X346))</f>
        <v>0.000477430555555556</v>
      </c>
      <c r="Z346" s="9" t="n">
        <v>0.0565393518518519</v>
      </c>
    </row>
    <row r="347" customFormat="false" ht="15" hidden="false" customHeight="false" outlineLevel="0" collapsed="false">
      <c r="A347" s="0" t="s">
        <v>1689</v>
      </c>
      <c r="B347" s="0" t="s">
        <v>1278</v>
      </c>
      <c r="C347" s="0" t="s">
        <v>74</v>
      </c>
      <c r="D347" s="0" t="s">
        <v>1339</v>
      </c>
      <c r="E347" s="9" t="n">
        <v>0.0040162037037037</v>
      </c>
      <c r="F347" s="9" t="n">
        <v>0.00288194444444444</v>
      </c>
      <c r="G347" s="9" t="n">
        <v>0.00353009259259259</v>
      </c>
      <c r="H347" s="9" t="n">
        <v>0.00131944444444444</v>
      </c>
      <c r="I347" s="9" t="n">
        <v>0.00349537037037037</v>
      </c>
      <c r="J347" s="9" t="n">
        <v>0.00270833333333333</v>
      </c>
      <c r="K347" s="9" t="n">
        <v>0.00353009259259259</v>
      </c>
      <c r="L347" s="9" t="n">
        <v>0.00201388888888889</v>
      </c>
      <c r="M347" s="9" t="n">
        <v>0.00346064814814815</v>
      </c>
      <c r="N347" s="9" t="n">
        <v>0.00319444444444445</v>
      </c>
      <c r="O347" s="9" t="n">
        <v>0.00368055555555556</v>
      </c>
      <c r="P347" s="9" t="n">
        <v>0.00149305555555556</v>
      </c>
      <c r="Q347" s="9" t="n">
        <v>0.0037962962962963</v>
      </c>
      <c r="R347" s="9" t="n">
        <v>0.00353009259259259</v>
      </c>
      <c r="S347" s="9" t="n">
        <v>0.00400462962962963</v>
      </c>
      <c r="T347" s="9" t="n">
        <v>0.00293981481481482</v>
      </c>
      <c r="U347" s="9" t="n">
        <v>0.00704861111111111</v>
      </c>
      <c r="V347" s="10" t="s">
        <v>76</v>
      </c>
      <c r="W347" s="10" t="n">
        <f aca="false">E347 + G347 + I347 + K347 + M347 + O347 + Q347 + S347</f>
        <v>0.0295138888888889</v>
      </c>
      <c r="X347" s="11" t="n">
        <f aca="false">W347 / 8</f>
        <v>0.00368923611111111</v>
      </c>
      <c r="Y347" s="11" t="n">
        <f aca="false">MAX(ABS(E347 - X347), ABS(G347 - X347), ABS(I347 - X347), ABS(K347 - X347), ABS(M347 - X347), ABS(O347 - X347), ABS(Q347 - X347), ABS(S347 - X347))</f>
        <v>0.000326967592592593</v>
      </c>
      <c r="Z347" s="9" t="n">
        <v>0.0565509259259259</v>
      </c>
    </row>
    <row r="348" customFormat="false" ht="15" hidden="false" customHeight="false" outlineLevel="0" collapsed="false">
      <c r="A348" s="0" t="s">
        <v>1690</v>
      </c>
      <c r="B348" s="0" t="s">
        <v>1278</v>
      </c>
      <c r="C348" s="0" t="s">
        <v>74</v>
      </c>
      <c r="D348" s="0" t="s">
        <v>1339</v>
      </c>
      <c r="E348" s="9" t="n">
        <v>0.00393518518518519</v>
      </c>
      <c r="F348" s="9" t="n">
        <v>0.00302083333333333</v>
      </c>
      <c r="G348" s="9" t="n">
        <v>0.00354166666666667</v>
      </c>
      <c r="H348" s="9" t="n">
        <v>0.00133101851851852</v>
      </c>
      <c r="I348" s="9" t="n">
        <v>0.00393518518518519</v>
      </c>
      <c r="J348" s="9" t="n">
        <v>0.00275462962962963</v>
      </c>
      <c r="K348" s="9" t="n">
        <v>0.00378472222222222</v>
      </c>
      <c r="L348" s="9" t="n">
        <v>0.00167824074074074</v>
      </c>
      <c r="M348" s="9" t="n">
        <v>0.00407407407407407</v>
      </c>
      <c r="N348" s="9" t="n">
        <v>0.00337962962962963</v>
      </c>
      <c r="O348" s="9" t="n">
        <v>0.00403935185185185</v>
      </c>
      <c r="P348" s="9" t="n">
        <v>0.00113425925925926</v>
      </c>
      <c r="Q348" s="9" t="n">
        <v>0.00396990740740741</v>
      </c>
      <c r="R348" s="9" t="n">
        <v>0.00208333333333333</v>
      </c>
      <c r="S348" s="9" t="n">
        <v>0.00423611111111111</v>
      </c>
      <c r="T348" s="9" t="n">
        <v>0.00309027777777778</v>
      </c>
      <c r="U348" s="9" t="n">
        <v>0.00667824074074074</v>
      </c>
      <c r="V348" s="10" t="s">
        <v>76</v>
      </c>
      <c r="W348" s="10" t="n">
        <f aca="false">E348 + G348 + I348 + K348 + M348 + O348 + Q348 + S348</f>
        <v>0.0315162037037037</v>
      </c>
      <c r="X348" s="11" t="n">
        <f aca="false">W348 / 8</f>
        <v>0.00393952546296296</v>
      </c>
      <c r="Y348" s="11" t="n">
        <f aca="false">MAX(ABS(E348 - X348), ABS(G348 - X348), ABS(I348 - X348), ABS(K348 - X348), ABS(M348 - X348), ABS(O348 - X348), ABS(Q348 - X348), ABS(S348 - X348))</f>
        <v>0.00039785879630787</v>
      </c>
      <c r="Z348" s="9" t="n">
        <v>0.0565856481481482</v>
      </c>
    </row>
    <row r="349" customFormat="false" ht="15" hidden="false" customHeight="false" outlineLevel="0" collapsed="false">
      <c r="A349" s="0" t="s">
        <v>1691</v>
      </c>
      <c r="B349" s="0" t="s">
        <v>1288</v>
      </c>
      <c r="C349" s="0" t="s">
        <v>74</v>
      </c>
      <c r="D349" s="0" t="s">
        <v>1339</v>
      </c>
      <c r="E349" s="9" t="n">
        <v>0.0046875</v>
      </c>
      <c r="F349" s="9" t="n">
        <v>0.00288194444444444</v>
      </c>
      <c r="G349" s="9" t="n">
        <v>0.00390046296296296</v>
      </c>
      <c r="H349" s="9" t="n">
        <v>0.00146990740740741</v>
      </c>
      <c r="I349" s="9" t="n">
        <v>0.00402777777777778</v>
      </c>
      <c r="J349" s="9" t="n">
        <v>0.00251157407407407</v>
      </c>
      <c r="K349" s="9" t="n">
        <v>0.00407407407407407</v>
      </c>
      <c r="L349" s="9" t="n">
        <v>0.00174768518518519</v>
      </c>
      <c r="M349" s="9" t="n">
        <v>0.00396990740740741</v>
      </c>
      <c r="N349" s="9" t="n">
        <v>0.00322916666666667</v>
      </c>
      <c r="O349" s="9" t="n">
        <v>0.00386574074074074</v>
      </c>
      <c r="P349" s="9" t="n">
        <v>0.00126157407407407</v>
      </c>
      <c r="Q349" s="9" t="n">
        <v>0.00398148148148148</v>
      </c>
      <c r="R349" s="9" t="n">
        <v>0.00226851851851852</v>
      </c>
      <c r="S349" s="9" t="n">
        <v>0.00405092592592593</v>
      </c>
      <c r="T349" s="9" t="n">
        <v>0.00298611111111111</v>
      </c>
      <c r="U349" s="9" t="n">
        <v>0.00582175925925926</v>
      </c>
      <c r="V349" s="10" t="s">
        <v>76</v>
      </c>
      <c r="W349" s="10" t="n">
        <f aca="false">E349 + G349 + I349 + K349 + M349 + O349 + Q349 + S349</f>
        <v>0.0325578703703704</v>
      </c>
      <c r="X349" s="11" t="n">
        <f aca="false">W349 / 8</f>
        <v>0.0040697337962963</v>
      </c>
      <c r="Y349" s="11" t="n">
        <f aca="false">MAX(ABS(E349 - X349), ABS(G349 - X349), ABS(I349 - X349), ABS(K349 - X349), ABS(M349 - X349), ABS(O349 - X349), ABS(Q349 - X349), ABS(S349 - X349))</f>
        <v>0.00061776620369213</v>
      </c>
      <c r="Z349" s="9" t="n">
        <v>0.0566319444444444</v>
      </c>
    </row>
    <row r="350" customFormat="false" ht="15" hidden="false" customHeight="false" outlineLevel="0" collapsed="false">
      <c r="A350" s="0" t="s">
        <v>1692</v>
      </c>
      <c r="B350" s="0" t="s">
        <v>1288</v>
      </c>
      <c r="C350" s="0" t="s">
        <v>74</v>
      </c>
      <c r="D350" s="0" t="s">
        <v>1339</v>
      </c>
      <c r="E350" s="9" t="n">
        <v>0.00396990740740741</v>
      </c>
      <c r="F350" s="9" t="n">
        <v>0.00287037037037037</v>
      </c>
      <c r="G350" s="9" t="n">
        <v>0.00329861111111111</v>
      </c>
      <c r="H350" s="9" t="n">
        <v>0.00141203703703704</v>
      </c>
      <c r="I350" s="9" t="n">
        <v>0.00386574074074074</v>
      </c>
      <c r="J350" s="9" t="n">
        <v>0.00209490740740741</v>
      </c>
      <c r="K350" s="9" t="n">
        <v>0.00363425925925926</v>
      </c>
      <c r="L350" s="9" t="n">
        <v>0.00196759259259259</v>
      </c>
      <c r="M350" s="9" t="n">
        <v>0.00356481481481482</v>
      </c>
      <c r="N350" s="9" t="n">
        <v>0.00309027777777778</v>
      </c>
      <c r="O350" s="9" t="n">
        <v>0.00678240740740741</v>
      </c>
      <c r="P350" s="9" t="n">
        <v>0.00107638888888889</v>
      </c>
      <c r="Q350" s="9" t="n">
        <v>0.00342592592592593</v>
      </c>
      <c r="R350" s="9" t="n">
        <v>0.0031712962962963</v>
      </c>
      <c r="S350" s="9" t="n">
        <v>0.00371527777777778</v>
      </c>
      <c r="T350" s="9" t="n">
        <v>0.00291666666666667</v>
      </c>
      <c r="U350" s="9" t="n">
        <v>0.00594907407407408</v>
      </c>
      <c r="V350" s="10" t="s">
        <v>411</v>
      </c>
      <c r="W350" s="10" t="n">
        <f aca="false">E350 + G350 + I350 + K350 + M350 + O350 + Q350 + S350</f>
        <v>0.0322569444444444</v>
      </c>
      <c r="X350" s="11" t="n">
        <f aca="false">W350 / 8</f>
        <v>0.00403211805555556</v>
      </c>
      <c r="Y350" s="11" t="n">
        <f aca="false">MAX(ABS(E350 - X350), ABS(G350 - X350), ABS(I350 - X350), ABS(K350 - X350), ABS(M350 - X350), ABS(O350 - X350), ABS(Q350 - X350), ABS(S350 - X350))</f>
        <v>0.00275028935185185</v>
      </c>
      <c r="Z350" s="9" t="n">
        <v>0.0566782407407407</v>
      </c>
    </row>
    <row r="351" customFormat="false" ht="15" hidden="false" customHeight="false" outlineLevel="0" collapsed="false">
      <c r="A351" s="0" t="s">
        <v>1693</v>
      </c>
      <c r="B351" s="0" t="s">
        <v>1278</v>
      </c>
      <c r="C351" s="0" t="s">
        <v>74</v>
      </c>
      <c r="D351" s="0" t="s">
        <v>1339</v>
      </c>
      <c r="E351" s="9" t="n">
        <v>0.00417824074074074</v>
      </c>
      <c r="F351" s="9" t="n">
        <v>0.00277777777777778</v>
      </c>
      <c r="G351" s="9" t="n">
        <v>0.00354166666666667</v>
      </c>
      <c r="H351" s="9" t="n">
        <v>0.00167824074074074</v>
      </c>
      <c r="I351" s="9" t="n">
        <v>0.00353009259259259</v>
      </c>
      <c r="J351" s="9" t="n">
        <v>0.0034837962962963</v>
      </c>
      <c r="K351" s="9" t="n">
        <v>0.00364583333333333</v>
      </c>
      <c r="L351" s="9" t="n">
        <v>0.00237268518518519</v>
      </c>
      <c r="M351" s="9" t="n">
        <v>0.00347222222222222</v>
      </c>
      <c r="N351" s="9" t="n">
        <v>0.00327546296296296</v>
      </c>
      <c r="O351" s="9" t="n">
        <v>0.00363425925925926</v>
      </c>
      <c r="P351" s="9" t="n">
        <v>0.00141203703703704</v>
      </c>
      <c r="Q351" s="9" t="n">
        <v>0.00361111111111111</v>
      </c>
      <c r="R351" s="9" t="n">
        <v>0.00266203703703704</v>
      </c>
      <c r="S351" s="9" t="n">
        <v>0.0040625</v>
      </c>
      <c r="T351" s="9" t="n">
        <v>0.00322916666666667</v>
      </c>
      <c r="U351" s="9" t="n">
        <v>0.00643518518518519</v>
      </c>
      <c r="V351" s="10" t="s">
        <v>1436</v>
      </c>
      <c r="W351" s="10" t="n">
        <f aca="false">E351 + G351 + I351 + K351 + M351 + O351 + Q351 + S351</f>
        <v>0.0296759259259259</v>
      </c>
      <c r="X351" s="11" t="n">
        <f aca="false">W351 / 8</f>
        <v>0.00370949074074074</v>
      </c>
      <c r="Y351" s="11" t="n">
        <f aca="false">MAX(ABS(E351 - X351), ABS(G351 - X351), ABS(I351 - X351), ABS(K351 - X351), ABS(M351 - X351), ABS(O351 - X351), ABS(Q351 - X351), ABS(S351 - X351))</f>
        <v>0.00046875</v>
      </c>
      <c r="Z351" s="9" t="n">
        <v>0.0568981481481482</v>
      </c>
    </row>
    <row r="352" customFormat="false" ht="15" hidden="false" customHeight="false" outlineLevel="0" collapsed="false">
      <c r="A352" s="0" t="s">
        <v>1694</v>
      </c>
      <c r="B352" s="0" t="s">
        <v>1278</v>
      </c>
      <c r="C352" s="0" t="s">
        <v>74</v>
      </c>
      <c r="D352" s="0" t="s">
        <v>1339</v>
      </c>
      <c r="E352" s="9" t="n">
        <v>0.00386574074074074</v>
      </c>
      <c r="F352" s="9" t="n">
        <v>0.00282407407407407</v>
      </c>
      <c r="G352" s="9" t="n">
        <v>0.00337962962962963</v>
      </c>
      <c r="H352" s="9" t="n">
        <v>0.00163194444444445</v>
      </c>
      <c r="I352" s="9" t="n">
        <v>0.0034837962962963</v>
      </c>
      <c r="J352" s="9" t="n">
        <v>0.00310185185185185</v>
      </c>
      <c r="K352" s="9" t="n">
        <v>0.0034837962962963</v>
      </c>
      <c r="L352" s="9" t="n">
        <v>0.00292824074074074</v>
      </c>
      <c r="M352" s="9" t="n">
        <v>0.00371527777777778</v>
      </c>
      <c r="N352" s="9" t="n">
        <v>0.00334490740740741</v>
      </c>
      <c r="O352" s="9" t="n">
        <v>0.00351851851851852</v>
      </c>
      <c r="P352" s="9" t="n">
        <v>0.00122685185185185</v>
      </c>
      <c r="Q352" s="9" t="n">
        <v>0.00344907407407407</v>
      </c>
      <c r="R352" s="9" t="n">
        <v>0.00297453703703704</v>
      </c>
      <c r="S352" s="9" t="n">
        <v>0.00381944444444444</v>
      </c>
      <c r="T352" s="9" t="n">
        <v>0.00320601851851852</v>
      </c>
      <c r="U352" s="9" t="n">
        <v>0.00706018518518519</v>
      </c>
      <c r="V352" s="10" t="s">
        <v>76</v>
      </c>
      <c r="W352" s="10" t="n">
        <f aca="false">E352 + G352 + I352 + K352 + M352 + O352 + Q352 + S352</f>
        <v>0.0287152777777778</v>
      </c>
      <c r="X352" s="11" t="n">
        <f aca="false">W352 / 8</f>
        <v>0.00358940972222222</v>
      </c>
      <c r="Y352" s="11" t="n">
        <f aca="false">MAX(ABS(E352 - X352), ABS(G352 - X352), ABS(I352 - X352), ABS(K352 - X352), ABS(M352 - X352), ABS(O352 - X352), ABS(Q352 - X352), ABS(S352 - X352))</f>
        <v>0.000276331018518519</v>
      </c>
      <c r="Z352" s="9" t="n">
        <v>0.0569212962962963</v>
      </c>
    </row>
    <row r="353" customFormat="false" ht="15" hidden="false" customHeight="false" outlineLevel="0" collapsed="false">
      <c r="A353" s="0" t="s">
        <v>1695</v>
      </c>
      <c r="B353" s="0" t="s">
        <v>1282</v>
      </c>
      <c r="C353" s="0" t="s">
        <v>74</v>
      </c>
      <c r="D353" s="0" t="s">
        <v>1339</v>
      </c>
      <c r="E353" s="9" t="n">
        <v>0.00428240740740741</v>
      </c>
      <c r="F353" s="9" t="n">
        <v>0.00270833333333333</v>
      </c>
      <c r="G353" s="9" t="n">
        <v>0.00357638888888889</v>
      </c>
      <c r="H353" s="9" t="n">
        <v>0.00172453703703704</v>
      </c>
      <c r="I353" s="9" t="n">
        <v>0.00368055555555556</v>
      </c>
      <c r="J353" s="9" t="n">
        <v>0.00353009259259259</v>
      </c>
      <c r="K353" s="9" t="n">
        <v>0.00380787037037037</v>
      </c>
      <c r="L353" s="9" t="n">
        <v>0.00194444444444444</v>
      </c>
      <c r="M353" s="9" t="n">
        <v>0.00392361111111111</v>
      </c>
      <c r="N353" s="9" t="n">
        <v>0.00315972222222222</v>
      </c>
      <c r="O353" s="9" t="n">
        <v>0.0040625</v>
      </c>
      <c r="P353" s="9" t="n">
        <v>0.00106481481481482</v>
      </c>
      <c r="Q353" s="9" t="n">
        <v>0.00408564814814815</v>
      </c>
      <c r="R353" s="9" t="n">
        <v>0.00295138888888889</v>
      </c>
      <c r="S353" s="9" t="n">
        <v>0.00423611111111111</v>
      </c>
      <c r="T353" s="9" t="n">
        <v>0.00300925925925926</v>
      </c>
      <c r="U353" s="9" t="n">
        <v>0.00538194444444444</v>
      </c>
      <c r="V353" s="10" t="s">
        <v>76</v>
      </c>
      <c r="W353" s="10" t="n">
        <f aca="false">E353 + G353 + I353 + K353 + M353 + O353 + Q353 + S353</f>
        <v>0.0316550925925926</v>
      </c>
      <c r="X353" s="11" t="n">
        <f aca="false">W353 / 8</f>
        <v>0.00395688657407407</v>
      </c>
      <c r="Y353" s="11" t="n">
        <f aca="false">MAX(ABS(E353 - X353), ABS(G353 - X353), ABS(I353 - X353), ABS(K353 - X353), ABS(M353 - X353), ABS(O353 - X353), ABS(Q353 - X353), ABS(S353 - X353))</f>
        <v>0.000380497685185185</v>
      </c>
      <c r="Z353" s="9" t="n">
        <v>0.057037037037037</v>
      </c>
    </row>
    <row r="354" customFormat="false" ht="15" hidden="false" customHeight="false" outlineLevel="0" collapsed="false">
      <c r="A354" s="0" t="s">
        <v>1696</v>
      </c>
      <c r="B354" s="0" t="s">
        <v>1278</v>
      </c>
      <c r="C354" s="0" t="s">
        <v>74</v>
      </c>
      <c r="D354" s="0" t="s">
        <v>1339</v>
      </c>
      <c r="E354" s="9" t="n">
        <v>0.00414351851851852</v>
      </c>
      <c r="F354" s="9" t="n">
        <v>0.0025</v>
      </c>
      <c r="G354" s="9" t="n">
        <v>0.00336805555555556</v>
      </c>
      <c r="H354" s="9" t="n">
        <v>0.00493055555555556</v>
      </c>
      <c r="I354" s="9" t="n">
        <v>0.00334490740740741</v>
      </c>
      <c r="J354" s="9" t="n">
        <v>0.00501157407407407</v>
      </c>
      <c r="K354" s="9" t="n">
        <v>0.00361111111111111</v>
      </c>
      <c r="L354" s="9" t="n">
        <v>0.0021412037037037</v>
      </c>
      <c r="M354" s="9" t="n">
        <v>0.00351851851851852</v>
      </c>
      <c r="N354" s="9" t="n">
        <v>0.00297453703703704</v>
      </c>
      <c r="O354" s="9" t="n">
        <v>0.00349537037037037</v>
      </c>
      <c r="P354" s="9" t="n">
        <v>0.00111111111111111</v>
      </c>
      <c r="Q354" s="9" t="n">
        <v>0.0033912037037037</v>
      </c>
      <c r="R354" s="9" t="n">
        <v>0.00212962962962963</v>
      </c>
      <c r="S354" s="9" t="n">
        <v>0.00369212962962963</v>
      </c>
      <c r="T354" s="9" t="n">
        <v>0.00259259259259259</v>
      </c>
      <c r="U354" s="9" t="n">
        <v>0.00528935185185185</v>
      </c>
      <c r="V354" s="10" t="s">
        <v>1697</v>
      </c>
      <c r="W354" s="10" t="n">
        <f aca="false">E354 + G354 + I354 + K354 + M354 + O354 + Q354 + S354</f>
        <v>0.0285648148148148</v>
      </c>
      <c r="X354" s="11" t="n">
        <f aca="false">W354 / 8</f>
        <v>0.00357060185185185</v>
      </c>
      <c r="Y354" s="11" t="n">
        <f aca="false">MAX(ABS(E354 - X354), ABS(G354 - X354), ABS(I354 - X354), ABS(K354 - X354), ABS(M354 - X354), ABS(O354 - X354), ABS(Q354 - X354), ABS(S354 - X354))</f>
        <v>0.000572916666666667</v>
      </c>
      <c r="Z354" s="9" t="n">
        <v>0.0571412037037037</v>
      </c>
    </row>
    <row r="355" customFormat="false" ht="15" hidden="false" customHeight="false" outlineLevel="0" collapsed="false">
      <c r="A355" s="0" t="s">
        <v>1698</v>
      </c>
      <c r="B355" s="0" t="s">
        <v>1282</v>
      </c>
      <c r="C355" s="0" t="s">
        <v>74</v>
      </c>
      <c r="D355" s="0" t="s">
        <v>1339</v>
      </c>
      <c r="E355" s="9" t="n">
        <v>0.00421296296296296</v>
      </c>
      <c r="F355" s="9" t="n">
        <v>0.00261574074074074</v>
      </c>
      <c r="G355" s="9" t="n">
        <v>0.00342592592592593</v>
      </c>
      <c r="H355" s="9" t="n">
        <v>0.00107638888888889</v>
      </c>
      <c r="I355" s="9" t="n">
        <v>0.00386574074074074</v>
      </c>
      <c r="J355" s="9" t="n">
        <v>0.00133101851851852</v>
      </c>
      <c r="K355" s="9" t="n">
        <v>0.00436342592592593</v>
      </c>
      <c r="L355" s="9" t="n">
        <v>0.00171296296296296</v>
      </c>
      <c r="M355" s="9" t="n">
        <v>0.00716435185185185</v>
      </c>
      <c r="N355" s="9" t="n">
        <v>0.00300925925925926</v>
      </c>
      <c r="O355" s="9" t="n">
        <v>0.00392361111111111</v>
      </c>
      <c r="P355" s="9" t="n">
        <v>0.00119212962962963</v>
      </c>
      <c r="Q355" s="9" t="n">
        <v>0.0041087962962963</v>
      </c>
      <c r="R355" s="9" t="n">
        <v>0.00216435185185185</v>
      </c>
      <c r="S355" s="9" t="n">
        <v>0.0043287037037037</v>
      </c>
      <c r="T355" s="9" t="n">
        <v>0.00265046296296296</v>
      </c>
      <c r="U355" s="9" t="n">
        <v>0.00611111111111111</v>
      </c>
      <c r="V355" s="10" t="s">
        <v>411</v>
      </c>
      <c r="W355" s="10" t="n">
        <f aca="false">E355 + G355 + I355 + K355 + M355 + O355 + Q355 + S355</f>
        <v>0.0353935185185185</v>
      </c>
      <c r="X355" s="11" t="n">
        <f aca="false">W355 / 8</f>
        <v>0.00442418981481481</v>
      </c>
      <c r="Y355" s="11" t="n">
        <f aca="false">MAX(ABS(E355 - X355), ABS(G355 - X355), ABS(I355 - X355), ABS(K355 - X355), ABS(M355 - X355), ABS(O355 - X355), ABS(Q355 - X355), ABS(S355 - X355))</f>
        <v>0.00274016203703704</v>
      </c>
      <c r="Z355" s="9" t="n">
        <v>0.0571527777777778</v>
      </c>
    </row>
    <row r="356" customFormat="false" ht="15" hidden="false" customHeight="false" outlineLevel="0" collapsed="false">
      <c r="A356" s="0" t="s">
        <v>1699</v>
      </c>
      <c r="B356" s="0" t="s">
        <v>1288</v>
      </c>
      <c r="C356" s="0" t="s">
        <v>74</v>
      </c>
      <c r="D356" s="0" t="s">
        <v>1339</v>
      </c>
      <c r="E356" s="9" t="n">
        <v>0.00399305555555556</v>
      </c>
      <c r="F356" s="9" t="n">
        <v>0.00290509259259259</v>
      </c>
      <c r="G356" s="9" t="n">
        <v>0.00341435185185185</v>
      </c>
      <c r="H356" s="9" t="n">
        <v>0.0022337962962963</v>
      </c>
      <c r="I356" s="9" t="n">
        <v>0.004375</v>
      </c>
      <c r="J356" s="9" t="n">
        <v>0.00298611111111111</v>
      </c>
      <c r="K356" s="9" t="n">
        <v>0.00403935185185185</v>
      </c>
      <c r="L356" s="9" t="n">
        <v>0.00146990740740741</v>
      </c>
      <c r="M356" s="9" t="n">
        <v>0.0040162037037037</v>
      </c>
      <c r="N356" s="9" t="n">
        <v>0.00309027777777778</v>
      </c>
      <c r="O356" s="9" t="n">
        <v>0.00402777777777778</v>
      </c>
      <c r="P356" s="9" t="n">
        <v>0.00116898148148148</v>
      </c>
      <c r="Q356" s="9" t="n">
        <v>0.00402777777777778</v>
      </c>
      <c r="R356" s="9" t="n">
        <v>0.00280092592592593</v>
      </c>
      <c r="S356" s="9" t="n">
        <v>0.00399305555555556</v>
      </c>
      <c r="T356" s="9" t="n">
        <v>0.00247685185185185</v>
      </c>
      <c r="U356" s="9" t="n">
        <v>0.00625</v>
      </c>
      <c r="V356" s="10" t="s">
        <v>76</v>
      </c>
      <c r="W356" s="10" t="n">
        <f aca="false">E356 + G356 + I356 + K356 + M356 + O356 + Q356 + S356</f>
        <v>0.0318865740740741</v>
      </c>
      <c r="X356" s="11" t="n">
        <f aca="false">W356 / 8</f>
        <v>0.00398582175925926</v>
      </c>
      <c r="Y356" s="11" t="n">
        <f aca="false">MAX(ABS(E356 - X356), ABS(G356 - X356), ABS(I356 - X356), ABS(K356 - X356), ABS(M356 - X356), ABS(O356 - X356), ABS(Q356 - X356), ABS(S356 - X356))</f>
        <v>0.000571469907407407</v>
      </c>
      <c r="Z356" s="9" t="n">
        <v>0.0571643518518519</v>
      </c>
    </row>
    <row r="357" customFormat="false" ht="15" hidden="false" customHeight="false" outlineLevel="0" collapsed="false">
      <c r="A357" s="0" t="s">
        <v>1700</v>
      </c>
      <c r="B357" s="0" t="s">
        <v>1288</v>
      </c>
      <c r="C357" s="0" t="s">
        <v>74</v>
      </c>
      <c r="D357" s="0" t="s">
        <v>1339</v>
      </c>
      <c r="E357" s="9" t="n">
        <v>0.00439814814814815</v>
      </c>
      <c r="F357" s="9" t="n">
        <v>0.00313657407407407</v>
      </c>
      <c r="G357" s="9" t="n">
        <v>0.00351851851851852</v>
      </c>
      <c r="H357" s="9" t="n">
        <v>0.00107638888888889</v>
      </c>
      <c r="I357" s="9" t="n">
        <v>0.0037037037037037</v>
      </c>
      <c r="J357" s="9" t="n">
        <v>0.00265046296296296</v>
      </c>
      <c r="K357" s="9" t="n">
        <v>0.00363425925925926</v>
      </c>
      <c r="L357" s="9" t="n">
        <v>0.0015625</v>
      </c>
      <c r="M357" s="9" t="n">
        <v>0.00383101851851852</v>
      </c>
      <c r="N357" s="9" t="n">
        <v>0.00357638888888889</v>
      </c>
      <c r="O357" s="9" t="n">
        <v>0.00376157407407407</v>
      </c>
      <c r="P357" s="9" t="n">
        <v>0.00121527777777778</v>
      </c>
      <c r="Q357" s="9" t="n">
        <v>0.00362268518518519</v>
      </c>
      <c r="R357" s="9" t="n">
        <v>0.00297453703703704</v>
      </c>
      <c r="S357" s="9" t="n">
        <v>0.00399305555555556</v>
      </c>
      <c r="T357" s="9" t="n">
        <v>0.00469907407407407</v>
      </c>
      <c r="U357" s="9" t="n">
        <v>0.00587962962962963</v>
      </c>
      <c r="V357" s="10" t="s">
        <v>76</v>
      </c>
      <c r="W357" s="10" t="n">
        <f aca="false">E357 + G357 + I357 + K357 + M357 + O357 + Q357 + S357</f>
        <v>0.030462962962963</v>
      </c>
      <c r="X357" s="11" t="n">
        <f aca="false">W357 / 8</f>
        <v>0.00380787037037037</v>
      </c>
      <c r="Y357" s="11" t="n">
        <f aca="false">MAX(ABS(E357 - X357), ABS(G357 - X357), ABS(I357 - X357), ABS(K357 - X357), ABS(M357 - X357), ABS(O357 - X357), ABS(Q357 - X357), ABS(S357 - X357))</f>
        <v>0.000590277777777778</v>
      </c>
      <c r="Z357" s="9" t="n">
        <v>0.0571759259259259</v>
      </c>
    </row>
    <row r="358" customFormat="false" ht="15" hidden="false" customHeight="false" outlineLevel="0" collapsed="false">
      <c r="A358" s="0" t="s">
        <v>1701</v>
      </c>
      <c r="B358" s="0" t="s">
        <v>1278</v>
      </c>
      <c r="C358" s="0" t="s">
        <v>74</v>
      </c>
      <c r="D358" s="0" t="s">
        <v>1339</v>
      </c>
      <c r="E358" s="9" t="n">
        <v>0.00418981481481482</v>
      </c>
      <c r="F358" s="9" t="n">
        <v>0.00289351851851852</v>
      </c>
      <c r="G358" s="9" t="n">
        <v>0.00356481481481482</v>
      </c>
      <c r="H358" s="9" t="n">
        <v>0.00168981481481482</v>
      </c>
      <c r="I358" s="9" t="n">
        <v>0.00364583333333333</v>
      </c>
      <c r="J358" s="9" t="n">
        <v>0.00337962962962963</v>
      </c>
      <c r="K358" s="9" t="n">
        <v>0.0037037037037037</v>
      </c>
      <c r="L358" s="9" t="n">
        <v>0.00238425925925926</v>
      </c>
      <c r="M358" s="9" t="n">
        <v>0.00368055555555556</v>
      </c>
      <c r="N358" s="9" t="n">
        <v>0.00318287037037037</v>
      </c>
      <c r="O358" s="9" t="n">
        <v>0.00344907407407407</v>
      </c>
      <c r="P358" s="9" t="n">
        <v>0.00111111111111111</v>
      </c>
      <c r="Q358" s="9" t="n">
        <v>0.00364583333333333</v>
      </c>
      <c r="R358" s="9" t="n">
        <v>0.00268518518518519</v>
      </c>
      <c r="S358" s="9" t="n">
        <v>0.00387731481481482</v>
      </c>
      <c r="T358" s="9" t="n">
        <v>0.00337962962962963</v>
      </c>
      <c r="U358" s="9" t="n">
        <v>0.00681712962962963</v>
      </c>
      <c r="V358" s="10" t="s">
        <v>76</v>
      </c>
      <c r="W358" s="10" t="n">
        <f aca="false">E358 + G358 + I358 + K358 + M358 + O358 + Q358 + S358</f>
        <v>0.0297569444444444</v>
      </c>
      <c r="X358" s="11" t="n">
        <f aca="false">W358 / 8</f>
        <v>0.00371961805555556</v>
      </c>
      <c r="Y358" s="11" t="n">
        <f aca="false">MAX(ABS(E358 - X358), ABS(G358 - X358), ABS(I358 - X358), ABS(K358 - X358), ABS(M358 - X358), ABS(O358 - X358), ABS(Q358 - X358), ABS(S358 - X358))</f>
        <v>0.000470196759259259</v>
      </c>
      <c r="Z358" s="9" t="n">
        <v>0.0571875</v>
      </c>
    </row>
    <row r="359" customFormat="false" ht="15" hidden="false" customHeight="false" outlineLevel="0" collapsed="false">
      <c r="A359" s="0" t="s">
        <v>1702</v>
      </c>
      <c r="B359" s="0" t="s">
        <v>1278</v>
      </c>
      <c r="C359" s="0" t="s">
        <v>74</v>
      </c>
      <c r="D359" s="0" t="s">
        <v>1339</v>
      </c>
      <c r="E359" s="9" t="n">
        <v>0.00420138888888889</v>
      </c>
      <c r="F359" s="9" t="n">
        <v>0.00290509259259259</v>
      </c>
      <c r="G359" s="9" t="n">
        <v>0.00341435185185185</v>
      </c>
      <c r="H359" s="9" t="n">
        <v>0.00131944444444444</v>
      </c>
      <c r="I359" s="9" t="n">
        <v>0.00369212962962963</v>
      </c>
      <c r="J359" s="9" t="n">
        <v>0.00288194444444444</v>
      </c>
      <c r="K359" s="9" t="n">
        <v>0.00368055555555556</v>
      </c>
      <c r="L359" s="9" t="n">
        <v>0.00208333333333333</v>
      </c>
      <c r="M359" s="9" t="n">
        <v>0.00422453703703704</v>
      </c>
      <c r="N359" s="9" t="n">
        <v>0.00353009259259259</v>
      </c>
      <c r="O359" s="9" t="n">
        <v>0.00395833333333333</v>
      </c>
      <c r="P359" s="9" t="n">
        <v>0.00127314814814815</v>
      </c>
      <c r="Q359" s="9" t="n">
        <v>0.00378472222222222</v>
      </c>
      <c r="R359" s="9" t="n">
        <v>0.00252314814814815</v>
      </c>
      <c r="S359" s="9" t="n">
        <v>0.0041087962962963</v>
      </c>
      <c r="T359" s="9" t="n">
        <v>0.00265046296296296</v>
      </c>
      <c r="U359" s="9" t="n">
        <v>0.00710648148148148</v>
      </c>
      <c r="V359" s="10" t="s">
        <v>76</v>
      </c>
      <c r="W359" s="10" t="n">
        <f aca="false">E359 + G359 + I359 + K359 + M359 + O359 + Q359 + S359</f>
        <v>0.0310648148148148</v>
      </c>
      <c r="X359" s="11" t="n">
        <f aca="false">W359 / 8</f>
        <v>0.00388310185185185</v>
      </c>
      <c r="Y359" s="11" t="n">
        <f aca="false">MAX(ABS(E359 - X359), ABS(G359 - X359), ABS(I359 - X359), ABS(K359 - X359), ABS(M359 - X359), ABS(O359 - X359), ABS(Q359 - X359), ABS(S359 - X359))</f>
        <v>0.00046875</v>
      </c>
      <c r="Z359" s="9" t="n">
        <v>0.0572453703703704</v>
      </c>
    </row>
    <row r="360" customFormat="false" ht="15" hidden="false" customHeight="false" outlineLevel="0" collapsed="false">
      <c r="A360" s="0" t="s">
        <v>1703</v>
      </c>
      <c r="B360" s="0" t="s">
        <v>1282</v>
      </c>
      <c r="C360" s="0" t="s">
        <v>74</v>
      </c>
      <c r="D360" s="0" t="s">
        <v>1339</v>
      </c>
      <c r="E360" s="9" t="n">
        <v>0.00409722222222222</v>
      </c>
      <c r="F360" s="9" t="n">
        <v>0.00292824074074074</v>
      </c>
      <c r="G360" s="9" t="n">
        <v>0.00328703703703704</v>
      </c>
      <c r="H360" s="9" t="n">
        <v>0.00177083333333333</v>
      </c>
      <c r="I360" s="9" t="n">
        <v>0.00336805555555556</v>
      </c>
      <c r="J360" s="9" t="n">
        <v>0.00310185185185185</v>
      </c>
      <c r="K360" s="9" t="n">
        <v>0.00362268518518519</v>
      </c>
      <c r="L360" s="9" t="n">
        <v>0.00221064814814815</v>
      </c>
      <c r="M360" s="9" t="n">
        <v>0.00371527777777778</v>
      </c>
      <c r="N360" s="9" t="n">
        <v>0.00327546296296296</v>
      </c>
      <c r="O360" s="9" t="n">
        <v>0.00362268518518519</v>
      </c>
      <c r="P360" s="9" t="n">
        <v>0.00125</v>
      </c>
      <c r="Q360" s="9" t="n">
        <v>0.00341435185185185</v>
      </c>
      <c r="R360" s="9" t="n">
        <v>0.00303240740740741</v>
      </c>
      <c r="S360" s="9" t="n">
        <v>0.00356481481481482</v>
      </c>
      <c r="T360" s="9" t="n">
        <v>0.00347222222222222</v>
      </c>
      <c r="U360" s="9" t="n">
        <v>0.00775462962962963</v>
      </c>
      <c r="V360" s="10" t="s">
        <v>76</v>
      </c>
      <c r="W360" s="10" t="n">
        <f aca="false">E360 + G360 + I360 + K360 + M360 + O360 + Q360 + S360</f>
        <v>0.0286921296296296</v>
      </c>
      <c r="X360" s="11" t="n">
        <f aca="false">W360 / 8</f>
        <v>0.0035865162037037</v>
      </c>
      <c r="Y360" s="11" t="n">
        <f aca="false">MAX(ABS(E360 - X360), ABS(G360 - X360), ABS(I360 - X360), ABS(K360 - X360), ABS(M360 - X360), ABS(O360 - X360), ABS(Q360 - X360), ABS(S360 - X360))</f>
        <v>0.000510706018518519</v>
      </c>
      <c r="Z360" s="9" t="n">
        <v>0.0573842592592593</v>
      </c>
    </row>
    <row r="361" customFormat="false" ht="15" hidden="false" customHeight="false" outlineLevel="0" collapsed="false">
      <c r="A361" s="0" t="s">
        <v>1704</v>
      </c>
      <c r="B361" s="0" t="s">
        <v>1282</v>
      </c>
      <c r="C361" s="0" t="s">
        <v>74</v>
      </c>
      <c r="D361" s="0" t="s">
        <v>1339</v>
      </c>
      <c r="E361" s="9" t="n">
        <v>0.00447916666666667</v>
      </c>
      <c r="F361" s="9" t="n">
        <v>0.00292824074074074</v>
      </c>
      <c r="G361" s="9" t="n">
        <v>0.00355324074074074</v>
      </c>
      <c r="H361" s="9" t="n">
        <v>0.00167824074074074</v>
      </c>
      <c r="I361" s="9" t="n">
        <v>0.00361111111111111</v>
      </c>
      <c r="J361" s="9" t="n">
        <v>0.00331018518518519</v>
      </c>
      <c r="K361" s="9" t="n">
        <v>0.00365740740740741</v>
      </c>
      <c r="L361" s="9" t="n">
        <v>0.00251157407407407</v>
      </c>
      <c r="M361" s="9" t="n">
        <v>0.00381944444444444</v>
      </c>
      <c r="N361" s="9" t="n">
        <v>0.00333333333333333</v>
      </c>
      <c r="O361" s="9" t="n">
        <v>0.00361111111111111</v>
      </c>
      <c r="P361" s="9" t="n">
        <v>0.00108796296296296</v>
      </c>
      <c r="Q361" s="9" t="n">
        <v>0.00363425925925926</v>
      </c>
      <c r="R361" s="9" t="n">
        <v>0.00270833333333333</v>
      </c>
      <c r="S361" s="9" t="n">
        <v>0.00387731481481482</v>
      </c>
      <c r="T361" s="9" t="n">
        <v>0.00283564814814815</v>
      </c>
      <c r="U361" s="9" t="n">
        <v>0.00700231481481482</v>
      </c>
      <c r="V361" s="10" t="s">
        <v>76</v>
      </c>
      <c r="W361" s="10" t="n">
        <f aca="false">E361 + G361 + I361 + K361 + M361 + O361 + Q361 + S361</f>
        <v>0.0302430555555556</v>
      </c>
      <c r="X361" s="11" t="n">
        <f aca="false">W361 / 8</f>
        <v>0.00378038194444444</v>
      </c>
      <c r="Y361" s="11" t="n">
        <f aca="false">MAX(ABS(E361 - X361), ABS(G361 - X361), ABS(I361 - X361), ABS(K361 - X361), ABS(M361 - X361), ABS(O361 - X361), ABS(Q361 - X361), ABS(S361 - X361))</f>
        <v>0.000698784722222222</v>
      </c>
      <c r="Z361" s="9" t="n">
        <v>0.0575578703703704</v>
      </c>
    </row>
    <row r="362" customFormat="false" ht="15" hidden="false" customHeight="false" outlineLevel="0" collapsed="false">
      <c r="A362" s="0" t="s">
        <v>1705</v>
      </c>
      <c r="B362" s="0" t="s">
        <v>1278</v>
      </c>
      <c r="C362" s="0" t="s">
        <v>74</v>
      </c>
      <c r="D362" s="0" t="s">
        <v>1339</v>
      </c>
      <c r="E362" s="9" t="n">
        <v>0.00395833333333333</v>
      </c>
      <c r="F362" s="9" t="n">
        <v>0.00275462962962963</v>
      </c>
      <c r="G362" s="9" t="n">
        <v>0.00356481481481482</v>
      </c>
      <c r="H362" s="9" t="n">
        <v>0.00134259259259259</v>
      </c>
      <c r="I362" s="9" t="n">
        <v>0.00381944444444444</v>
      </c>
      <c r="J362" s="9" t="n">
        <v>0.00295138888888889</v>
      </c>
      <c r="K362" s="9" t="n">
        <v>0.00396990740740741</v>
      </c>
      <c r="L362" s="9" t="n">
        <v>0.00152777777777778</v>
      </c>
      <c r="M362" s="9" t="n">
        <v>0.00421296296296296</v>
      </c>
      <c r="N362" s="9" t="n">
        <v>0.00318287037037037</v>
      </c>
      <c r="O362" s="9" t="n">
        <v>0.00428240740740741</v>
      </c>
      <c r="P362" s="9" t="n">
        <v>0.00137731481481482</v>
      </c>
      <c r="Q362" s="9" t="n">
        <v>0.00417824074074074</v>
      </c>
      <c r="R362" s="9" t="n">
        <v>0.00268518518518519</v>
      </c>
      <c r="S362" s="9" t="n">
        <v>0.00487268518518519</v>
      </c>
      <c r="T362" s="9" t="n">
        <v>0.00335648148148148</v>
      </c>
      <c r="U362" s="9" t="n">
        <v>0.00560185185185185</v>
      </c>
      <c r="V362" s="10" t="s">
        <v>76</v>
      </c>
      <c r="W362" s="10" t="n">
        <f aca="false">E362 + G362 + I362 + K362 + M362 + O362 + Q362 + S362</f>
        <v>0.0328587962962963</v>
      </c>
      <c r="X362" s="11" t="n">
        <f aca="false">W362 / 8</f>
        <v>0.00410734953703704</v>
      </c>
      <c r="Y362" s="11" t="n">
        <f aca="false">MAX(ABS(E362 - X362), ABS(G362 - X362), ABS(I362 - X362), ABS(K362 - X362), ABS(M362 - X362), ABS(O362 - X362), ABS(Q362 - X362), ABS(S362 - X362))</f>
        <v>0.000765335648136574</v>
      </c>
      <c r="Z362" s="9" t="n">
        <v>0.0575694444444444</v>
      </c>
    </row>
    <row r="363" customFormat="false" ht="15" hidden="false" customHeight="false" outlineLevel="0" collapsed="false">
      <c r="A363" s="0" t="s">
        <v>1706</v>
      </c>
      <c r="B363" s="0" t="s">
        <v>1278</v>
      </c>
      <c r="C363" s="0" t="s">
        <v>74</v>
      </c>
      <c r="D363" s="0" t="s">
        <v>1339</v>
      </c>
      <c r="E363" s="9" t="n">
        <v>0.00368055555555556</v>
      </c>
      <c r="F363" s="9" t="n">
        <v>0.0030787037037037</v>
      </c>
      <c r="G363" s="9" t="n">
        <v>0.00658564814814815</v>
      </c>
      <c r="H363" s="9" t="n">
        <v>0.00135416666666667</v>
      </c>
      <c r="I363" s="9" t="n">
        <v>0.00362268518518519</v>
      </c>
      <c r="J363" s="9" t="n">
        <v>0.00255787037037037</v>
      </c>
      <c r="K363" s="9" t="n">
        <v>0.00358796296296296</v>
      </c>
      <c r="L363" s="9" t="n">
        <v>0.0025462962962963</v>
      </c>
      <c r="M363" s="9" t="n">
        <v>0.00375</v>
      </c>
      <c r="N363" s="9" t="n">
        <v>0.0033912037037037</v>
      </c>
      <c r="O363" s="9" t="n">
        <v>0.00361111111111111</v>
      </c>
      <c r="P363" s="9" t="n">
        <v>0.00131944444444444</v>
      </c>
      <c r="Q363" s="9" t="n">
        <v>0.00359953703703704</v>
      </c>
      <c r="R363" s="9" t="n">
        <v>0.00268518518518519</v>
      </c>
      <c r="S363" s="9" t="n">
        <v>0.00490740740740741</v>
      </c>
      <c r="T363" s="9" t="n">
        <v>0.003125</v>
      </c>
      <c r="U363" s="9" t="n">
        <v>0.00446759259259259</v>
      </c>
      <c r="V363" s="10" t="s">
        <v>1707</v>
      </c>
      <c r="W363" s="10" t="n">
        <f aca="false">E363 + G363 + I363 + K363 + M363 + O363 + Q363 + S363</f>
        <v>0.0333449074074074</v>
      </c>
      <c r="X363" s="11" t="n">
        <f aca="false">W363 / 8</f>
        <v>0.00416811342592593</v>
      </c>
      <c r="Y363" s="11" t="n">
        <f aca="false">MAX(ABS(E363 - X363), ABS(G363 - X363), ABS(I363 - X363), ABS(K363 - X363), ABS(M363 - X363), ABS(O363 - X363), ABS(Q363 - X363), ABS(S363 - X363))</f>
        <v>0.00241753472222222</v>
      </c>
      <c r="Z363" s="9" t="n">
        <v>0.0577662037037037</v>
      </c>
    </row>
    <row r="364" customFormat="false" ht="15" hidden="false" customHeight="false" outlineLevel="0" collapsed="false">
      <c r="A364" s="0" t="s">
        <v>1708</v>
      </c>
      <c r="B364" s="0" t="s">
        <v>1278</v>
      </c>
      <c r="C364" s="0" t="s">
        <v>74</v>
      </c>
      <c r="D364" s="0" t="s">
        <v>1339</v>
      </c>
      <c r="E364" s="9" t="n">
        <v>0.00414351851851852</v>
      </c>
      <c r="F364" s="9" t="n">
        <v>0.00297453703703704</v>
      </c>
      <c r="G364" s="9" t="n">
        <v>0.00335648148148148</v>
      </c>
      <c r="H364" s="9" t="n">
        <v>0.00189814814814815</v>
      </c>
      <c r="I364" s="9" t="n">
        <v>0.00368055555555556</v>
      </c>
      <c r="J364" s="9" t="n">
        <v>0.00329861111111111</v>
      </c>
      <c r="K364" s="9" t="n">
        <v>0.00353009259259259</v>
      </c>
      <c r="L364" s="9" t="n">
        <v>0.00186342592592593</v>
      </c>
      <c r="M364" s="9" t="n">
        <v>0.00386574074074074</v>
      </c>
      <c r="N364" s="9" t="n">
        <v>0.00335648148148148</v>
      </c>
      <c r="O364" s="9" t="n">
        <v>0.00393518518518519</v>
      </c>
      <c r="P364" s="9" t="n">
        <v>0.00141203703703704</v>
      </c>
      <c r="Q364" s="9" t="n">
        <v>0.00387731481481482</v>
      </c>
      <c r="R364" s="9" t="n">
        <v>0.00297453703703704</v>
      </c>
      <c r="S364" s="9" t="n">
        <v>0.00395833333333333</v>
      </c>
      <c r="T364" s="9" t="n">
        <v>0.00366898148148148</v>
      </c>
      <c r="U364" s="9" t="n">
        <v>0.00605324074074074</v>
      </c>
      <c r="V364" s="10" t="s">
        <v>76</v>
      </c>
      <c r="W364" s="10" t="n">
        <f aca="false">E364 + G364 + I364 + K364 + M364 + O364 + Q364 + S364</f>
        <v>0.0303472222222222</v>
      </c>
      <c r="X364" s="11" t="n">
        <f aca="false">W364 / 8</f>
        <v>0.00379340277777778</v>
      </c>
      <c r="Y364" s="11" t="n">
        <f aca="false">MAX(ABS(E364 - X364), ABS(G364 - X364), ABS(I364 - X364), ABS(K364 - X364), ABS(M364 - X364), ABS(O364 - X364), ABS(Q364 - X364), ABS(S364 - X364))</f>
        <v>0.000436921296296296</v>
      </c>
      <c r="Z364" s="9" t="n">
        <v>0.0577662037037037</v>
      </c>
    </row>
    <row r="365" customFormat="false" ht="15" hidden="false" customHeight="false" outlineLevel="0" collapsed="false">
      <c r="A365" s="0" t="s">
        <v>1709</v>
      </c>
      <c r="B365" s="0" t="s">
        <v>1288</v>
      </c>
      <c r="C365" s="0" t="s">
        <v>74</v>
      </c>
      <c r="D365" s="0" t="s">
        <v>1339</v>
      </c>
      <c r="E365" s="9" t="n">
        <v>0.00384259259259259</v>
      </c>
      <c r="F365" s="9" t="n">
        <v>0.0027662037037037</v>
      </c>
      <c r="G365" s="9" t="n">
        <v>0.00336805555555556</v>
      </c>
      <c r="H365" s="9" t="n">
        <v>0.00141203703703704</v>
      </c>
      <c r="I365" s="9" t="n">
        <v>0.00364583333333333</v>
      </c>
      <c r="J365" s="9" t="n">
        <v>0.00555555555555556</v>
      </c>
      <c r="K365" s="9" t="n">
        <v>0.00381944444444444</v>
      </c>
      <c r="L365" s="9" t="n">
        <v>0.00186342592592593</v>
      </c>
      <c r="M365" s="9" t="n">
        <v>0.00386574074074074</v>
      </c>
      <c r="N365" s="9" t="n">
        <v>0.00334490740740741</v>
      </c>
      <c r="O365" s="9" t="n">
        <v>0.00369212962962963</v>
      </c>
      <c r="P365" s="9" t="n">
        <v>0.00118055555555556</v>
      </c>
      <c r="Q365" s="9" t="n">
        <v>0.00365740740740741</v>
      </c>
      <c r="R365" s="9" t="n">
        <v>0.00270833333333333</v>
      </c>
      <c r="S365" s="9" t="n">
        <v>0.00386574074074074</v>
      </c>
      <c r="T365" s="9" t="n">
        <v>0.00298611111111111</v>
      </c>
      <c r="U365" s="9" t="n">
        <v>0.00630787037037037</v>
      </c>
      <c r="V365" s="10" t="s">
        <v>854</v>
      </c>
      <c r="W365" s="10" t="n">
        <f aca="false">E365 + G365 + I365 + K365 + M365 + O365 + Q365 + S365</f>
        <v>0.0297569444444444</v>
      </c>
      <c r="X365" s="11" t="n">
        <f aca="false">W365 / 8</f>
        <v>0.00371961805555556</v>
      </c>
      <c r="Y365" s="11" t="n">
        <f aca="false">MAX(ABS(E365 - X365), ABS(G365 - X365), ABS(I365 - X365), ABS(K365 - X365), ABS(M365 - X365), ABS(O365 - X365), ABS(Q365 - X365), ABS(S365 - X365))</f>
        <v>0.0003515625</v>
      </c>
      <c r="Z365" s="9" t="n">
        <v>0.0578009259259259</v>
      </c>
    </row>
    <row r="366" customFormat="false" ht="15" hidden="false" customHeight="false" outlineLevel="0" collapsed="false">
      <c r="A366" s="0" t="s">
        <v>1710</v>
      </c>
      <c r="B366" s="0" t="s">
        <v>1288</v>
      </c>
      <c r="C366" s="0" t="s">
        <v>74</v>
      </c>
      <c r="D366" s="0" t="s">
        <v>1339</v>
      </c>
      <c r="E366" s="9" t="n">
        <v>0.00353009259259259</v>
      </c>
      <c r="F366" s="9" t="n">
        <v>0.00278935185185185</v>
      </c>
      <c r="G366" s="9" t="n">
        <v>0.00434027777777778</v>
      </c>
      <c r="H366" s="9" t="n">
        <v>0.00146990740740741</v>
      </c>
      <c r="I366" s="9" t="n">
        <v>0.00487268518518519</v>
      </c>
      <c r="J366" s="9" t="n">
        <v>0.00297453703703704</v>
      </c>
      <c r="K366" s="9" t="n">
        <v>0.00494212962962963</v>
      </c>
      <c r="L366" s="9" t="n">
        <v>0.00253472222222222</v>
      </c>
      <c r="M366" s="9" t="n">
        <v>0.00368055555555556</v>
      </c>
      <c r="N366" s="9" t="n">
        <v>0.00320601851851852</v>
      </c>
      <c r="O366" s="9" t="n">
        <v>0.0034837962962963</v>
      </c>
      <c r="P366" s="9" t="n">
        <v>0.00115740740740741</v>
      </c>
      <c r="Q366" s="9" t="n">
        <v>0.00355324074074074</v>
      </c>
      <c r="R366" s="9" t="n">
        <v>0.00292824074074074</v>
      </c>
      <c r="S366" s="9" t="n">
        <v>0.0040162037037037</v>
      </c>
      <c r="T366" s="9" t="n">
        <v>0.00331018518518519</v>
      </c>
      <c r="U366" s="9" t="n">
        <v>0.00511574074074074</v>
      </c>
      <c r="V366" s="10" t="s">
        <v>76</v>
      </c>
      <c r="W366" s="10" t="n">
        <f aca="false">E366 + G366 + I366 + K366 + M366 + O366 + Q366 + S366</f>
        <v>0.0324189814814815</v>
      </c>
      <c r="X366" s="11" t="n">
        <f aca="false">W366 / 8</f>
        <v>0.00405237268518519</v>
      </c>
      <c r="Y366" s="11" t="n">
        <f aca="false">MAX(ABS(E366 - X366), ABS(G366 - X366), ABS(I366 - X366), ABS(K366 - X366), ABS(M366 - X366), ABS(O366 - X366), ABS(Q366 - X366), ABS(S366 - X366))</f>
        <v>0.000889756944444444</v>
      </c>
      <c r="Z366" s="9" t="n">
        <v>0.0578125</v>
      </c>
    </row>
    <row r="367" customFormat="false" ht="15" hidden="false" customHeight="false" outlineLevel="0" collapsed="false">
      <c r="A367" s="0" t="s">
        <v>1711</v>
      </c>
      <c r="B367" s="0" t="s">
        <v>1278</v>
      </c>
      <c r="C367" s="0" t="s">
        <v>74</v>
      </c>
      <c r="D367" s="0" t="s">
        <v>1339</v>
      </c>
      <c r="E367" s="9" t="n">
        <v>0.00429398148148148</v>
      </c>
      <c r="F367" s="9" t="n">
        <v>0.00295138888888889</v>
      </c>
      <c r="G367" s="9" t="n">
        <v>0.00357638888888889</v>
      </c>
      <c r="H367" s="9" t="n">
        <v>0.00128472222222222</v>
      </c>
      <c r="I367" s="9" t="n">
        <v>0.00369212962962963</v>
      </c>
      <c r="J367" s="9" t="n">
        <v>0.00314814814814815</v>
      </c>
      <c r="K367" s="9" t="n">
        <v>0.00378472222222222</v>
      </c>
      <c r="L367" s="9" t="n">
        <v>0.00252314814814815</v>
      </c>
      <c r="M367" s="9" t="n">
        <v>0.00393518518518519</v>
      </c>
      <c r="N367" s="9" t="n">
        <v>0.00341435185185185</v>
      </c>
      <c r="O367" s="9" t="n">
        <v>0.00384259259259259</v>
      </c>
      <c r="P367" s="9" t="n">
        <v>0.00127314814814815</v>
      </c>
      <c r="Q367" s="9" t="n">
        <v>0.00393518518518519</v>
      </c>
      <c r="R367" s="9" t="n">
        <v>0.00262731481481482</v>
      </c>
      <c r="S367" s="9" t="n">
        <v>0.00428240740740741</v>
      </c>
      <c r="T367" s="9" t="n">
        <v>0.0037037037037037</v>
      </c>
      <c r="U367" s="9" t="n">
        <v>0.00574074074074074</v>
      </c>
      <c r="V367" s="10" t="s">
        <v>76</v>
      </c>
      <c r="W367" s="10" t="n">
        <f aca="false">E367 + G367 + I367 + K367 + M367 + O367 + Q367 + S367</f>
        <v>0.0313425925925926</v>
      </c>
      <c r="X367" s="11" t="n">
        <f aca="false">W367 / 8</f>
        <v>0.00391782407407407</v>
      </c>
      <c r="Y367" s="11" t="n">
        <f aca="false">MAX(ABS(E367 - X367), ABS(G367 - X367), ABS(I367 - X367), ABS(K367 - X367), ABS(M367 - X367), ABS(O367 - X367), ABS(Q367 - X367), ABS(S367 - X367))</f>
        <v>0.000376157407407407</v>
      </c>
      <c r="Z367" s="9" t="n">
        <v>0.0579282407407407</v>
      </c>
    </row>
    <row r="368" customFormat="false" ht="15" hidden="false" customHeight="false" outlineLevel="0" collapsed="false">
      <c r="A368" s="0" t="s">
        <v>1712</v>
      </c>
      <c r="B368" s="0" t="s">
        <v>1278</v>
      </c>
      <c r="C368" s="0" t="s">
        <v>74</v>
      </c>
      <c r="D368" s="0" t="s">
        <v>1339</v>
      </c>
      <c r="E368" s="9" t="n">
        <v>0.00399305555555556</v>
      </c>
      <c r="F368" s="9" t="n">
        <v>0.00258101851851852</v>
      </c>
      <c r="G368" s="9" t="n">
        <v>0.00357638888888889</v>
      </c>
      <c r="H368" s="9" t="n">
        <v>0.00123842592592593</v>
      </c>
      <c r="I368" s="9" t="n">
        <v>0.00365740740740741</v>
      </c>
      <c r="J368" s="9" t="n">
        <v>0.00212962962962963</v>
      </c>
      <c r="K368" s="9" t="n">
        <v>0.00369212962962963</v>
      </c>
      <c r="L368" s="9" t="n">
        <v>0.00258101851851852</v>
      </c>
      <c r="M368" s="9" t="n">
        <v>0.00371527777777778</v>
      </c>
      <c r="N368" s="9" t="n">
        <v>0.00291666666666667</v>
      </c>
      <c r="O368" s="9" t="n">
        <v>0.00388888888888889</v>
      </c>
      <c r="P368" s="9" t="n">
        <v>0.00101851851851852</v>
      </c>
      <c r="Q368" s="9" t="n">
        <v>0.00383101851851852</v>
      </c>
      <c r="R368" s="9" t="n">
        <v>0.00417824074074074</v>
      </c>
      <c r="S368" s="9" t="n">
        <v>0.0043287037037037</v>
      </c>
      <c r="T368" s="9" t="n">
        <v>0.00398148148148148</v>
      </c>
      <c r="U368" s="9" t="n">
        <v>0.00679398148148148</v>
      </c>
      <c r="V368" s="10" t="s">
        <v>76</v>
      </c>
      <c r="W368" s="10" t="n">
        <f aca="false">E368 + G368 + I368 + K368 + M368 + O368 + Q368 + S368</f>
        <v>0.0306828703703704</v>
      </c>
      <c r="X368" s="11" t="n">
        <f aca="false">W368 / 8</f>
        <v>0.0038353587962963</v>
      </c>
      <c r="Y368" s="11" t="n">
        <f aca="false">MAX(ABS(E368 - X368), ABS(G368 - X368), ABS(I368 - X368), ABS(K368 - X368), ABS(M368 - X368), ABS(O368 - X368), ABS(Q368 - X368), ABS(S368 - X368))</f>
        <v>0.000493344907407407</v>
      </c>
      <c r="Z368" s="9" t="n">
        <v>0.0580092592592593</v>
      </c>
    </row>
    <row r="369" customFormat="false" ht="15" hidden="false" customHeight="false" outlineLevel="0" collapsed="false">
      <c r="A369" s="0" t="s">
        <v>1713</v>
      </c>
      <c r="B369" s="0" t="s">
        <v>1288</v>
      </c>
      <c r="C369" s="0" t="s">
        <v>74</v>
      </c>
      <c r="D369" s="0" t="s">
        <v>1339</v>
      </c>
      <c r="E369" s="9" t="n">
        <v>0.00383101851851852</v>
      </c>
      <c r="F369" s="9" t="n">
        <v>0.00305555555555556</v>
      </c>
      <c r="G369" s="9" t="n">
        <v>0.00336805555555556</v>
      </c>
      <c r="H369" s="9" t="n">
        <v>0.00134259259259259</v>
      </c>
      <c r="I369" s="9" t="n">
        <v>0.0037037037037037</v>
      </c>
      <c r="J369" s="9" t="n">
        <v>0.00233796296296296</v>
      </c>
      <c r="K369" s="9" t="n">
        <v>0.00394675925925926</v>
      </c>
      <c r="L369" s="9" t="n">
        <v>0.00219907407407407</v>
      </c>
      <c r="M369" s="9" t="n">
        <v>0.00405092592592593</v>
      </c>
      <c r="N369" s="9" t="n">
        <v>0.00327546296296296</v>
      </c>
      <c r="O369" s="9" t="n">
        <v>0.00422453703703704</v>
      </c>
      <c r="P369" s="9" t="n">
        <v>0.00112268518518519</v>
      </c>
      <c r="Q369" s="9" t="n">
        <v>0.00415509259259259</v>
      </c>
      <c r="R369" s="9" t="n">
        <v>0.00314814814814815</v>
      </c>
      <c r="S369" s="9" t="n">
        <v>0.00431712962962963</v>
      </c>
      <c r="T369" s="9" t="n">
        <v>0.00364583333333333</v>
      </c>
      <c r="U369" s="9" t="n">
        <v>0.00652777777777778</v>
      </c>
      <c r="V369" s="10" t="s">
        <v>76</v>
      </c>
      <c r="W369" s="10" t="n">
        <f aca="false">E369 + G369 + I369 + K369 + M369 + O369 + Q369 + S369</f>
        <v>0.0315972222222222</v>
      </c>
      <c r="X369" s="11" t="n">
        <f aca="false">W369 / 8</f>
        <v>0.00394965277777778</v>
      </c>
      <c r="Y369" s="11" t="n">
        <f aca="false">MAX(ABS(E369 - X369), ABS(G369 - X369), ABS(I369 - X369), ABS(K369 - X369), ABS(M369 - X369), ABS(O369 - X369), ABS(Q369 - X369), ABS(S369 - X369))</f>
        <v>0.000581597222222222</v>
      </c>
      <c r="Z369" s="9" t="n">
        <v>0.0581597222222222</v>
      </c>
    </row>
    <row r="370" customFormat="false" ht="15" hidden="false" customHeight="false" outlineLevel="0" collapsed="false">
      <c r="A370" s="0" t="s">
        <v>1714</v>
      </c>
      <c r="B370" s="0" t="s">
        <v>1288</v>
      </c>
      <c r="C370" s="0" t="s">
        <v>74</v>
      </c>
      <c r="D370" s="0" t="s">
        <v>1339</v>
      </c>
      <c r="E370" s="9" t="n">
        <v>0.00425925925925926</v>
      </c>
      <c r="F370" s="9" t="n">
        <v>0.00299768518518519</v>
      </c>
      <c r="G370" s="9" t="n">
        <v>0.00349537037037037</v>
      </c>
      <c r="H370" s="9" t="n">
        <v>0.00142361111111111</v>
      </c>
      <c r="I370" s="9" t="n">
        <v>0.00418981481481482</v>
      </c>
      <c r="J370" s="9" t="n">
        <v>0.0024537037037037</v>
      </c>
      <c r="K370" s="9" t="n">
        <v>0.00371527777777778</v>
      </c>
      <c r="L370" s="9" t="n">
        <v>0.00233796296296296</v>
      </c>
      <c r="M370" s="9" t="n">
        <v>0.0037962962962963</v>
      </c>
      <c r="N370" s="9" t="n">
        <v>0.00331018518518519</v>
      </c>
      <c r="O370" s="9" t="n">
        <v>0.00372685185185185</v>
      </c>
      <c r="P370" s="9" t="n">
        <v>0.000983796296296296</v>
      </c>
      <c r="Q370" s="9" t="n">
        <v>0.00371527777777778</v>
      </c>
      <c r="R370" s="9" t="n">
        <v>0.00340277777777778</v>
      </c>
      <c r="S370" s="9" t="n">
        <v>0.00391203703703704</v>
      </c>
      <c r="T370" s="9" t="n">
        <v>0.0041087962962963</v>
      </c>
      <c r="U370" s="9" t="n">
        <v>0.00641203703703704</v>
      </c>
      <c r="V370" s="10" t="s">
        <v>76</v>
      </c>
      <c r="W370" s="10" t="n">
        <f aca="false">E370 + G370 + I370 + K370 + M370 + O370 + Q370 + S370</f>
        <v>0.0308101851851852</v>
      </c>
      <c r="X370" s="11" t="n">
        <f aca="false">W370 / 8</f>
        <v>0.00385127314814815</v>
      </c>
      <c r="Y370" s="11" t="n">
        <f aca="false">MAX(ABS(E370 - X370), ABS(G370 - X370), ABS(I370 - X370), ABS(K370 - X370), ABS(M370 - X370), ABS(O370 - X370), ABS(Q370 - X370), ABS(S370 - X370))</f>
        <v>0.000407986111111111</v>
      </c>
      <c r="Z370" s="9" t="n">
        <v>0.0581597222222222</v>
      </c>
    </row>
    <row r="371" customFormat="false" ht="15" hidden="false" customHeight="false" outlineLevel="0" collapsed="false">
      <c r="A371" s="0" t="s">
        <v>1715</v>
      </c>
      <c r="B371" s="0" t="s">
        <v>1278</v>
      </c>
      <c r="C371" s="0" t="s">
        <v>74</v>
      </c>
      <c r="D371" s="0" t="s">
        <v>1339</v>
      </c>
      <c r="E371" s="9" t="n">
        <v>0.00416666666666667</v>
      </c>
      <c r="F371" s="9" t="n">
        <v>0.00287037037037037</v>
      </c>
      <c r="G371" s="9" t="n">
        <v>0.00332175925925926</v>
      </c>
      <c r="H371" s="9" t="n">
        <v>0.00122685185185185</v>
      </c>
      <c r="I371" s="9" t="n">
        <v>0.00344907407407407</v>
      </c>
      <c r="J371" s="9" t="n">
        <v>0.00248842592592593</v>
      </c>
      <c r="K371" s="9" t="n">
        <v>0.00353009259259259</v>
      </c>
      <c r="L371" s="9" t="n">
        <v>0.0021412037037037</v>
      </c>
      <c r="M371" s="9" t="n">
        <v>0.00350694444444444</v>
      </c>
      <c r="N371" s="9" t="n">
        <v>0.00321759259259259</v>
      </c>
      <c r="O371" s="9" t="n">
        <v>0.00347222222222222</v>
      </c>
      <c r="P371" s="9" t="n">
        <v>0.00101851851851852</v>
      </c>
      <c r="Q371" s="9" t="n">
        <v>0.00519675925925926</v>
      </c>
      <c r="R371" s="9" t="n">
        <v>0.00311342592592593</v>
      </c>
      <c r="S371" s="9" t="n">
        <v>0.00427083333333333</v>
      </c>
      <c r="T371" s="9" t="n">
        <v>0.00357638888888889</v>
      </c>
      <c r="U371" s="9" t="n">
        <v>0.00774305555555556</v>
      </c>
      <c r="V371" s="10" t="s">
        <v>76</v>
      </c>
      <c r="W371" s="10" t="n">
        <f aca="false">E371 + G371 + I371 + K371 + M371 + O371 + Q371 + S371</f>
        <v>0.0309143518518518</v>
      </c>
      <c r="X371" s="11" t="n">
        <f aca="false">W371 / 8</f>
        <v>0.00386429398148148</v>
      </c>
      <c r="Y371" s="11" t="n">
        <f aca="false">MAX(ABS(E371 - X371), ABS(G371 - X371), ABS(I371 - X371), ABS(K371 - X371), ABS(M371 - X371), ABS(O371 - X371), ABS(Q371 - X371), ABS(S371 - X371))</f>
        <v>0.00133246527777778</v>
      </c>
      <c r="Z371" s="9" t="n">
        <v>0.0582291666666667</v>
      </c>
    </row>
    <row r="372" customFormat="false" ht="15" hidden="false" customHeight="false" outlineLevel="0" collapsed="false">
      <c r="A372" s="0" t="s">
        <v>1716</v>
      </c>
      <c r="B372" s="0" t="s">
        <v>1278</v>
      </c>
      <c r="C372" s="0" t="s">
        <v>74</v>
      </c>
      <c r="D372" s="0" t="s">
        <v>1339</v>
      </c>
      <c r="E372" s="9" t="n">
        <v>0.0043287037037037</v>
      </c>
      <c r="F372" s="9" t="n">
        <v>0.0028587962962963</v>
      </c>
      <c r="G372" s="9" t="n">
        <v>0.00362268518518519</v>
      </c>
      <c r="H372" s="9" t="n">
        <v>0.00173611111111111</v>
      </c>
      <c r="I372" s="9" t="n">
        <v>0.00421296296296296</v>
      </c>
      <c r="J372" s="9" t="n">
        <v>0.00313657407407407</v>
      </c>
      <c r="K372" s="9" t="n">
        <v>0.00425925925925926</v>
      </c>
      <c r="L372" s="9" t="n">
        <v>0.00190972222222222</v>
      </c>
      <c r="M372" s="9" t="n">
        <v>0.00429398148148148</v>
      </c>
      <c r="N372" s="9" t="n">
        <v>0.00324074074074074</v>
      </c>
      <c r="O372" s="9" t="n">
        <v>0.00400462962962963</v>
      </c>
      <c r="P372" s="9" t="n">
        <v>0.00133101851851852</v>
      </c>
      <c r="Q372" s="9" t="n">
        <v>0.00394675925925926</v>
      </c>
      <c r="R372" s="9" t="n">
        <v>0.00221064814814815</v>
      </c>
      <c r="S372" s="9" t="n">
        <v>0.00430555555555556</v>
      </c>
      <c r="T372" s="9" t="n">
        <v>0.00300925925925926</v>
      </c>
      <c r="U372" s="9" t="n">
        <v>0.00596064814814815</v>
      </c>
      <c r="V372" s="10" t="s">
        <v>76</v>
      </c>
      <c r="W372" s="10" t="n">
        <f aca="false">E372 + G372 + I372 + K372 + M372 + O372 + Q372 + S372</f>
        <v>0.032974537037037</v>
      </c>
      <c r="X372" s="11" t="n">
        <f aca="false">W372 / 8</f>
        <v>0.00412181712962963</v>
      </c>
      <c r="Y372" s="11" t="n">
        <f aca="false">MAX(ABS(E372 - X372), ABS(G372 - X372), ABS(I372 - X372), ABS(K372 - X372), ABS(M372 - X372), ABS(O372 - X372), ABS(Q372 - X372), ABS(S372 - X372))</f>
        <v>0.000499131944444445</v>
      </c>
      <c r="Z372" s="9" t="n">
        <v>0.058275462962963</v>
      </c>
    </row>
    <row r="373" customFormat="false" ht="15" hidden="false" customHeight="false" outlineLevel="0" collapsed="false">
      <c r="A373" s="0" t="s">
        <v>1717</v>
      </c>
      <c r="B373" s="0" t="s">
        <v>1288</v>
      </c>
      <c r="C373" s="0" t="s">
        <v>74</v>
      </c>
      <c r="D373" s="0" t="s">
        <v>1339</v>
      </c>
      <c r="E373" s="9" t="n">
        <v>0.00583333333333333</v>
      </c>
      <c r="F373" s="9" t="n">
        <v>0.00309027777777778</v>
      </c>
      <c r="G373" s="9" t="n">
        <v>0.00340277777777778</v>
      </c>
      <c r="H373" s="9" t="n">
        <v>0.00121527777777778</v>
      </c>
      <c r="I373" s="9" t="n">
        <v>0.00364583333333333</v>
      </c>
      <c r="J373" s="9" t="n">
        <v>0.00289351851851852</v>
      </c>
      <c r="K373" s="9" t="n">
        <v>0.0037037037037037</v>
      </c>
      <c r="L373" s="9" t="n">
        <v>0.00195601851851852</v>
      </c>
      <c r="M373" s="9" t="n">
        <v>0.00380787037037037</v>
      </c>
      <c r="N373" s="9" t="n">
        <v>0.00353009259259259</v>
      </c>
      <c r="O373" s="9" t="n">
        <v>0.00368055555555556</v>
      </c>
      <c r="P373" s="9" t="n">
        <v>0.00149305555555556</v>
      </c>
      <c r="Q373" s="9" t="n">
        <v>0.00357638888888889</v>
      </c>
      <c r="R373" s="9" t="n">
        <v>0.00331018518518519</v>
      </c>
      <c r="S373" s="9" t="n">
        <v>0.00394675925925926</v>
      </c>
      <c r="T373" s="9" t="n">
        <v>0.00282407407407407</v>
      </c>
      <c r="U373" s="9" t="n">
        <v>0.00658564814814815</v>
      </c>
      <c r="V373" s="10" t="s">
        <v>76</v>
      </c>
      <c r="W373" s="10" t="n">
        <f aca="false">E373 + G373 + I373 + K373 + M373 + O373 + Q373 + S373</f>
        <v>0.0315972222222222</v>
      </c>
      <c r="X373" s="11" t="n">
        <f aca="false">W373 / 8</f>
        <v>0.00394965277777778</v>
      </c>
      <c r="Y373" s="11" t="n">
        <f aca="false">MAX(ABS(E373 - X373), ABS(G373 - X373), ABS(I373 - X373), ABS(K373 - X373), ABS(M373 - X373), ABS(O373 - X373), ABS(Q373 - X373), ABS(S373 - X373))</f>
        <v>0.00188368055555556</v>
      </c>
      <c r="Z373" s="9" t="n">
        <v>0.0583912037037037</v>
      </c>
    </row>
    <row r="374" customFormat="false" ht="15" hidden="false" customHeight="false" outlineLevel="0" collapsed="false">
      <c r="A374" s="0" t="s">
        <v>1718</v>
      </c>
      <c r="B374" s="0" t="s">
        <v>1288</v>
      </c>
      <c r="C374" s="0" t="s">
        <v>74</v>
      </c>
      <c r="D374" s="0" t="s">
        <v>1339</v>
      </c>
      <c r="E374" s="9" t="n">
        <v>0.00417824074074074</v>
      </c>
      <c r="F374" s="9" t="n">
        <v>0.00262731481481482</v>
      </c>
      <c r="G374" s="9" t="n">
        <v>0.0034375</v>
      </c>
      <c r="H374" s="9" t="n">
        <v>0.00113425925925926</v>
      </c>
      <c r="I374" s="9" t="n">
        <v>0.00690972222222222</v>
      </c>
      <c r="J374" s="9" t="n">
        <v>0.00222222222222222</v>
      </c>
      <c r="K374" s="9" t="n">
        <v>0.00373842592592593</v>
      </c>
      <c r="L374" s="9" t="n">
        <v>0.00229166666666667</v>
      </c>
      <c r="M374" s="9" t="n">
        <v>0.00383101851851852</v>
      </c>
      <c r="N374" s="9" t="n">
        <v>0.00331018518518519</v>
      </c>
      <c r="O374" s="9" t="n">
        <v>0.00377314814814815</v>
      </c>
      <c r="P374" s="9" t="n">
        <v>0.00127314814814815</v>
      </c>
      <c r="Q374" s="9" t="n">
        <v>0.00368055555555556</v>
      </c>
      <c r="R374" s="9" t="n">
        <v>0.0024537037037037</v>
      </c>
      <c r="S374" s="9" t="n">
        <v>0.00394675925925926</v>
      </c>
      <c r="T374" s="9" t="n">
        <v>0.00293981481481482</v>
      </c>
      <c r="U374" s="9" t="n">
        <v>0.00680555555555556</v>
      </c>
      <c r="V374" s="10" t="s">
        <v>411</v>
      </c>
      <c r="W374" s="10" t="n">
        <f aca="false">E374 + G374 + I374 + K374 + M374 + O374 + Q374 + S374</f>
        <v>0.0334953703703704</v>
      </c>
      <c r="X374" s="11" t="n">
        <f aca="false">W374 / 8</f>
        <v>0.0041869212962963</v>
      </c>
      <c r="Y374" s="11" t="n">
        <f aca="false">MAX(ABS(E374 - X374), ABS(G374 - X374), ABS(I374 - X374), ABS(K374 - X374), ABS(M374 - X374), ABS(O374 - X374), ABS(Q374 - X374), ABS(S374 - X374))</f>
        <v>0.00272280092592593</v>
      </c>
      <c r="Z374" s="9" t="n">
        <v>0.0584490740740741</v>
      </c>
    </row>
    <row r="375" customFormat="false" ht="15" hidden="false" customHeight="false" outlineLevel="0" collapsed="false">
      <c r="A375" s="0" t="s">
        <v>1719</v>
      </c>
      <c r="B375" s="0" t="s">
        <v>1282</v>
      </c>
      <c r="C375" s="0" t="s">
        <v>74</v>
      </c>
      <c r="D375" s="0" t="s">
        <v>1339</v>
      </c>
      <c r="E375" s="9" t="n">
        <v>0.00395833333333333</v>
      </c>
      <c r="F375" s="9" t="n">
        <v>0.00282407407407407</v>
      </c>
      <c r="G375" s="9" t="n">
        <v>0.00689814814814815</v>
      </c>
      <c r="H375" s="9" t="n">
        <v>0.0024537037037037</v>
      </c>
      <c r="I375" s="9" t="n">
        <v>0.00402777777777778</v>
      </c>
      <c r="J375" s="9" t="n">
        <v>0.00243055555555556</v>
      </c>
      <c r="K375" s="9" t="n">
        <v>0.00369212962962963</v>
      </c>
      <c r="L375" s="9" t="n">
        <v>0.00222222222222222</v>
      </c>
      <c r="M375" s="9" t="n">
        <v>0.00371527777777778</v>
      </c>
      <c r="N375" s="9" t="n">
        <v>0.00321759259259259</v>
      </c>
      <c r="O375" s="9" t="n">
        <v>0.00347222222222222</v>
      </c>
      <c r="P375" s="9" t="n">
        <v>0.000972222222222222</v>
      </c>
      <c r="Q375" s="9" t="n">
        <v>0.00362268518518519</v>
      </c>
      <c r="R375" s="9" t="n">
        <v>0.0022337962962963</v>
      </c>
      <c r="S375" s="9" t="n">
        <v>0.00385416666666667</v>
      </c>
      <c r="T375" s="9" t="n">
        <v>0.00302083333333333</v>
      </c>
      <c r="U375" s="9" t="n">
        <v>0.00596064814814815</v>
      </c>
      <c r="V375" s="10" t="s">
        <v>411</v>
      </c>
      <c r="W375" s="10" t="n">
        <f aca="false">E375 + G375 + I375 + K375 + M375 + O375 + Q375 + S375</f>
        <v>0.0332407407407407</v>
      </c>
      <c r="X375" s="11" t="n">
        <f aca="false">W375 / 8</f>
        <v>0.00415509259259259</v>
      </c>
      <c r="Y375" s="11" t="n">
        <f aca="false">MAX(ABS(E375 - X375), ABS(G375 - X375), ABS(I375 - X375), ABS(K375 - X375), ABS(M375 - X375), ABS(O375 - X375), ABS(Q375 - X375), ABS(S375 - X375))</f>
        <v>0.00274305555555556</v>
      </c>
      <c r="Z375" s="9" t="n">
        <v>0.0584722222222222</v>
      </c>
    </row>
    <row r="376" customFormat="false" ht="15" hidden="false" customHeight="false" outlineLevel="0" collapsed="false">
      <c r="A376" s="0" t="s">
        <v>1720</v>
      </c>
      <c r="B376" s="0" t="s">
        <v>1278</v>
      </c>
      <c r="C376" s="0" t="s">
        <v>74</v>
      </c>
      <c r="D376" s="0" t="s">
        <v>1339</v>
      </c>
      <c r="E376" s="9" t="n">
        <v>0.0047337962962963</v>
      </c>
      <c r="F376" s="9" t="n">
        <v>0.00295138888888889</v>
      </c>
      <c r="G376" s="9" t="n">
        <v>0.00373842592592593</v>
      </c>
      <c r="H376" s="9" t="n">
        <v>0.00141203703703704</v>
      </c>
      <c r="I376" s="9" t="n">
        <v>0.00400462962962963</v>
      </c>
      <c r="J376" s="9" t="n">
        <v>0.00225694444444444</v>
      </c>
      <c r="K376" s="9" t="n">
        <v>0.0040625</v>
      </c>
      <c r="L376" s="9" t="n">
        <v>0.00209490740740741</v>
      </c>
      <c r="M376" s="9" t="n">
        <v>0.0041087962962963</v>
      </c>
      <c r="N376" s="9" t="n">
        <v>0.00347222222222222</v>
      </c>
      <c r="O376" s="9" t="n">
        <v>0.00409722222222222</v>
      </c>
      <c r="P376" s="9" t="n">
        <v>0.00123842592592593</v>
      </c>
      <c r="Q376" s="9" t="n">
        <v>0.00362268518518519</v>
      </c>
      <c r="R376" s="9" t="n">
        <v>0.00291666666666667</v>
      </c>
      <c r="S376" s="9" t="n">
        <v>0.00402777777777778</v>
      </c>
      <c r="T376" s="9" t="n">
        <v>0.00357638888888889</v>
      </c>
      <c r="U376" s="9" t="n">
        <v>0.00631944444444444</v>
      </c>
      <c r="V376" s="10" t="s">
        <v>76</v>
      </c>
      <c r="W376" s="10" t="n">
        <f aca="false">E376 + G376 + I376 + K376 + M376 + O376 + Q376 + S376</f>
        <v>0.0323958333333333</v>
      </c>
      <c r="X376" s="11" t="n">
        <f aca="false">W376 / 8</f>
        <v>0.00404947916666667</v>
      </c>
      <c r="Y376" s="11" t="n">
        <f aca="false">MAX(ABS(E376 - X376), ABS(G376 - X376), ABS(I376 - X376), ABS(K376 - X376), ABS(M376 - X376), ABS(O376 - X376), ABS(Q376 - X376), ABS(S376 - X376))</f>
        <v>0.00068431712962963</v>
      </c>
      <c r="Z376" s="9" t="n">
        <v>0.0585648148148148</v>
      </c>
    </row>
    <row r="377" customFormat="false" ht="15" hidden="false" customHeight="false" outlineLevel="0" collapsed="false">
      <c r="A377" s="0" t="s">
        <v>1721</v>
      </c>
      <c r="B377" s="0" t="s">
        <v>1288</v>
      </c>
      <c r="C377" s="0" t="s">
        <v>74</v>
      </c>
      <c r="D377" s="0" t="s">
        <v>1339</v>
      </c>
      <c r="E377" s="9" t="n">
        <v>0.00427083333333333</v>
      </c>
      <c r="F377" s="9" t="n">
        <v>0.00282407407407407</v>
      </c>
      <c r="G377" s="9" t="n">
        <v>0.00383101851851852</v>
      </c>
      <c r="H377" s="9" t="n">
        <v>0.00152777777777778</v>
      </c>
      <c r="I377" s="9" t="n">
        <v>0.0040162037037037</v>
      </c>
      <c r="J377" s="9" t="n">
        <v>0.00299768518518519</v>
      </c>
      <c r="K377" s="9" t="n">
        <v>0.00398148148148148</v>
      </c>
      <c r="L377" s="9" t="n">
        <v>0.00238425925925926</v>
      </c>
      <c r="M377" s="9" t="n">
        <v>0.00409722222222222</v>
      </c>
      <c r="N377" s="9" t="n">
        <v>0.00329861111111111</v>
      </c>
      <c r="O377" s="9" t="n">
        <v>0.00392361111111111</v>
      </c>
      <c r="P377" s="9" t="n">
        <v>0.00114583333333333</v>
      </c>
      <c r="Q377" s="9" t="n">
        <v>0.00395833333333333</v>
      </c>
      <c r="R377" s="9" t="n">
        <v>0.00253472222222222</v>
      </c>
      <c r="S377" s="9" t="n">
        <v>0.00430555555555556</v>
      </c>
      <c r="T377" s="9" t="n">
        <v>0.00342592592592593</v>
      </c>
      <c r="U377" s="9" t="n">
        <v>0.00615740740740741</v>
      </c>
      <c r="V377" s="10" t="s">
        <v>76</v>
      </c>
      <c r="W377" s="10" t="n">
        <f aca="false">E377 + G377 + I377 + K377 + M377 + O377 + Q377 + S377</f>
        <v>0.0323842592592593</v>
      </c>
      <c r="X377" s="11" t="n">
        <f aca="false">W377 / 8</f>
        <v>0.00404803240740741</v>
      </c>
      <c r="Y377" s="11" t="n">
        <f aca="false">MAX(ABS(E377 - X377), ABS(G377 - X377), ABS(I377 - X377), ABS(K377 - X377), ABS(M377 - X377), ABS(O377 - X377), ABS(Q377 - X377), ABS(S377 - X377))</f>
        <v>0.000257523148148148</v>
      </c>
      <c r="Z377" s="9" t="n">
        <v>0.0585648148148148</v>
      </c>
    </row>
    <row r="378" customFormat="false" ht="15" hidden="false" customHeight="false" outlineLevel="0" collapsed="false">
      <c r="A378" s="0" t="s">
        <v>1722</v>
      </c>
      <c r="B378" s="0" t="s">
        <v>1288</v>
      </c>
      <c r="C378" s="0" t="s">
        <v>74</v>
      </c>
      <c r="D378" s="0" t="s">
        <v>1339</v>
      </c>
      <c r="E378" s="9" t="n">
        <v>0.00427083333333333</v>
      </c>
      <c r="F378" s="9" t="n">
        <v>0.00296296296296296</v>
      </c>
      <c r="G378" s="9" t="n">
        <v>0.00356481481481482</v>
      </c>
      <c r="H378" s="9" t="n">
        <v>0.00142361111111111</v>
      </c>
      <c r="I378" s="9" t="n">
        <v>0.00383101851851852</v>
      </c>
      <c r="J378" s="9" t="n">
        <v>0.0031712962962963</v>
      </c>
      <c r="K378" s="9" t="n">
        <v>0.00403935185185185</v>
      </c>
      <c r="L378" s="9" t="n">
        <v>0.00210648148148148</v>
      </c>
      <c r="M378" s="9" t="n">
        <v>0.00425925925925926</v>
      </c>
      <c r="N378" s="9" t="n">
        <v>0.0034375</v>
      </c>
      <c r="O378" s="9" t="n">
        <v>0.00422453703703704</v>
      </c>
      <c r="P378" s="9" t="n">
        <v>0.00107638888888889</v>
      </c>
      <c r="Q378" s="9" t="n">
        <v>0.00427083333333333</v>
      </c>
      <c r="R378" s="9" t="n">
        <v>0.00226851851851852</v>
      </c>
      <c r="S378" s="9" t="n">
        <v>0.0037962962962963</v>
      </c>
      <c r="T378" s="9" t="n">
        <v>0.00349537037037037</v>
      </c>
      <c r="U378" s="9" t="n">
        <v>0.00650462962962963</v>
      </c>
      <c r="V378" s="10" t="s">
        <v>76</v>
      </c>
      <c r="W378" s="10" t="n">
        <f aca="false">E378 + G378 + I378 + K378 + M378 + O378 + Q378 + S378</f>
        <v>0.0322569444444445</v>
      </c>
      <c r="X378" s="11" t="n">
        <f aca="false">W378 / 8</f>
        <v>0.00403211805555556</v>
      </c>
      <c r="Y378" s="11" t="n">
        <f aca="false">MAX(ABS(E378 - X378), ABS(G378 - X378), ABS(I378 - X378), ABS(K378 - X378), ABS(M378 - X378), ABS(O378 - X378), ABS(Q378 - X378), ABS(S378 - X378))</f>
        <v>0.000467303240740741</v>
      </c>
      <c r="Z378" s="9" t="n">
        <v>0.0586111111111111</v>
      </c>
    </row>
    <row r="379" customFormat="false" ht="15" hidden="false" customHeight="false" outlineLevel="0" collapsed="false">
      <c r="A379" s="0" t="s">
        <v>1723</v>
      </c>
      <c r="B379" s="0" t="s">
        <v>1282</v>
      </c>
      <c r="C379" s="0" t="s">
        <v>74</v>
      </c>
      <c r="D379" s="0" t="s">
        <v>1339</v>
      </c>
      <c r="E379" s="9" t="n">
        <v>0.00719907407407407</v>
      </c>
      <c r="F379" s="9" t="n">
        <v>0.00304398148148148</v>
      </c>
      <c r="G379" s="9" t="n">
        <v>0.00310185185185185</v>
      </c>
      <c r="H379" s="9" t="n">
        <v>0.00127314814814815</v>
      </c>
      <c r="I379" s="9" t="n">
        <v>0.00391203703703704</v>
      </c>
      <c r="J379" s="9" t="n">
        <v>0.0025462962962963</v>
      </c>
      <c r="K379" s="9" t="n">
        <v>0.00365740740740741</v>
      </c>
      <c r="L379" s="9" t="n">
        <v>0.00190972222222222</v>
      </c>
      <c r="M379" s="9" t="n">
        <v>0.00405092592592593</v>
      </c>
      <c r="N379" s="9" t="n">
        <v>0.00336805555555556</v>
      </c>
      <c r="O379" s="9" t="n">
        <v>0.00384259259259259</v>
      </c>
      <c r="P379" s="9" t="n">
        <v>0.00122685185185185</v>
      </c>
      <c r="Q379" s="9" t="n">
        <v>0.00375</v>
      </c>
      <c r="R379" s="9" t="n">
        <v>0.00268518518518519</v>
      </c>
      <c r="S379" s="9" t="n">
        <v>0.00508101851851852</v>
      </c>
      <c r="T379" s="9" t="n">
        <v>0.00246527777777778</v>
      </c>
      <c r="U379" s="9" t="n">
        <v>0.00561342592592593</v>
      </c>
      <c r="V379" s="10" t="s">
        <v>962</v>
      </c>
      <c r="W379" s="10" t="n">
        <f aca="false">E379 + G379 + I379 + K379 + M379 + O379 + Q379 + S379</f>
        <v>0.0345949074074074</v>
      </c>
      <c r="X379" s="11" t="n">
        <f aca="false">W379 / 8</f>
        <v>0.00432436342592593</v>
      </c>
      <c r="Y379" s="11" t="n">
        <f aca="false">MAX(ABS(E379 - X379), ABS(G379 - X379), ABS(I379 - X379), ABS(K379 - X379), ABS(M379 - X379), ABS(O379 - X379), ABS(Q379 - X379), ABS(S379 - X379))</f>
        <v>0.00287471064814815</v>
      </c>
      <c r="Z379" s="9" t="n">
        <v>0.0586342592592593</v>
      </c>
    </row>
    <row r="380" customFormat="false" ht="15" hidden="false" customHeight="false" outlineLevel="0" collapsed="false">
      <c r="A380" s="0" t="s">
        <v>1724</v>
      </c>
      <c r="B380" s="0" t="s">
        <v>1278</v>
      </c>
      <c r="C380" s="0" t="s">
        <v>74</v>
      </c>
      <c r="D380" s="0" t="s">
        <v>1339</v>
      </c>
      <c r="E380" s="9" t="n">
        <v>0.00399305555555556</v>
      </c>
      <c r="F380" s="9" t="n">
        <v>0.00300925925925926</v>
      </c>
      <c r="G380" s="9" t="n">
        <v>0.00342592592592593</v>
      </c>
      <c r="H380" s="9" t="n">
        <v>0.00119212962962963</v>
      </c>
      <c r="I380" s="9" t="n">
        <v>0.00395833333333333</v>
      </c>
      <c r="J380" s="9" t="n">
        <v>0.00267361111111111</v>
      </c>
      <c r="K380" s="9" t="n">
        <v>0.00403935185185185</v>
      </c>
      <c r="L380" s="9" t="n">
        <v>0.00265046296296296</v>
      </c>
      <c r="M380" s="9" t="n">
        <v>0.0040162037037037</v>
      </c>
      <c r="N380" s="9" t="n">
        <v>0.00366898148148148</v>
      </c>
      <c r="O380" s="9" t="n">
        <v>0.00388888888888889</v>
      </c>
      <c r="P380" s="9" t="n">
        <v>0.00145833333333333</v>
      </c>
      <c r="Q380" s="9" t="n">
        <v>0.00385416666666667</v>
      </c>
      <c r="R380" s="9" t="n">
        <v>0.00336805555555556</v>
      </c>
      <c r="S380" s="9" t="n">
        <v>0.00412037037037037</v>
      </c>
      <c r="T380" s="9" t="n">
        <v>0.00328703703703704</v>
      </c>
      <c r="U380" s="9" t="n">
        <v>0.00613425925925926</v>
      </c>
      <c r="V380" s="10" t="s">
        <v>76</v>
      </c>
      <c r="W380" s="10" t="n">
        <f aca="false">E380 + G380 + I380 + K380 + M380 + O380 + Q380 + S380</f>
        <v>0.0312962962962963</v>
      </c>
      <c r="X380" s="11" t="n">
        <f aca="false">W380 / 8</f>
        <v>0.00391203703703704</v>
      </c>
      <c r="Y380" s="11" t="n">
        <f aca="false">MAX(ABS(E380 - X380), ABS(G380 - X380), ABS(I380 - X380), ABS(K380 - X380), ABS(M380 - X380), ABS(O380 - X380), ABS(Q380 - X380), ABS(S380 - X380))</f>
        <v>0.000486111111111111</v>
      </c>
      <c r="Z380" s="9" t="n">
        <v>0.0586574074074074</v>
      </c>
    </row>
    <row r="381" customFormat="false" ht="15" hidden="false" customHeight="false" outlineLevel="0" collapsed="false">
      <c r="A381" s="0" t="s">
        <v>1725</v>
      </c>
      <c r="B381" s="0" t="s">
        <v>1278</v>
      </c>
      <c r="C381" s="0" t="s">
        <v>74</v>
      </c>
      <c r="D381" s="0" t="s">
        <v>1339</v>
      </c>
      <c r="E381" s="9" t="n">
        <v>0.00407407407407407</v>
      </c>
      <c r="F381" s="9" t="n">
        <v>0.00274305555555556</v>
      </c>
      <c r="G381" s="9" t="n">
        <v>0.00362268518518519</v>
      </c>
      <c r="H381" s="9" t="n">
        <v>0.00142361111111111</v>
      </c>
      <c r="I381" s="9" t="n">
        <v>0.00429398148148148</v>
      </c>
      <c r="J381" s="9" t="n">
        <v>0.00228009259259259</v>
      </c>
      <c r="K381" s="9" t="n">
        <v>0.00424768518518519</v>
      </c>
      <c r="L381" s="9" t="n">
        <v>0.00230324074074074</v>
      </c>
      <c r="M381" s="9" t="n">
        <v>0.00418981481481482</v>
      </c>
      <c r="N381" s="9" t="n">
        <v>0.00331018518518519</v>
      </c>
      <c r="O381" s="9" t="n">
        <v>0.00415509259259259</v>
      </c>
      <c r="P381" s="9" t="n">
        <v>0.00149305555555556</v>
      </c>
      <c r="Q381" s="9" t="n">
        <v>0.00420138888888889</v>
      </c>
      <c r="R381" s="9" t="n">
        <v>0.00300925925925926</v>
      </c>
      <c r="S381" s="9" t="n">
        <v>0.00417824074074074</v>
      </c>
      <c r="T381" s="9" t="n">
        <v>0.00299768518518519</v>
      </c>
      <c r="U381" s="9" t="n">
        <v>0.00625</v>
      </c>
      <c r="V381" s="10" t="s">
        <v>76</v>
      </c>
      <c r="W381" s="10" t="n">
        <f aca="false">E381 + G381 + I381 + K381 + M381 + O381 + Q381 + S381</f>
        <v>0.032962962962963</v>
      </c>
      <c r="X381" s="11" t="n">
        <f aca="false">W381 / 8</f>
        <v>0.00412037037037037</v>
      </c>
      <c r="Y381" s="11" t="n">
        <f aca="false">MAX(ABS(E381 - X381), ABS(G381 - X381), ABS(I381 - X381), ABS(K381 - X381), ABS(M381 - X381), ABS(O381 - X381), ABS(Q381 - X381), ABS(S381 - X381))</f>
        <v>0.000497685185185185</v>
      </c>
      <c r="Z381" s="9" t="n">
        <v>0.0587037037037037</v>
      </c>
    </row>
    <row r="382" customFormat="false" ht="15" hidden="false" customHeight="false" outlineLevel="0" collapsed="false">
      <c r="A382" s="0" t="s">
        <v>1726</v>
      </c>
      <c r="B382" s="0" t="s">
        <v>1278</v>
      </c>
      <c r="C382" s="0" t="s">
        <v>74</v>
      </c>
      <c r="D382" s="0" t="s">
        <v>1339</v>
      </c>
      <c r="E382" s="9" t="n">
        <v>0.00412037037037037</v>
      </c>
      <c r="F382" s="9" t="n">
        <v>0.00290509259259259</v>
      </c>
      <c r="G382" s="9" t="n">
        <v>0.00349537037037037</v>
      </c>
      <c r="H382" s="9" t="n">
        <v>0.00135416666666667</v>
      </c>
      <c r="I382" s="9" t="n">
        <v>0.00390046296296296</v>
      </c>
      <c r="J382" s="9" t="n">
        <v>0.00283564814814815</v>
      </c>
      <c r="K382" s="9" t="n">
        <v>0.00391203703703704</v>
      </c>
      <c r="L382" s="9" t="n">
        <v>0.0025</v>
      </c>
      <c r="M382" s="9" t="n">
        <v>0.00393518518518519</v>
      </c>
      <c r="N382" s="9" t="n">
        <v>0.00336805555555556</v>
      </c>
      <c r="O382" s="9" t="n">
        <v>0.00388888888888889</v>
      </c>
      <c r="P382" s="9" t="n">
        <v>0.00118055555555556</v>
      </c>
      <c r="Q382" s="9" t="n">
        <v>0.00386574074074074</v>
      </c>
      <c r="R382" s="9" t="n">
        <v>0.0028587962962963</v>
      </c>
      <c r="S382" s="9" t="n">
        <v>0.00440972222222222</v>
      </c>
      <c r="T382" s="9" t="n">
        <v>0.0030787037037037</v>
      </c>
      <c r="U382" s="9" t="n">
        <v>0.00722222222222222</v>
      </c>
      <c r="V382" s="10" t="s">
        <v>76</v>
      </c>
      <c r="W382" s="10" t="n">
        <f aca="false">E382 + G382 + I382 + K382 + M382 + O382 + Q382 + S382</f>
        <v>0.0315277777777778</v>
      </c>
      <c r="X382" s="11" t="n">
        <f aca="false">W382 / 8</f>
        <v>0.00394097222222222</v>
      </c>
      <c r="Y382" s="11" t="n">
        <f aca="false">MAX(ABS(E382 - X382), ABS(G382 - X382), ABS(I382 - X382), ABS(K382 - X382), ABS(M382 - X382), ABS(O382 - X382), ABS(Q382 - X382), ABS(S382 - X382))</f>
        <v>0.00046875</v>
      </c>
      <c r="Z382" s="9" t="n">
        <v>0.0587268518518519</v>
      </c>
    </row>
    <row r="383" customFormat="false" ht="15" hidden="false" customHeight="false" outlineLevel="0" collapsed="false">
      <c r="A383" s="0" t="s">
        <v>1727</v>
      </c>
      <c r="B383" s="0" t="s">
        <v>1278</v>
      </c>
      <c r="C383" s="0" t="s">
        <v>74</v>
      </c>
      <c r="D383" s="0" t="s">
        <v>1339</v>
      </c>
      <c r="E383" s="9" t="n">
        <v>0.00435185185185185</v>
      </c>
      <c r="F383" s="9" t="n">
        <v>0.00282407407407407</v>
      </c>
      <c r="G383" s="9" t="n">
        <v>0.00371527777777778</v>
      </c>
      <c r="H383" s="9" t="n">
        <v>0.00150462962962963</v>
      </c>
      <c r="I383" s="9" t="n">
        <v>0.00393518518518519</v>
      </c>
      <c r="J383" s="9" t="n">
        <v>0.00252314814814815</v>
      </c>
      <c r="K383" s="9" t="n">
        <v>0.00413194444444444</v>
      </c>
      <c r="L383" s="9" t="n">
        <v>0.00172453703703704</v>
      </c>
      <c r="M383" s="9" t="n">
        <v>0.00414351851851852</v>
      </c>
      <c r="N383" s="9" t="n">
        <v>0.00319444444444445</v>
      </c>
      <c r="O383" s="9" t="n">
        <v>0.00417824074074074</v>
      </c>
      <c r="P383" s="9" t="n">
        <v>0.0012037037037037</v>
      </c>
      <c r="Q383" s="9" t="n">
        <v>0.00408564814814815</v>
      </c>
      <c r="R383" s="9" t="n">
        <v>0.00351851851851852</v>
      </c>
      <c r="S383" s="9" t="n">
        <v>0.00428240740740741</v>
      </c>
      <c r="T383" s="9" t="n">
        <v>0.00293981481481482</v>
      </c>
      <c r="U383" s="9" t="n">
        <v>0.00662037037037037</v>
      </c>
      <c r="V383" s="10" t="s">
        <v>76</v>
      </c>
      <c r="W383" s="10" t="n">
        <f aca="false">E383 + G383 + I383 + K383 + M383 + O383 + Q383 + S383</f>
        <v>0.0328240740740741</v>
      </c>
      <c r="X383" s="11" t="n">
        <f aca="false">W383 / 8</f>
        <v>0.00410300925925926</v>
      </c>
      <c r="Y383" s="11" t="n">
        <f aca="false">MAX(ABS(E383 - X383), ABS(G383 - X383), ABS(I383 - X383), ABS(K383 - X383), ABS(M383 - X383), ABS(O383 - X383), ABS(Q383 - X383), ABS(S383 - X383))</f>
        <v>0.000387731481481481</v>
      </c>
      <c r="Z383" s="9" t="n">
        <v>0.0587731481481482</v>
      </c>
    </row>
    <row r="384" customFormat="false" ht="15" hidden="false" customHeight="false" outlineLevel="0" collapsed="false">
      <c r="A384" s="0" t="s">
        <v>1728</v>
      </c>
      <c r="B384" s="0" t="s">
        <v>1282</v>
      </c>
      <c r="C384" s="0" t="s">
        <v>74</v>
      </c>
      <c r="D384" s="0" t="s">
        <v>1339</v>
      </c>
      <c r="E384" s="9" t="n">
        <v>0.00618055555555556</v>
      </c>
      <c r="F384" s="9" t="n">
        <v>0.00298611111111111</v>
      </c>
      <c r="G384" s="9" t="n">
        <v>0.00331018518518519</v>
      </c>
      <c r="H384" s="9" t="n">
        <v>0.00105324074074074</v>
      </c>
      <c r="I384" s="9" t="n">
        <v>0.00356481481481482</v>
      </c>
      <c r="J384" s="9" t="n">
        <v>0.00199074074074074</v>
      </c>
      <c r="K384" s="9" t="n">
        <v>0.00707175925925926</v>
      </c>
      <c r="L384" s="9" t="n">
        <v>0.00177083333333333</v>
      </c>
      <c r="M384" s="9" t="n">
        <v>0.00373842592592593</v>
      </c>
      <c r="N384" s="9" t="n">
        <v>0.00319444444444445</v>
      </c>
      <c r="O384" s="9" t="n">
        <v>0.00375</v>
      </c>
      <c r="P384" s="9" t="n">
        <v>0.00149305555555556</v>
      </c>
      <c r="Q384" s="9" t="n">
        <v>0.00358796296296296</v>
      </c>
      <c r="R384" s="9" t="n">
        <v>0.00247685185185185</v>
      </c>
      <c r="S384" s="9" t="n">
        <v>0.0040625</v>
      </c>
      <c r="T384" s="9" t="n">
        <v>0.00295138888888889</v>
      </c>
      <c r="U384" s="9" t="n">
        <v>0.00584490740740741</v>
      </c>
      <c r="V384" s="10" t="s">
        <v>1697</v>
      </c>
      <c r="W384" s="10" t="n">
        <f aca="false">E384 + G384 + I384 + K384 + M384 + O384 + Q384 + S384</f>
        <v>0.0352662037037037</v>
      </c>
      <c r="X384" s="11" t="n">
        <f aca="false">W384 / 8</f>
        <v>0.00440827546296296</v>
      </c>
      <c r="Y384" s="11" t="n">
        <f aca="false">MAX(ABS(E384 - X384), ABS(G384 - X384), ABS(I384 - X384), ABS(K384 - X384), ABS(M384 - X384), ABS(O384 - X384), ABS(Q384 - X384), ABS(S384 - X384))</f>
        <v>0.0026634837962963</v>
      </c>
      <c r="Z384" s="9" t="n">
        <v>0.0589351851851852</v>
      </c>
    </row>
    <row r="385" customFormat="false" ht="15" hidden="false" customHeight="false" outlineLevel="0" collapsed="false">
      <c r="A385" s="0" t="s">
        <v>1729</v>
      </c>
      <c r="B385" s="0" t="s">
        <v>1278</v>
      </c>
      <c r="C385" s="0" t="s">
        <v>74</v>
      </c>
      <c r="D385" s="0" t="s">
        <v>1339</v>
      </c>
      <c r="E385" s="9" t="n">
        <v>0.00423611111111111</v>
      </c>
      <c r="F385" s="9" t="n">
        <v>0.00280092592592593</v>
      </c>
      <c r="G385" s="9" t="n">
        <v>0.00351851851851852</v>
      </c>
      <c r="H385" s="9" t="n">
        <v>0.00136574074074074</v>
      </c>
      <c r="I385" s="9" t="n">
        <v>0.00368055555555556</v>
      </c>
      <c r="J385" s="9" t="n">
        <v>0.00277777777777778</v>
      </c>
      <c r="K385" s="9" t="n">
        <v>0.00372685185185185</v>
      </c>
      <c r="L385" s="9" t="n">
        <v>0.00269675925925926</v>
      </c>
      <c r="M385" s="9" t="n">
        <v>0.0037037037037037</v>
      </c>
      <c r="N385" s="9" t="n">
        <v>0.00336805555555556</v>
      </c>
      <c r="O385" s="9" t="n">
        <v>0.00359953703703704</v>
      </c>
      <c r="P385" s="9" t="n">
        <v>0.00148148148148148</v>
      </c>
      <c r="Q385" s="9" t="n">
        <v>0.00365740740740741</v>
      </c>
      <c r="R385" s="9" t="n">
        <v>0.00333333333333333</v>
      </c>
      <c r="S385" s="9" t="n">
        <v>0.00447916666666667</v>
      </c>
      <c r="T385" s="9" t="n">
        <v>0.00351851851851852</v>
      </c>
      <c r="U385" s="9" t="n">
        <v>0.0071412037037037</v>
      </c>
      <c r="V385" s="10" t="s">
        <v>76</v>
      </c>
      <c r="W385" s="10" t="n">
        <f aca="false">E385 + G385 + I385 + K385 + M385 + O385 + Q385 + S385</f>
        <v>0.0306018518518519</v>
      </c>
      <c r="X385" s="11" t="n">
        <f aca="false">W385 / 8</f>
        <v>0.00382523148148148</v>
      </c>
      <c r="Y385" s="11" t="n">
        <f aca="false">MAX(ABS(E385 - X385), ABS(G385 - X385), ABS(I385 - X385), ABS(K385 - X385), ABS(M385 - X385), ABS(O385 - X385), ABS(Q385 - X385), ABS(S385 - X385))</f>
        <v>0.000653935185185185</v>
      </c>
      <c r="Z385" s="9" t="n">
        <v>0.0589814814814815</v>
      </c>
    </row>
    <row r="386" customFormat="false" ht="15" hidden="false" customHeight="false" outlineLevel="0" collapsed="false">
      <c r="A386" s="0" t="s">
        <v>1730</v>
      </c>
      <c r="B386" s="0" t="s">
        <v>1278</v>
      </c>
      <c r="C386" s="0" t="s">
        <v>74</v>
      </c>
      <c r="D386" s="0" t="s">
        <v>1339</v>
      </c>
      <c r="E386" s="9" t="n">
        <v>0.00641203703703704</v>
      </c>
      <c r="F386" s="9" t="n">
        <v>0.00300925925925926</v>
      </c>
      <c r="G386" s="9" t="n">
        <v>0.00357638888888889</v>
      </c>
      <c r="H386" s="9" t="n">
        <v>0.00143518518518519</v>
      </c>
      <c r="I386" s="9" t="n">
        <v>0.00366898148148148</v>
      </c>
      <c r="J386" s="9" t="n">
        <v>0.00241898148148148</v>
      </c>
      <c r="K386" s="9" t="n">
        <v>0.00400462962962963</v>
      </c>
      <c r="L386" s="9" t="n">
        <v>0.00305555555555556</v>
      </c>
      <c r="M386" s="9" t="n">
        <v>0.00386574074074074</v>
      </c>
      <c r="N386" s="9" t="n">
        <v>0.00333333333333333</v>
      </c>
      <c r="O386" s="9" t="n">
        <v>0.00393518518518519</v>
      </c>
      <c r="P386" s="9" t="n">
        <v>0.00125</v>
      </c>
      <c r="Q386" s="9" t="n">
        <v>0.00380787037037037</v>
      </c>
      <c r="R386" s="9" t="n">
        <v>0.00320601851851852</v>
      </c>
      <c r="S386" s="9" t="n">
        <v>0.00413194444444444</v>
      </c>
      <c r="T386" s="9" t="n">
        <v>0.00293981481481482</v>
      </c>
      <c r="U386" s="9" t="n">
        <v>0.00541666666666667</v>
      </c>
      <c r="V386" s="10" t="s">
        <v>1416</v>
      </c>
      <c r="W386" s="10" t="n">
        <f aca="false">E386 + G386 + I386 + K386 + M386 + O386 + Q386 + S386</f>
        <v>0.0334027777777778</v>
      </c>
      <c r="X386" s="11" t="n">
        <f aca="false">W386 / 8</f>
        <v>0.00417534722222222</v>
      </c>
      <c r="Y386" s="11" t="n">
        <f aca="false">MAX(ABS(E386 - X386), ABS(G386 - X386), ABS(I386 - X386), ABS(K386 - X386), ABS(M386 - X386), ABS(O386 - X386), ABS(Q386 - X386), ABS(S386 - X386))</f>
        <v>0.00223668981481482</v>
      </c>
      <c r="Z386" s="9" t="n">
        <v>0.059375</v>
      </c>
    </row>
    <row r="387" customFormat="false" ht="15" hidden="false" customHeight="false" outlineLevel="0" collapsed="false">
      <c r="A387" s="0" t="s">
        <v>1731</v>
      </c>
      <c r="B387" s="0" t="s">
        <v>1278</v>
      </c>
      <c r="C387" s="0" t="s">
        <v>74</v>
      </c>
      <c r="D387" s="0" t="s">
        <v>1339</v>
      </c>
      <c r="E387" s="9" t="n">
        <v>0.00446759259259259</v>
      </c>
      <c r="F387" s="9" t="n">
        <v>0.00313657407407407</v>
      </c>
      <c r="G387" s="9" t="n">
        <v>0.00349537037037037</v>
      </c>
      <c r="H387" s="9" t="n">
        <v>0.00149305555555556</v>
      </c>
      <c r="I387" s="9" t="n">
        <v>0.00372685185185185</v>
      </c>
      <c r="J387" s="9" t="n">
        <v>0.0028125</v>
      </c>
      <c r="K387" s="9" t="n">
        <v>0.00350694444444444</v>
      </c>
      <c r="L387" s="9" t="n">
        <v>0.00232638888888889</v>
      </c>
      <c r="M387" s="9" t="n">
        <v>0.00376157407407407</v>
      </c>
      <c r="N387" s="9" t="n">
        <v>0.00344907407407407</v>
      </c>
      <c r="O387" s="9" t="n">
        <v>0.00381944444444444</v>
      </c>
      <c r="P387" s="9" t="n">
        <v>0.0012962962962963</v>
      </c>
      <c r="Q387" s="9" t="n">
        <v>0.00373842592592593</v>
      </c>
      <c r="R387" s="9" t="n">
        <v>0.00274305555555556</v>
      </c>
      <c r="S387" s="9" t="n">
        <v>0.00408564814814815</v>
      </c>
      <c r="T387" s="9" t="n">
        <v>0.00405092592592593</v>
      </c>
      <c r="U387" s="9" t="n">
        <v>0.00758101851851852</v>
      </c>
      <c r="V387" s="10" t="s">
        <v>76</v>
      </c>
      <c r="W387" s="10" t="n">
        <f aca="false">E387 + G387 + I387 + K387 + M387 + O387 + Q387 + S387</f>
        <v>0.0306018518518519</v>
      </c>
      <c r="X387" s="11" t="n">
        <f aca="false">W387 / 8</f>
        <v>0.00382523148148148</v>
      </c>
      <c r="Y387" s="11" t="n">
        <f aca="false">MAX(ABS(E387 - X387), ABS(G387 - X387), ABS(I387 - X387), ABS(K387 - X387), ABS(M387 - X387), ABS(O387 - X387), ABS(Q387 - X387), ABS(S387 - X387))</f>
        <v>0.000642361111099537</v>
      </c>
      <c r="Z387" s="9" t="n">
        <v>0.0593981481481482</v>
      </c>
    </row>
    <row r="388" customFormat="false" ht="15" hidden="false" customHeight="false" outlineLevel="0" collapsed="false">
      <c r="A388" s="0" t="s">
        <v>1732</v>
      </c>
      <c r="B388" s="0" t="s">
        <v>1278</v>
      </c>
      <c r="C388" s="0" t="s">
        <v>74</v>
      </c>
      <c r="D388" s="0" t="s">
        <v>1339</v>
      </c>
      <c r="E388" s="9" t="n">
        <v>0.00474537037037037</v>
      </c>
      <c r="F388" s="9" t="n">
        <v>0.00291666666666667</v>
      </c>
      <c r="G388" s="9" t="n">
        <v>0.00377314814814815</v>
      </c>
      <c r="H388" s="9" t="n">
        <v>0.00118055555555556</v>
      </c>
      <c r="I388" s="9" t="n">
        <v>0.00391203703703704</v>
      </c>
      <c r="J388" s="9" t="n">
        <v>0.00258101851851852</v>
      </c>
      <c r="K388" s="9" t="n">
        <v>0.00392361111111111</v>
      </c>
      <c r="L388" s="9" t="n">
        <v>0.00283564814814815</v>
      </c>
      <c r="M388" s="9" t="n">
        <v>0.00398148148148148</v>
      </c>
      <c r="N388" s="9" t="n">
        <v>0.00322916666666667</v>
      </c>
      <c r="O388" s="9" t="n">
        <v>0.00420138888888889</v>
      </c>
      <c r="P388" s="9" t="n">
        <v>0.00100694444444444</v>
      </c>
      <c r="Q388" s="9" t="n">
        <v>0.00408564814814815</v>
      </c>
      <c r="R388" s="9" t="n">
        <v>0.00296296296296296</v>
      </c>
      <c r="S388" s="9" t="n">
        <v>0.00459490740740741</v>
      </c>
      <c r="T388" s="9" t="n">
        <v>0.0031712962962963</v>
      </c>
      <c r="U388" s="9" t="n">
        <v>0.00650462962962963</v>
      </c>
      <c r="V388" s="10" t="s">
        <v>76</v>
      </c>
      <c r="W388" s="10" t="n">
        <f aca="false">E388 + G388 + I388 + K388 + M388 + O388 + Q388 + S388</f>
        <v>0.0332175925925926</v>
      </c>
      <c r="X388" s="11" t="n">
        <f aca="false">W388 / 8</f>
        <v>0.00415219907407407</v>
      </c>
      <c r="Y388" s="11" t="n">
        <f aca="false">MAX(ABS(E388 - X388), ABS(G388 - X388), ABS(I388 - X388), ABS(K388 - X388), ABS(M388 - X388), ABS(O388 - X388), ABS(Q388 - X388), ABS(S388 - X388))</f>
        <v>0.000593171296296296</v>
      </c>
      <c r="Z388" s="9" t="n">
        <v>0.059537037037037</v>
      </c>
    </row>
    <row r="389" customFormat="false" ht="15" hidden="false" customHeight="false" outlineLevel="0" collapsed="false">
      <c r="A389" s="0" t="s">
        <v>1733</v>
      </c>
      <c r="B389" s="0" t="s">
        <v>1278</v>
      </c>
      <c r="C389" s="0" t="s">
        <v>74</v>
      </c>
      <c r="D389" s="0" t="s">
        <v>1339</v>
      </c>
      <c r="E389" s="9" t="n">
        <v>0.00378472222222222</v>
      </c>
      <c r="F389" s="9" t="n">
        <v>0.00274305555555556</v>
      </c>
      <c r="G389" s="9" t="n">
        <v>0.00354166666666667</v>
      </c>
      <c r="H389" s="9" t="n">
        <v>0.00136574074074074</v>
      </c>
      <c r="I389" s="9" t="n">
        <v>0.0040625</v>
      </c>
      <c r="J389" s="9" t="n">
        <v>0.00225694444444444</v>
      </c>
      <c r="K389" s="9" t="n">
        <v>0.00396990740740741</v>
      </c>
      <c r="L389" s="9" t="n">
        <v>0.00298611111111111</v>
      </c>
      <c r="M389" s="9" t="n">
        <v>0.00390046296296296</v>
      </c>
      <c r="N389" s="9" t="n">
        <v>0.0033912037037037</v>
      </c>
      <c r="O389" s="9" t="n">
        <v>0.0040162037037037</v>
      </c>
      <c r="P389" s="9" t="n">
        <v>0.00125</v>
      </c>
      <c r="Q389" s="9" t="n">
        <v>0.00363425925925926</v>
      </c>
      <c r="R389" s="9" t="n">
        <v>0.00267361111111111</v>
      </c>
      <c r="S389" s="9" t="n">
        <v>0.00466435185185185</v>
      </c>
      <c r="T389" s="9" t="n">
        <v>0.00324074074074074</v>
      </c>
      <c r="U389" s="9" t="n">
        <v>0.00815972222222222</v>
      </c>
      <c r="V389" s="10" t="s">
        <v>1734</v>
      </c>
      <c r="W389" s="10" t="n">
        <f aca="false">E389 + G389 + I389 + K389 + M389 + O389 + Q389 + S389</f>
        <v>0.0315740740740741</v>
      </c>
      <c r="X389" s="11" t="n">
        <f aca="false">W389 / 8</f>
        <v>0.00394675925925926</v>
      </c>
      <c r="Y389" s="11" t="n">
        <f aca="false">MAX(ABS(E389 - X389), ABS(G389 - X389), ABS(I389 - X389), ABS(K389 - X389), ABS(M389 - X389), ABS(O389 - X389), ABS(Q389 - X389), ABS(S389 - X389))</f>
        <v>0.000717592592592593</v>
      </c>
      <c r="Z389" s="9" t="n">
        <v>0.059537037037037</v>
      </c>
    </row>
    <row r="390" customFormat="false" ht="15" hidden="false" customHeight="false" outlineLevel="0" collapsed="false">
      <c r="A390" s="0" t="s">
        <v>1735</v>
      </c>
      <c r="B390" s="0" t="s">
        <v>1278</v>
      </c>
      <c r="C390" s="0" t="s">
        <v>74</v>
      </c>
      <c r="D390" s="0" t="s">
        <v>1339</v>
      </c>
      <c r="E390" s="9" t="n">
        <v>0.00487268518518519</v>
      </c>
      <c r="F390" s="9" t="n">
        <v>0.00277777777777778</v>
      </c>
      <c r="G390" s="9" t="n">
        <v>0.00400462962962963</v>
      </c>
      <c r="H390" s="9" t="n">
        <v>0.00103009259259259</v>
      </c>
      <c r="I390" s="9" t="n">
        <v>0.00436342592592593</v>
      </c>
      <c r="J390" s="9" t="n">
        <v>0.00219907407407407</v>
      </c>
      <c r="K390" s="9" t="n">
        <v>0.00427083333333333</v>
      </c>
      <c r="L390" s="9" t="n">
        <v>0.0019212962962963</v>
      </c>
      <c r="M390" s="9" t="n">
        <v>0.00478009259259259</v>
      </c>
      <c r="N390" s="9" t="n">
        <v>0.00290509259259259</v>
      </c>
      <c r="O390" s="9" t="n">
        <v>0.00430555555555556</v>
      </c>
      <c r="P390" s="9" t="n">
        <v>0.00104166666666667</v>
      </c>
      <c r="Q390" s="9" t="n">
        <v>0.00425925925925926</v>
      </c>
      <c r="R390" s="9" t="n">
        <v>0.0027662037037037</v>
      </c>
      <c r="S390" s="9" t="n">
        <v>0.00424768518518519</v>
      </c>
      <c r="T390" s="9" t="n">
        <v>0.00322916666666667</v>
      </c>
      <c r="U390" s="9" t="n">
        <v>0.00671296296296296</v>
      </c>
      <c r="V390" s="10" t="s">
        <v>76</v>
      </c>
      <c r="W390" s="10" t="n">
        <f aca="false">E390 + G390 + I390 + K390 + M390 + O390 + Q390 + S390</f>
        <v>0.0351041666666667</v>
      </c>
      <c r="X390" s="11" t="n">
        <f aca="false">W390 / 8</f>
        <v>0.00438802083333333</v>
      </c>
      <c r="Y390" s="11" t="n">
        <f aca="false">MAX(ABS(E390 - X390), ABS(G390 - X390), ABS(I390 - X390), ABS(K390 - X390), ABS(M390 - X390), ABS(O390 - X390), ABS(Q390 - X390), ABS(S390 - X390))</f>
        <v>0.000484664351840278</v>
      </c>
      <c r="Z390" s="9" t="n">
        <v>0.0595601851851852</v>
      </c>
    </row>
    <row r="391" customFormat="false" ht="15" hidden="false" customHeight="false" outlineLevel="0" collapsed="false">
      <c r="A391" s="0" t="s">
        <v>1736</v>
      </c>
      <c r="B391" s="0" t="s">
        <v>1278</v>
      </c>
      <c r="C391" s="0" t="s">
        <v>74</v>
      </c>
      <c r="D391" s="0" t="s">
        <v>1339</v>
      </c>
      <c r="E391" s="9" t="n">
        <v>0.00452546296296296</v>
      </c>
      <c r="F391" s="9" t="n">
        <v>0.00310185185185185</v>
      </c>
      <c r="G391" s="9" t="n">
        <v>0.00341435185185185</v>
      </c>
      <c r="H391" s="9" t="n">
        <v>0.00136574074074074</v>
      </c>
      <c r="I391" s="9" t="n">
        <v>0.00697916666666667</v>
      </c>
      <c r="J391" s="9" t="n">
        <v>0.0025462962962963</v>
      </c>
      <c r="K391" s="9" t="n">
        <v>0.00377314814814815</v>
      </c>
      <c r="L391" s="9" t="n">
        <v>0.00175925925925926</v>
      </c>
      <c r="M391" s="9" t="n">
        <v>0.00394675925925926</v>
      </c>
      <c r="N391" s="9" t="n">
        <v>0.00340277777777778</v>
      </c>
      <c r="O391" s="9" t="n">
        <v>0.00390046296296296</v>
      </c>
      <c r="P391" s="9" t="n">
        <v>0.00125</v>
      </c>
      <c r="Q391" s="9" t="n">
        <v>0.00371527777777778</v>
      </c>
      <c r="R391" s="9" t="n">
        <v>0.00265046296296296</v>
      </c>
      <c r="S391" s="9" t="n">
        <v>0.00402777777777778</v>
      </c>
      <c r="T391" s="9" t="n">
        <v>0.00269675925925926</v>
      </c>
      <c r="U391" s="9" t="n">
        <v>0.00663194444444445</v>
      </c>
      <c r="V391" s="10" t="s">
        <v>411</v>
      </c>
      <c r="W391" s="10" t="n">
        <f aca="false">E391 + G391 + I391 + K391 + M391 + O391 + Q391 + S391</f>
        <v>0.0342824074074074</v>
      </c>
      <c r="X391" s="11" t="n">
        <f aca="false">W391 / 8</f>
        <v>0.00428530092592593</v>
      </c>
      <c r="Y391" s="11" t="n">
        <f aca="false">MAX(ABS(E391 - X391), ABS(G391 - X391), ABS(I391 - X391), ABS(K391 - X391), ABS(M391 - X391), ABS(O391 - X391), ABS(Q391 - X391), ABS(S391 - X391))</f>
        <v>0.00269386574074074</v>
      </c>
      <c r="Z391" s="9" t="n">
        <v>0.0595949074074074</v>
      </c>
    </row>
    <row r="392" customFormat="false" ht="15" hidden="false" customHeight="false" outlineLevel="0" collapsed="false">
      <c r="A392" s="0" t="s">
        <v>1737</v>
      </c>
      <c r="B392" s="0" t="s">
        <v>1282</v>
      </c>
      <c r="C392" s="0" t="s">
        <v>74</v>
      </c>
      <c r="D392" s="0" t="s">
        <v>1339</v>
      </c>
      <c r="E392" s="9" t="n">
        <v>0.00650462962962963</v>
      </c>
      <c r="F392" s="9" t="n">
        <v>0.0028125</v>
      </c>
      <c r="G392" s="9" t="n">
        <v>0.00363425925925926</v>
      </c>
      <c r="H392" s="9" t="n">
        <v>0.00121527777777778</v>
      </c>
      <c r="I392" s="9" t="n">
        <v>0.0037962962962963</v>
      </c>
      <c r="J392" s="9" t="n">
        <v>0.00206018518518519</v>
      </c>
      <c r="K392" s="9" t="n">
        <v>0.00395833333333333</v>
      </c>
      <c r="L392" s="9" t="n">
        <v>0.00215277777777778</v>
      </c>
      <c r="M392" s="9" t="n">
        <v>0.00415509259259259</v>
      </c>
      <c r="N392" s="9" t="n">
        <v>0.00302083333333333</v>
      </c>
      <c r="O392" s="9" t="n">
        <v>0.00467592592592593</v>
      </c>
      <c r="P392" s="9" t="n">
        <v>0.00126157407407407</v>
      </c>
      <c r="Q392" s="9" t="n">
        <v>0.00460648148148148</v>
      </c>
      <c r="R392" s="9" t="n">
        <v>0.00217592592592593</v>
      </c>
      <c r="S392" s="9" t="n">
        <v>0.00392361111111111</v>
      </c>
      <c r="T392" s="9" t="n">
        <v>0.00319444444444445</v>
      </c>
      <c r="U392" s="9" t="n">
        <v>0.00667824074074074</v>
      </c>
      <c r="V392" s="10" t="s">
        <v>1416</v>
      </c>
      <c r="W392" s="10" t="n">
        <f aca="false">E392 + G392 + I392 + K392 + M392 + O392 + Q392 + S392</f>
        <v>0.0352546296296296</v>
      </c>
      <c r="X392" s="11" t="n">
        <f aca="false">W392 / 8</f>
        <v>0.0044068287037037</v>
      </c>
      <c r="Y392" s="11" t="n">
        <f aca="false">MAX(ABS(E392 - X392), ABS(G392 - X392), ABS(I392 - X392), ABS(K392 - X392), ABS(M392 - X392), ABS(O392 - X392), ABS(Q392 - X392), ABS(S392 - X392))</f>
        <v>0.00209780092592593</v>
      </c>
      <c r="Z392" s="9" t="n">
        <v>0.0597453703703704</v>
      </c>
    </row>
    <row r="393" customFormat="false" ht="15" hidden="false" customHeight="false" outlineLevel="0" collapsed="false">
      <c r="A393" s="0" t="s">
        <v>1738</v>
      </c>
      <c r="B393" s="0" t="s">
        <v>1288</v>
      </c>
      <c r="C393" s="0" t="s">
        <v>74</v>
      </c>
      <c r="D393" s="0" t="s">
        <v>1339</v>
      </c>
      <c r="E393" s="9" t="n">
        <v>0.00446759259259259</v>
      </c>
      <c r="F393" s="9" t="n">
        <v>0.00311342592592593</v>
      </c>
      <c r="G393" s="9" t="n">
        <v>0.00372685185185185</v>
      </c>
      <c r="H393" s="9" t="n">
        <v>0.00130787037037037</v>
      </c>
      <c r="I393" s="9" t="n">
        <v>0.00393518518518519</v>
      </c>
      <c r="J393" s="9" t="n">
        <v>0.00302083333333333</v>
      </c>
      <c r="K393" s="9" t="n">
        <v>0.00398148148148148</v>
      </c>
      <c r="L393" s="9" t="n">
        <v>0.00206018518518519</v>
      </c>
      <c r="M393" s="9" t="n">
        <v>0.00407407407407407</v>
      </c>
      <c r="N393" s="9" t="n">
        <v>0.00344907407407407</v>
      </c>
      <c r="O393" s="9" t="n">
        <v>0.00418981481481482</v>
      </c>
      <c r="P393" s="9" t="n">
        <v>0.00121527777777778</v>
      </c>
      <c r="Q393" s="9" t="n">
        <v>0.00402777777777778</v>
      </c>
      <c r="R393" s="9" t="n">
        <v>0.0025462962962963</v>
      </c>
      <c r="S393" s="9" t="n">
        <v>0.00383101851851852</v>
      </c>
      <c r="T393" s="9" t="n">
        <v>0.00306712962962963</v>
      </c>
      <c r="U393" s="9" t="n">
        <v>0.00784722222222222</v>
      </c>
      <c r="V393" s="10" t="s">
        <v>76</v>
      </c>
      <c r="W393" s="10" t="n">
        <f aca="false">E393 + G393 + I393 + K393 + M393 + O393 + Q393 + S393</f>
        <v>0.0322337962962963</v>
      </c>
      <c r="X393" s="11" t="n">
        <f aca="false">W393 / 8</f>
        <v>0.00402922453703704</v>
      </c>
      <c r="Y393" s="11" t="n">
        <f aca="false">MAX(ABS(E393 - X393), ABS(G393 - X393), ABS(I393 - X393), ABS(K393 - X393), ABS(M393 - X393), ABS(O393 - X393), ABS(Q393 - X393), ABS(S393 - X393))</f>
        <v>0.000438368055543982</v>
      </c>
      <c r="Z393" s="9" t="n">
        <v>0.0597800925925926</v>
      </c>
    </row>
    <row r="394" customFormat="false" ht="15" hidden="false" customHeight="false" outlineLevel="0" collapsed="false">
      <c r="A394" s="0" t="s">
        <v>1739</v>
      </c>
      <c r="B394" s="0" t="s">
        <v>1278</v>
      </c>
      <c r="C394" s="0" t="s">
        <v>74</v>
      </c>
      <c r="D394" s="0" t="s">
        <v>1339</v>
      </c>
      <c r="E394" s="9" t="n">
        <v>0.00422453703703704</v>
      </c>
      <c r="F394" s="9" t="n">
        <v>0.00299768518518519</v>
      </c>
      <c r="G394" s="9" t="n">
        <v>0.00350694444444444</v>
      </c>
      <c r="H394" s="9" t="n">
        <v>0.00142361111111111</v>
      </c>
      <c r="I394" s="9" t="n">
        <v>0.00380787037037037</v>
      </c>
      <c r="J394" s="9" t="n">
        <v>0.00326388888888889</v>
      </c>
      <c r="K394" s="9" t="n">
        <v>0.00394675925925926</v>
      </c>
      <c r="L394" s="9" t="n">
        <v>0.00284722222222222</v>
      </c>
      <c r="M394" s="9" t="n">
        <v>0.00398148148148148</v>
      </c>
      <c r="N394" s="9" t="n">
        <v>0.00327546296296296</v>
      </c>
      <c r="O394" s="9" t="n">
        <v>0.00390046296296296</v>
      </c>
      <c r="P394" s="9" t="n">
        <v>0.00135416666666667</v>
      </c>
      <c r="Q394" s="9" t="n">
        <v>0.00386574074074074</v>
      </c>
      <c r="R394" s="9" t="n">
        <v>0.00293981481481482</v>
      </c>
      <c r="S394" s="9" t="n">
        <v>0.00429398148148148</v>
      </c>
      <c r="T394" s="9" t="n">
        <v>0.00424768518518519</v>
      </c>
      <c r="U394" s="9" t="n">
        <v>0.00607638888888889</v>
      </c>
      <c r="V394" s="10" t="s">
        <v>76</v>
      </c>
      <c r="W394" s="10" t="n">
        <f aca="false">E394 + G394 + I394 + K394 + M394 + O394 + Q394 + S394</f>
        <v>0.0315277777777778</v>
      </c>
      <c r="X394" s="11" t="n">
        <f aca="false">W394 / 8</f>
        <v>0.00394097222222222</v>
      </c>
      <c r="Y394" s="11" t="n">
        <f aca="false">MAX(ABS(E394 - X394), ABS(G394 - X394), ABS(I394 - X394), ABS(K394 - X394), ABS(M394 - X394), ABS(O394 - X394), ABS(Q394 - X394), ABS(S394 - X394))</f>
        <v>0.000434027777789352</v>
      </c>
      <c r="Z394" s="9" t="n">
        <v>0.0598611111111111</v>
      </c>
    </row>
    <row r="395" customFormat="false" ht="15" hidden="false" customHeight="false" outlineLevel="0" collapsed="false">
      <c r="A395" s="0" t="s">
        <v>1740</v>
      </c>
      <c r="B395" s="0" t="s">
        <v>1288</v>
      </c>
      <c r="C395" s="0" t="s">
        <v>74</v>
      </c>
      <c r="D395" s="0" t="s">
        <v>1339</v>
      </c>
      <c r="E395" s="9" t="n">
        <v>0.00446759259259259</v>
      </c>
      <c r="F395" s="9" t="n">
        <v>0.00287037037037037</v>
      </c>
      <c r="G395" s="9" t="n">
        <v>0.00365740740740741</v>
      </c>
      <c r="H395" s="9" t="n">
        <v>0.00140046296296296</v>
      </c>
      <c r="I395" s="9" t="n">
        <v>0.00383101851851852</v>
      </c>
      <c r="J395" s="9" t="n">
        <v>0.00310185185185185</v>
      </c>
      <c r="K395" s="9" t="n">
        <v>0.00391203703703704</v>
      </c>
      <c r="L395" s="9" t="n">
        <v>0.00244212962962963</v>
      </c>
      <c r="M395" s="9" t="n">
        <v>0.00395833333333333</v>
      </c>
      <c r="N395" s="9" t="n">
        <v>0.0034837962962963</v>
      </c>
      <c r="O395" s="9" t="n">
        <v>0.00383101851851852</v>
      </c>
      <c r="P395" s="9" t="n">
        <v>0.00137731481481482</v>
      </c>
      <c r="Q395" s="9" t="n">
        <v>0.00413194444444444</v>
      </c>
      <c r="R395" s="9" t="n">
        <v>0.00315972222222222</v>
      </c>
      <c r="S395" s="9" t="n">
        <v>0.0040625</v>
      </c>
      <c r="T395" s="9" t="n">
        <v>0.00340277777777778</v>
      </c>
      <c r="U395" s="9" t="n">
        <v>0.00696759259259259</v>
      </c>
      <c r="V395" s="10" t="s">
        <v>76</v>
      </c>
      <c r="W395" s="10" t="n">
        <f aca="false">E395 + G395 + I395 + K395 + M395 + O395 + Q395 + S395</f>
        <v>0.0318518518518519</v>
      </c>
      <c r="X395" s="11" t="n">
        <f aca="false">W395 / 8</f>
        <v>0.00398148148148148</v>
      </c>
      <c r="Y395" s="11" t="n">
        <f aca="false">MAX(ABS(E395 - X395), ABS(G395 - X395), ABS(I395 - X395), ABS(K395 - X395), ABS(M395 - X395), ABS(O395 - X395), ABS(Q395 - X395), ABS(S395 - X395))</f>
        <v>0.000486111111111111</v>
      </c>
      <c r="Z395" s="9" t="n">
        <v>0.0599652777777778</v>
      </c>
    </row>
    <row r="396" customFormat="false" ht="15" hidden="false" customHeight="false" outlineLevel="0" collapsed="false">
      <c r="A396" s="0" t="s">
        <v>1741</v>
      </c>
      <c r="B396" s="0" t="s">
        <v>1278</v>
      </c>
      <c r="C396" s="0" t="s">
        <v>74</v>
      </c>
      <c r="D396" s="0" t="s">
        <v>1339</v>
      </c>
      <c r="E396" s="9" t="n">
        <v>0.00418981481481482</v>
      </c>
      <c r="F396" s="9" t="n">
        <v>0.00283564814814815</v>
      </c>
      <c r="G396" s="9" t="n">
        <v>0.00351851851851852</v>
      </c>
      <c r="H396" s="9" t="n">
        <v>0.00149305555555556</v>
      </c>
      <c r="I396" s="9" t="n">
        <v>0.00385416666666667</v>
      </c>
      <c r="J396" s="9" t="n">
        <v>0.00290509259259259</v>
      </c>
      <c r="K396" s="9" t="n">
        <v>0.00391203703703704</v>
      </c>
      <c r="L396" s="9" t="n">
        <v>0.00231481481481482</v>
      </c>
      <c r="M396" s="9" t="n">
        <v>0.00403935185185185</v>
      </c>
      <c r="N396" s="9" t="n">
        <v>0.00333333333333333</v>
      </c>
      <c r="O396" s="9" t="n">
        <v>0.00413194444444444</v>
      </c>
      <c r="P396" s="9" t="n">
        <v>0.00114583333333333</v>
      </c>
      <c r="Q396" s="9" t="n">
        <v>0.00392361111111111</v>
      </c>
      <c r="R396" s="9" t="n">
        <v>0.00422453703703704</v>
      </c>
      <c r="S396" s="9" t="n">
        <v>0.00408564814814815</v>
      </c>
      <c r="T396" s="9" t="n">
        <v>0.00320601851851852</v>
      </c>
      <c r="U396" s="9" t="n">
        <v>0.00703703703703704</v>
      </c>
      <c r="V396" s="10" t="s">
        <v>76</v>
      </c>
      <c r="W396" s="10" t="n">
        <f aca="false">E396 + G396 + I396 + K396 + M396 + O396 + Q396 + S396</f>
        <v>0.0316550925925926</v>
      </c>
      <c r="X396" s="11" t="n">
        <f aca="false">W396 / 8</f>
        <v>0.00395688657407407</v>
      </c>
      <c r="Y396" s="11" t="n">
        <f aca="false">MAX(ABS(E396 - X396), ABS(G396 - X396), ABS(I396 - X396), ABS(K396 - X396), ABS(M396 - X396), ABS(O396 - X396), ABS(Q396 - X396), ABS(S396 - X396))</f>
        <v>0.00043836805556713</v>
      </c>
      <c r="Z396" s="9" t="n">
        <v>0.0600462962962963</v>
      </c>
    </row>
    <row r="397" customFormat="false" ht="15" hidden="false" customHeight="false" outlineLevel="0" collapsed="false">
      <c r="A397" s="0" t="s">
        <v>1742</v>
      </c>
      <c r="B397" s="0" t="s">
        <v>1288</v>
      </c>
      <c r="C397" s="0" t="s">
        <v>74</v>
      </c>
      <c r="D397" s="0" t="s">
        <v>1339</v>
      </c>
      <c r="E397" s="9" t="n">
        <v>0.00417824074074074</v>
      </c>
      <c r="F397" s="9" t="n">
        <v>0.00298611111111111</v>
      </c>
      <c r="G397" s="9" t="n">
        <v>0.0037037037037037</v>
      </c>
      <c r="H397" s="9" t="n">
        <v>0.00140046296296296</v>
      </c>
      <c r="I397" s="9" t="n">
        <v>0.00390046296296296</v>
      </c>
      <c r="J397" s="9" t="n">
        <v>0.00170138888888889</v>
      </c>
      <c r="K397" s="9" t="n">
        <v>0.00393518518518519</v>
      </c>
      <c r="L397" s="9" t="n">
        <v>0.00173611111111111</v>
      </c>
      <c r="M397" s="9" t="n">
        <v>0.00422453703703704</v>
      </c>
      <c r="N397" s="9" t="n">
        <v>0.00326388888888889</v>
      </c>
      <c r="O397" s="9" t="n">
        <v>0.00400462962962963</v>
      </c>
      <c r="P397" s="9" t="n">
        <v>0.00142361111111111</v>
      </c>
      <c r="Q397" s="9" t="n">
        <v>0.00429398148148148</v>
      </c>
      <c r="R397" s="9" t="n">
        <v>0.00284722222222222</v>
      </c>
      <c r="S397" s="9" t="n">
        <v>0.00449074074074074</v>
      </c>
      <c r="T397" s="9" t="n">
        <v>0.0027662037037037</v>
      </c>
      <c r="U397" s="9" t="n">
        <v>0.00935185185185185</v>
      </c>
      <c r="V397" s="10" t="s">
        <v>76</v>
      </c>
      <c r="W397" s="10" t="n">
        <f aca="false">E397 + G397 + I397 + K397 + M397 + O397 + Q397 + S397</f>
        <v>0.0327314814814815</v>
      </c>
      <c r="X397" s="11" t="n">
        <f aca="false">W397 / 8</f>
        <v>0.00409143518518519</v>
      </c>
      <c r="Y397" s="11" t="n">
        <f aca="false">MAX(ABS(E397 - X397), ABS(G397 - X397), ABS(I397 - X397), ABS(K397 - X397), ABS(M397 - X397), ABS(O397 - X397), ABS(Q397 - X397), ABS(S397 - X397))</f>
        <v>0.000399305555543981</v>
      </c>
      <c r="Z397" s="9" t="n">
        <v>0.0601157407407407</v>
      </c>
    </row>
    <row r="398" customFormat="false" ht="15" hidden="false" customHeight="false" outlineLevel="0" collapsed="false">
      <c r="A398" s="0" t="s">
        <v>1743</v>
      </c>
      <c r="B398" s="0" t="s">
        <v>1282</v>
      </c>
      <c r="C398" s="0" t="s">
        <v>74</v>
      </c>
      <c r="D398" s="0" t="s">
        <v>1339</v>
      </c>
      <c r="E398" s="9" t="n">
        <v>0.00415509259259259</v>
      </c>
      <c r="F398" s="9" t="n">
        <v>0.0034375</v>
      </c>
      <c r="G398" s="9" t="n">
        <v>0.00328703703703704</v>
      </c>
      <c r="H398" s="9" t="n">
        <v>0.00144675925925926</v>
      </c>
      <c r="I398" s="9" t="n">
        <v>0.00344907407407407</v>
      </c>
      <c r="J398" s="9" t="n">
        <v>0.00403935185185185</v>
      </c>
      <c r="K398" s="9" t="n">
        <v>0.00364583333333333</v>
      </c>
      <c r="L398" s="9" t="n">
        <v>0.00288194444444444</v>
      </c>
      <c r="M398" s="9" t="n">
        <v>0.00390046296296296</v>
      </c>
      <c r="N398" s="9" t="n">
        <v>0.00349537037037037</v>
      </c>
      <c r="O398" s="9" t="n">
        <v>0.00393518518518519</v>
      </c>
      <c r="P398" s="9" t="n">
        <v>0.00133101851851852</v>
      </c>
      <c r="Q398" s="9" t="n">
        <v>0.00378472222222222</v>
      </c>
      <c r="R398" s="9" t="n">
        <v>0.00341435185185185</v>
      </c>
      <c r="S398" s="9" t="n">
        <v>0.00440972222222222</v>
      </c>
      <c r="T398" s="9" t="n">
        <v>0.00403935185185185</v>
      </c>
      <c r="U398" s="9" t="n">
        <v>0.00563657407407407</v>
      </c>
      <c r="V398" s="10" t="s">
        <v>76</v>
      </c>
      <c r="W398" s="10" t="n">
        <f aca="false">E398 + G398 + I398 + K398 + M398 + O398 + Q398 + S398</f>
        <v>0.0305671296296296</v>
      </c>
      <c r="X398" s="11" t="n">
        <f aca="false">W398 / 8</f>
        <v>0.0038208912037037</v>
      </c>
      <c r="Y398" s="11" t="n">
        <f aca="false">MAX(ABS(E398 - X398), ABS(G398 - X398), ABS(I398 - X398), ABS(K398 - X398), ABS(M398 - X398), ABS(O398 - X398), ABS(Q398 - X398), ABS(S398 - X398))</f>
        <v>0.000588831018518519</v>
      </c>
      <c r="Z398" s="9" t="n">
        <v>0.0601851851851852</v>
      </c>
    </row>
    <row r="399" customFormat="false" ht="15" hidden="false" customHeight="false" outlineLevel="0" collapsed="false">
      <c r="A399" s="0" t="s">
        <v>1744</v>
      </c>
      <c r="B399" s="0" t="s">
        <v>1278</v>
      </c>
      <c r="C399" s="0" t="s">
        <v>74</v>
      </c>
      <c r="D399" s="0" t="s">
        <v>1339</v>
      </c>
      <c r="E399" s="9" t="n">
        <v>0.00487268518518519</v>
      </c>
      <c r="F399" s="9" t="n">
        <v>0.00326388888888889</v>
      </c>
      <c r="G399" s="9" t="n">
        <v>0.00368055555555556</v>
      </c>
      <c r="H399" s="9" t="n">
        <v>0.00152777777777778</v>
      </c>
      <c r="I399" s="9" t="n">
        <v>0.00407407407407407</v>
      </c>
      <c r="J399" s="9" t="n">
        <v>0.0031712962962963</v>
      </c>
      <c r="K399" s="9" t="n">
        <v>0.0040625</v>
      </c>
      <c r="L399" s="9" t="n">
        <v>0.00200231481481482</v>
      </c>
      <c r="M399" s="9" t="n">
        <v>0.00430555555555556</v>
      </c>
      <c r="N399" s="9" t="n">
        <v>0.00311342592592593</v>
      </c>
      <c r="O399" s="9" t="n">
        <v>0.00431712962962963</v>
      </c>
      <c r="P399" s="9" t="n">
        <v>0.00140046296296296</v>
      </c>
      <c r="Q399" s="9" t="n">
        <v>0.00425925925925926</v>
      </c>
      <c r="R399" s="9" t="n">
        <v>0.00274305555555556</v>
      </c>
      <c r="S399" s="9" t="n">
        <v>0.00427083333333333</v>
      </c>
      <c r="T399" s="9" t="n">
        <v>0.00298611111111111</v>
      </c>
      <c r="U399" s="9" t="n">
        <v>0.0062962962962963</v>
      </c>
      <c r="V399" s="10" t="s">
        <v>76</v>
      </c>
      <c r="W399" s="10" t="n">
        <f aca="false">E399 + G399 + I399 + K399 + M399 + O399 + Q399 + S399</f>
        <v>0.0338425925925926</v>
      </c>
      <c r="X399" s="11" t="n">
        <f aca="false">W399 / 8</f>
        <v>0.00423032407407407</v>
      </c>
      <c r="Y399" s="11" t="n">
        <f aca="false">MAX(ABS(E399 - X399), ABS(G399 - X399), ABS(I399 - X399), ABS(K399 - X399), ABS(M399 - X399), ABS(O399 - X399), ABS(Q399 - X399), ABS(S399 - X399))</f>
        <v>0.000642361111111111</v>
      </c>
      <c r="Z399" s="9" t="n">
        <v>0.0602546296296296</v>
      </c>
    </row>
    <row r="400" customFormat="false" ht="15" hidden="false" customHeight="false" outlineLevel="0" collapsed="false">
      <c r="A400" s="0" t="s">
        <v>1745</v>
      </c>
      <c r="B400" s="0" t="s">
        <v>1278</v>
      </c>
      <c r="C400" s="0" t="s">
        <v>74</v>
      </c>
      <c r="D400" s="0" t="s">
        <v>1339</v>
      </c>
      <c r="E400" s="9" t="n">
        <v>0.00445601851851852</v>
      </c>
      <c r="F400" s="9" t="n">
        <v>0.00280092592592593</v>
      </c>
      <c r="G400" s="9" t="n">
        <v>0.0037962962962963</v>
      </c>
      <c r="H400" s="9" t="n">
        <v>0.00119212962962963</v>
      </c>
      <c r="I400" s="9" t="n">
        <v>0.00396990740740741</v>
      </c>
      <c r="J400" s="9" t="n">
        <v>0.00267361111111111</v>
      </c>
      <c r="K400" s="9" t="n">
        <v>0.00394675925925926</v>
      </c>
      <c r="L400" s="9" t="n">
        <v>0.00284722222222222</v>
      </c>
      <c r="M400" s="9" t="n">
        <v>0.00423611111111111</v>
      </c>
      <c r="N400" s="9" t="n">
        <v>0.00334490740740741</v>
      </c>
      <c r="O400" s="9" t="n">
        <v>0.00405092592592593</v>
      </c>
      <c r="P400" s="9" t="n">
        <v>0.00111111111111111</v>
      </c>
      <c r="Q400" s="9" t="n">
        <v>0.00422453703703704</v>
      </c>
      <c r="R400" s="9" t="n">
        <v>0.00255787037037037</v>
      </c>
      <c r="S400" s="9" t="n">
        <v>0.00518518518518519</v>
      </c>
      <c r="T400" s="9" t="n">
        <v>0.0037037037037037</v>
      </c>
      <c r="U400" s="9" t="n">
        <v>0.00636574074074074</v>
      </c>
      <c r="V400" s="10" t="s">
        <v>76</v>
      </c>
      <c r="W400" s="10" t="n">
        <f aca="false">E400 + G400 + I400 + K400 + M400 + O400 + Q400 + S400</f>
        <v>0.0338657407407407</v>
      </c>
      <c r="X400" s="11" t="n">
        <f aca="false">W400 / 8</f>
        <v>0.00423321759259259</v>
      </c>
      <c r="Y400" s="11" t="n">
        <f aca="false">MAX(ABS(E400 - X400), ABS(G400 - X400), ABS(I400 - X400), ABS(K400 - X400), ABS(M400 - X400), ABS(O400 - X400), ABS(Q400 - X400), ABS(S400 - X400))</f>
        <v>0.000951967592592593</v>
      </c>
      <c r="Z400" s="9" t="n">
        <v>0.0603819444444445</v>
      </c>
    </row>
    <row r="401" customFormat="false" ht="15" hidden="false" customHeight="false" outlineLevel="0" collapsed="false">
      <c r="A401" s="0" t="s">
        <v>1746</v>
      </c>
      <c r="B401" s="0" t="s">
        <v>1278</v>
      </c>
      <c r="C401" s="0" t="s">
        <v>74</v>
      </c>
      <c r="D401" s="0" t="s">
        <v>1339</v>
      </c>
      <c r="E401" s="9" t="n">
        <v>0.00431712962962963</v>
      </c>
      <c r="F401" s="9" t="n">
        <v>0.00293981481481482</v>
      </c>
      <c r="G401" s="9" t="n">
        <v>0.00365740740740741</v>
      </c>
      <c r="H401" s="9" t="n">
        <v>0.00148148148148148</v>
      </c>
      <c r="I401" s="9" t="n">
        <v>0.00390046296296296</v>
      </c>
      <c r="J401" s="9" t="n">
        <v>0.00336805555555556</v>
      </c>
      <c r="K401" s="9" t="n">
        <v>0.00398148148148148</v>
      </c>
      <c r="L401" s="9" t="n">
        <v>0.00247685185185185</v>
      </c>
      <c r="M401" s="9" t="n">
        <v>0.00400462962962963</v>
      </c>
      <c r="N401" s="9" t="n">
        <v>0.00341435185185185</v>
      </c>
      <c r="O401" s="9" t="n">
        <v>0.00409722222222222</v>
      </c>
      <c r="P401" s="9" t="n">
        <v>0.00141203703703704</v>
      </c>
      <c r="Q401" s="9" t="n">
        <v>0.00409722222222222</v>
      </c>
      <c r="R401" s="9" t="n">
        <v>0.00372685185185185</v>
      </c>
      <c r="S401" s="9" t="n">
        <v>0.00422453703703704</v>
      </c>
      <c r="T401" s="9" t="n">
        <v>0.00380787037037037</v>
      </c>
      <c r="U401" s="9" t="n">
        <v>0.00561342592592593</v>
      </c>
      <c r="V401" s="10" t="s">
        <v>76</v>
      </c>
      <c r="W401" s="10" t="n">
        <f aca="false">E401 + G401 + I401 + K401 + M401 + O401 + Q401 + S401</f>
        <v>0.0322800925925926</v>
      </c>
      <c r="X401" s="11" t="n">
        <f aca="false">W401 / 8</f>
        <v>0.00403501157407407</v>
      </c>
      <c r="Y401" s="11" t="n">
        <f aca="false">MAX(ABS(E401 - X401), ABS(G401 - X401), ABS(I401 - X401), ABS(K401 - X401), ABS(M401 - X401), ABS(O401 - X401), ABS(Q401 - X401), ABS(S401 - X401))</f>
        <v>0.000377604166678241</v>
      </c>
      <c r="Z401" s="9" t="n">
        <v>0.0604398148148148</v>
      </c>
    </row>
    <row r="402" customFormat="false" ht="15" hidden="false" customHeight="false" outlineLevel="0" collapsed="false">
      <c r="A402" s="0" t="s">
        <v>1747</v>
      </c>
      <c r="B402" s="0" t="s">
        <v>1282</v>
      </c>
      <c r="C402" s="0" t="s">
        <v>74</v>
      </c>
      <c r="D402" s="0" t="s">
        <v>1339</v>
      </c>
      <c r="E402" s="9" t="n">
        <v>0.00423611111111111</v>
      </c>
      <c r="F402" s="9" t="n">
        <v>0.00299768518518519</v>
      </c>
      <c r="G402" s="9" t="n">
        <v>0.00386574074074074</v>
      </c>
      <c r="H402" s="9" t="n">
        <v>0.00118055555555556</v>
      </c>
      <c r="I402" s="9" t="n">
        <v>0.0044212962962963</v>
      </c>
      <c r="J402" s="9" t="n">
        <v>0.00284722222222222</v>
      </c>
      <c r="K402" s="9" t="n">
        <v>0.00408564814814815</v>
      </c>
      <c r="L402" s="9" t="n">
        <v>0.00172453703703704</v>
      </c>
      <c r="M402" s="9" t="n">
        <v>0.00440972222222222</v>
      </c>
      <c r="N402" s="9" t="n">
        <v>0.0034375</v>
      </c>
      <c r="O402" s="9" t="n">
        <v>0.00423611111111111</v>
      </c>
      <c r="P402" s="9" t="n">
        <v>0.00145833333333333</v>
      </c>
      <c r="Q402" s="9" t="n">
        <v>0.00422453703703704</v>
      </c>
      <c r="R402" s="9" t="n">
        <v>0.00278935185185185</v>
      </c>
      <c r="S402" s="9" t="n">
        <v>0.00471064814814815</v>
      </c>
      <c r="T402" s="9" t="n">
        <v>0.00300925925925926</v>
      </c>
      <c r="U402" s="9" t="n">
        <v>0.00696759259259259</v>
      </c>
      <c r="V402" s="10" t="s">
        <v>76</v>
      </c>
      <c r="W402" s="10" t="n">
        <f aca="false">E402 + G402 + I402 + K402 + M402 + O402 + Q402 + S402</f>
        <v>0.0341898148148148</v>
      </c>
      <c r="X402" s="11" t="n">
        <f aca="false">W402 / 8</f>
        <v>0.00427372685185185</v>
      </c>
      <c r="Y402" s="11" t="n">
        <f aca="false">MAX(ABS(E402 - X402), ABS(G402 - X402), ABS(I402 - X402), ABS(K402 - X402), ABS(M402 - X402), ABS(O402 - X402), ABS(Q402 - X402), ABS(S402 - X402))</f>
        <v>0.000436921296284722</v>
      </c>
      <c r="Z402" s="9" t="n">
        <v>0.0604861111111111</v>
      </c>
    </row>
    <row r="403" customFormat="false" ht="15" hidden="false" customHeight="false" outlineLevel="0" collapsed="false">
      <c r="A403" s="0" t="s">
        <v>1748</v>
      </c>
      <c r="B403" s="0" t="s">
        <v>1278</v>
      </c>
      <c r="C403" s="0" t="s">
        <v>74</v>
      </c>
      <c r="D403" s="0" t="s">
        <v>1339</v>
      </c>
      <c r="E403" s="9" t="n">
        <v>0.00414351851851852</v>
      </c>
      <c r="F403" s="9" t="n">
        <v>0.00304398148148148</v>
      </c>
      <c r="G403" s="9" t="n">
        <v>0.00358796296296296</v>
      </c>
      <c r="H403" s="9" t="n">
        <v>0.00173611111111111</v>
      </c>
      <c r="I403" s="9" t="n">
        <v>0.00362268518518519</v>
      </c>
      <c r="J403" s="9" t="n">
        <v>0.00298611111111111</v>
      </c>
      <c r="K403" s="9" t="n">
        <v>0.00349537037037037</v>
      </c>
      <c r="L403" s="9" t="n">
        <v>0.00222222222222222</v>
      </c>
      <c r="M403" s="9" t="n">
        <v>0.00359953703703704</v>
      </c>
      <c r="N403" s="9" t="n">
        <v>0.00376157407407407</v>
      </c>
      <c r="O403" s="9" t="n">
        <v>0.00353009259259259</v>
      </c>
      <c r="P403" s="9" t="n">
        <v>0.00116898148148148</v>
      </c>
      <c r="Q403" s="9" t="n">
        <v>0.00351851851851852</v>
      </c>
      <c r="R403" s="9" t="n">
        <v>0.003125</v>
      </c>
      <c r="S403" s="9" t="n">
        <v>0.00371527777777778</v>
      </c>
      <c r="T403" s="9" t="n">
        <v>0.00334490740740741</v>
      </c>
      <c r="U403" s="9" t="n">
        <v>0.0100578703703704</v>
      </c>
      <c r="V403" s="10" t="s">
        <v>76</v>
      </c>
      <c r="W403" s="10" t="n">
        <f aca="false">E403 + G403 + I403 + K403 + M403 + O403 + Q403 + S403</f>
        <v>0.029212962962963</v>
      </c>
      <c r="X403" s="11" t="n">
        <f aca="false">W403 / 8</f>
        <v>0.00365162037037037</v>
      </c>
      <c r="Y403" s="11" t="n">
        <f aca="false">MAX(ABS(E403 - X403), ABS(G403 - X403), ABS(I403 - X403), ABS(K403 - X403), ABS(M403 - X403), ABS(O403 - X403), ABS(Q403 - X403), ABS(S403 - X403))</f>
        <v>0.000491898148148148</v>
      </c>
      <c r="Z403" s="9" t="n">
        <v>0.0605671296296296</v>
      </c>
    </row>
    <row r="404" customFormat="false" ht="15" hidden="false" customHeight="false" outlineLevel="0" collapsed="false">
      <c r="A404" s="0" t="s">
        <v>1749</v>
      </c>
      <c r="B404" s="0" t="s">
        <v>1278</v>
      </c>
      <c r="C404" s="0" t="s">
        <v>74</v>
      </c>
      <c r="D404" s="0" t="s">
        <v>1339</v>
      </c>
      <c r="E404" s="9" t="n">
        <v>0.00446759259259259</v>
      </c>
      <c r="F404" s="9" t="n">
        <v>0.00284722222222222</v>
      </c>
      <c r="G404" s="9" t="n">
        <v>0.00383101851851852</v>
      </c>
      <c r="H404" s="9" t="n">
        <v>0.00221064814814815</v>
      </c>
      <c r="I404" s="9" t="n">
        <v>0.00387731481481482</v>
      </c>
      <c r="J404" s="9" t="n">
        <v>0.00274305555555556</v>
      </c>
      <c r="K404" s="9" t="n">
        <v>0.00395833333333333</v>
      </c>
      <c r="L404" s="9" t="n">
        <v>0.00296296296296296</v>
      </c>
      <c r="M404" s="9" t="n">
        <v>0.0041087962962963</v>
      </c>
      <c r="N404" s="9" t="n">
        <v>0.00336805555555556</v>
      </c>
      <c r="O404" s="9" t="n">
        <v>0.00405092592592593</v>
      </c>
      <c r="P404" s="9" t="n">
        <v>0.00135416666666667</v>
      </c>
      <c r="Q404" s="9" t="n">
        <v>0.00403935185185185</v>
      </c>
      <c r="R404" s="9" t="n">
        <v>0.00303240740740741</v>
      </c>
      <c r="S404" s="9" t="n">
        <v>0.00438657407407407</v>
      </c>
      <c r="T404" s="9" t="n">
        <v>0.00375</v>
      </c>
      <c r="U404" s="9" t="n">
        <v>0.00565972222222222</v>
      </c>
      <c r="V404" s="10" t="s">
        <v>76</v>
      </c>
      <c r="W404" s="10" t="n">
        <f aca="false">E404 + G404 + I404 + K404 + M404 + O404 + Q404 + S404</f>
        <v>0.0327199074074074</v>
      </c>
      <c r="X404" s="11" t="n">
        <f aca="false">W404 / 8</f>
        <v>0.00408998842592593</v>
      </c>
      <c r="Y404" s="11" t="n">
        <f aca="false">MAX(ABS(E404 - X404), ABS(G404 - X404), ABS(I404 - X404), ABS(K404 - X404), ABS(M404 - X404), ABS(O404 - X404), ABS(Q404 - X404), ABS(S404 - X404))</f>
        <v>0.000377604166655093</v>
      </c>
      <c r="Z404" s="9" t="n">
        <v>0.0605787037037037</v>
      </c>
    </row>
    <row r="405" customFormat="false" ht="15" hidden="false" customHeight="false" outlineLevel="0" collapsed="false">
      <c r="A405" s="0" t="s">
        <v>1750</v>
      </c>
      <c r="B405" s="0" t="s">
        <v>1278</v>
      </c>
      <c r="C405" s="0" t="s">
        <v>74</v>
      </c>
      <c r="D405" s="0" t="s">
        <v>1339</v>
      </c>
      <c r="E405" s="9" t="n">
        <v>0.00384259259259259</v>
      </c>
      <c r="F405" s="9" t="n">
        <v>0.00299768518518519</v>
      </c>
      <c r="G405" s="9" t="n">
        <v>0.00354166666666667</v>
      </c>
      <c r="H405" s="9" t="n">
        <v>0.00152777777777778</v>
      </c>
      <c r="I405" s="9" t="n">
        <v>0.00396990740740741</v>
      </c>
      <c r="J405" s="9" t="n">
        <v>0.00356481481481482</v>
      </c>
      <c r="K405" s="9" t="n">
        <v>0.00394675925925926</v>
      </c>
      <c r="L405" s="9" t="n">
        <v>0.00258101851851852</v>
      </c>
      <c r="M405" s="9" t="n">
        <v>0.00407407407407407</v>
      </c>
      <c r="N405" s="9" t="n">
        <v>0.00324074074074074</v>
      </c>
      <c r="O405" s="9" t="n">
        <v>0.00392361111111111</v>
      </c>
      <c r="P405" s="9" t="n">
        <v>0.00136574074074074</v>
      </c>
      <c r="Q405" s="9" t="n">
        <v>0.00391203703703704</v>
      </c>
      <c r="R405" s="9" t="n">
        <v>0.00347222222222222</v>
      </c>
      <c r="S405" s="9" t="n">
        <v>0.00454861111111111</v>
      </c>
      <c r="T405" s="9" t="n">
        <v>0.00378472222222222</v>
      </c>
      <c r="U405" s="9" t="n">
        <v>0.00653935185185185</v>
      </c>
      <c r="V405" s="10" t="s">
        <v>76</v>
      </c>
      <c r="W405" s="10" t="n">
        <f aca="false">E405 + G405 + I405 + K405 + M405 + O405 + Q405 + S405</f>
        <v>0.0317592592592593</v>
      </c>
      <c r="X405" s="11" t="n">
        <f aca="false">W405 / 8</f>
        <v>0.00396990740740741</v>
      </c>
      <c r="Y405" s="11" t="n">
        <f aca="false">MAX(ABS(E405 - X405), ABS(G405 - X405), ABS(I405 - X405), ABS(K405 - X405), ABS(M405 - X405), ABS(O405 - X405), ABS(Q405 - X405), ABS(S405 - X405))</f>
        <v>0.000578703703703704</v>
      </c>
      <c r="Z405" s="9" t="n">
        <v>0.0607407407407407</v>
      </c>
    </row>
    <row r="406" customFormat="false" ht="15" hidden="false" customHeight="false" outlineLevel="0" collapsed="false">
      <c r="A406" s="0" t="s">
        <v>1751</v>
      </c>
      <c r="B406" s="0" t="s">
        <v>1278</v>
      </c>
      <c r="C406" s="0" t="s">
        <v>74</v>
      </c>
      <c r="D406" s="0" t="s">
        <v>1339</v>
      </c>
      <c r="E406" s="9" t="n">
        <v>0.0046412037037037</v>
      </c>
      <c r="F406" s="9" t="n">
        <v>0.00296296296296296</v>
      </c>
      <c r="G406" s="9" t="n">
        <v>0.00377314814814815</v>
      </c>
      <c r="H406" s="9" t="n">
        <v>0.00119212962962963</v>
      </c>
      <c r="I406" s="9" t="n">
        <v>0.00405092592592593</v>
      </c>
      <c r="J406" s="9" t="n">
        <v>0.00255787037037037</v>
      </c>
      <c r="K406" s="9" t="n">
        <v>0.00391203703703704</v>
      </c>
      <c r="L406" s="9" t="n">
        <v>0.00208333333333333</v>
      </c>
      <c r="M406" s="9" t="n">
        <v>0.00428240740740741</v>
      </c>
      <c r="N406" s="9" t="n">
        <v>0.0033912037037037</v>
      </c>
      <c r="O406" s="9" t="n">
        <v>0.00405092592592593</v>
      </c>
      <c r="P406" s="9" t="n">
        <v>0.00127314814814815</v>
      </c>
      <c r="Q406" s="9" t="n">
        <v>0.00446759259259259</v>
      </c>
      <c r="R406" s="9" t="n">
        <v>0.00256944444444445</v>
      </c>
      <c r="S406" s="9" t="n">
        <v>0.00515046296296296</v>
      </c>
      <c r="T406" s="9" t="n">
        <v>0.00300925925925926</v>
      </c>
      <c r="U406" s="9" t="n">
        <v>0.00746527777777778</v>
      </c>
      <c r="V406" s="10" t="s">
        <v>76</v>
      </c>
      <c r="W406" s="10" t="n">
        <f aca="false">E406 + G406 + I406 + K406 + M406 + O406 + Q406 + S406</f>
        <v>0.0343287037037037</v>
      </c>
      <c r="X406" s="11" t="n">
        <f aca="false">W406 / 8</f>
        <v>0.00429108796296296</v>
      </c>
      <c r="Y406" s="11" t="n">
        <f aca="false">MAX(ABS(E406 - X406), ABS(G406 - X406), ABS(I406 - X406), ABS(K406 - X406), ABS(M406 - X406), ABS(O406 - X406), ABS(Q406 - X406), ABS(S406 - X406))</f>
        <v>0.000859375</v>
      </c>
      <c r="Z406" s="9" t="n">
        <v>0.0607407407407407</v>
      </c>
    </row>
    <row r="407" customFormat="false" ht="15" hidden="false" customHeight="false" outlineLevel="0" collapsed="false">
      <c r="A407" s="0" t="s">
        <v>1752</v>
      </c>
      <c r="B407" s="0" t="s">
        <v>1278</v>
      </c>
      <c r="C407" s="0" t="s">
        <v>74</v>
      </c>
      <c r="D407" s="0" t="s">
        <v>1339</v>
      </c>
      <c r="E407" s="9" t="n">
        <v>0.00434027777777778</v>
      </c>
      <c r="F407" s="9" t="n">
        <v>0.00290509259259259</v>
      </c>
      <c r="G407" s="9" t="n">
        <v>0.00361111111111111</v>
      </c>
      <c r="H407" s="9" t="n">
        <v>0.00152777777777778</v>
      </c>
      <c r="I407" s="9" t="n">
        <v>0.00398148148148148</v>
      </c>
      <c r="J407" s="9" t="n">
        <v>0.00274305555555556</v>
      </c>
      <c r="K407" s="9" t="n">
        <v>0.0041087962962963</v>
      </c>
      <c r="L407" s="9" t="n">
        <v>0.00165509259259259</v>
      </c>
      <c r="M407" s="9" t="n">
        <v>0.00418981481481482</v>
      </c>
      <c r="N407" s="9" t="n">
        <v>0.00319444444444445</v>
      </c>
      <c r="O407" s="9" t="n">
        <v>0.0041087962962963</v>
      </c>
      <c r="P407" s="9" t="n">
        <v>0.00108796296296296</v>
      </c>
      <c r="Q407" s="9" t="n">
        <v>0.00393518518518519</v>
      </c>
      <c r="R407" s="9" t="n">
        <v>0.0030787037037037</v>
      </c>
      <c r="S407" s="9" t="n">
        <v>0.00458333333333333</v>
      </c>
      <c r="T407" s="9" t="n">
        <v>0.0030787037037037</v>
      </c>
      <c r="U407" s="9" t="n">
        <v>0.00880787037037037</v>
      </c>
      <c r="V407" s="10" t="s">
        <v>76</v>
      </c>
      <c r="W407" s="10" t="n">
        <f aca="false">E407 + G407 + I407 + K407 + M407 + O407 + Q407 + S407</f>
        <v>0.0328587962962963</v>
      </c>
      <c r="X407" s="11" t="n">
        <f aca="false">W407 / 8</f>
        <v>0.00410734953703704</v>
      </c>
      <c r="Y407" s="11" t="n">
        <f aca="false">MAX(ABS(E407 - X407), ABS(G407 - X407), ABS(I407 - X407), ABS(K407 - X407), ABS(M407 - X407), ABS(O407 - X407), ABS(Q407 - X407), ABS(S407 - X407))</f>
        <v>0.000496238425925926</v>
      </c>
      <c r="Z407" s="9" t="n">
        <v>0.0608217592592593</v>
      </c>
    </row>
    <row r="408" customFormat="false" ht="15" hidden="false" customHeight="false" outlineLevel="0" collapsed="false">
      <c r="A408" s="0" t="s">
        <v>1753</v>
      </c>
      <c r="B408" s="0" t="s">
        <v>1282</v>
      </c>
      <c r="C408" s="0" t="s">
        <v>74</v>
      </c>
      <c r="D408" s="0" t="s">
        <v>1339</v>
      </c>
      <c r="E408" s="9" t="n">
        <v>0.00451388888888889</v>
      </c>
      <c r="F408" s="9" t="n">
        <v>0.00282407407407407</v>
      </c>
      <c r="G408" s="9" t="n">
        <v>0.00369212962962963</v>
      </c>
      <c r="H408" s="9" t="n">
        <v>0.00164351851851852</v>
      </c>
      <c r="I408" s="9" t="n">
        <v>0.00408564814814815</v>
      </c>
      <c r="J408" s="9" t="n">
        <v>0.00288194444444444</v>
      </c>
      <c r="K408" s="9" t="n">
        <v>0.00399305555555556</v>
      </c>
      <c r="L408" s="9" t="n">
        <v>0.00247685185185185</v>
      </c>
      <c r="M408" s="9" t="n">
        <v>0.0040162037037037</v>
      </c>
      <c r="N408" s="9" t="n">
        <v>0.00336805555555556</v>
      </c>
      <c r="O408" s="9" t="n">
        <v>0.00424768518518519</v>
      </c>
      <c r="P408" s="9" t="n">
        <v>0.00131944444444444</v>
      </c>
      <c r="Q408" s="9" t="n">
        <v>0.00444444444444444</v>
      </c>
      <c r="R408" s="9" t="n">
        <v>0.00309027777777778</v>
      </c>
      <c r="S408" s="9" t="n">
        <v>0.00469907407407407</v>
      </c>
      <c r="T408" s="9" t="n">
        <v>0.0037037037037037</v>
      </c>
      <c r="U408" s="9" t="n">
        <v>0.00603009259259259</v>
      </c>
      <c r="V408" s="10" t="s">
        <v>76</v>
      </c>
      <c r="W408" s="10" t="n">
        <f aca="false">E408 + G408 + I408 + K408 + M408 + O408 + Q408 + S408</f>
        <v>0.0336921296296296</v>
      </c>
      <c r="X408" s="11" t="n">
        <f aca="false">W408 / 8</f>
        <v>0.0042115162037037</v>
      </c>
      <c r="Y408" s="11" t="n">
        <f aca="false">MAX(ABS(E408 - X408), ABS(G408 - X408), ABS(I408 - X408), ABS(K408 - X408), ABS(M408 - X408), ABS(O408 - X408), ABS(Q408 - X408), ABS(S408 - X408))</f>
        <v>0.000519386574074074</v>
      </c>
      <c r="Z408" s="9" t="n">
        <v>0.0609259259259259</v>
      </c>
    </row>
    <row r="409" customFormat="false" ht="15" hidden="false" customHeight="false" outlineLevel="0" collapsed="false">
      <c r="A409" s="0" t="s">
        <v>1754</v>
      </c>
      <c r="B409" s="0" t="s">
        <v>1278</v>
      </c>
      <c r="C409" s="0" t="s">
        <v>74</v>
      </c>
      <c r="D409" s="0" t="s">
        <v>1339</v>
      </c>
      <c r="E409" s="9" t="n">
        <v>0.00611111111111111</v>
      </c>
      <c r="F409" s="9" t="n">
        <v>0.00274305555555556</v>
      </c>
      <c r="G409" s="9" t="n">
        <v>0.00666666666666667</v>
      </c>
      <c r="H409" s="9" t="n">
        <v>0.00115740740740741</v>
      </c>
      <c r="I409" s="9" t="n">
        <v>0.0068287037037037</v>
      </c>
      <c r="J409" s="9" t="n">
        <v>0.00293981481481482</v>
      </c>
      <c r="K409" s="9" t="n">
        <v>0.00342592592592593</v>
      </c>
      <c r="L409" s="9" t="n">
        <v>0.00203703703703704</v>
      </c>
      <c r="M409" s="9" t="n">
        <v>0.0034375</v>
      </c>
      <c r="N409" s="9" t="n">
        <v>0.0031712962962963</v>
      </c>
      <c r="O409" s="9" t="n">
        <v>0.00342592592592593</v>
      </c>
      <c r="P409" s="9" t="n">
        <v>0.00112268518518519</v>
      </c>
      <c r="Q409" s="9" t="n">
        <v>0.0033912037037037</v>
      </c>
      <c r="R409" s="9" t="n">
        <v>0.00222222222222222</v>
      </c>
      <c r="S409" s="9" t="n">
        <v>0.00376157407407407</v>
      </c>
      <c r="T409" s="9" t="n">
        <v>0.00314814814814815</v>
      </c>
      <c r="U409" s="9" t="n">
        <v>0.00545138888888889</v>
      </c>
      <c r="V409" s="10" t="s">
        <v>76</v>
      </c>
      <c r="W409" s="10" t="n">
        <f aca="false">E409 + G409 + I409 + K409 + M409 + O409 + Q409 + S409</f>
        <v>0.0370486111111111</v>
      </c>
      <c r="X409" s="11" t="n">
        <f aca="false">W409 / 8</f>
        <v>0.00463107638888889</v>
      </c>
      <c r="Y409" s="11" t="n">
        <f aca="false">MAX(ABS(E409 - X409), ABS(G409 - X409), ABS(I409 - X409), ABS(K409 - X409), ABS(M409 - X409), ABS(O409 - X409), ABS(Q409 - X409), ABS(S409 - X409))</f>
        <v>0.00219762731481482</v>
      </c>
      <c r="Z409" s="9" t="n">
        <v>0.0609490740740741</v>
      </c>
    </row>
    <row r="410" customFormat="false" ht="15" hidden="false" customHeight="false" outlineLevel="0" collapsed="false">
      <c r="A410" s="0" t="s">
        <v>1755</v>
      </c>
      <c r="B410" s="0" t="s">
        <v>1288</v>
      </c>
      <c r="C410" s="0" t="s">
        <v>74</v>
      </c>
      <c r="D410" s="0" t="s">
        <v>1339</v>
      </c>
      <c r="E410" s="9" t="n">
        <v>0.0062962962962963</v>
      </c>
      <c r="F410" s="9" t="n">
        <v>0.00298611111111111</v>
      </c>
      <c r="G410" s="9" t="n">
        <v>0.00350694444444444</v>
      </c>
      <c r="H410" s="9" t="n">
        <v>0.00131944444444444</v>
      </c>
      <c r="I410" s="9" t="n">
        <v>0.00366898148148148</v>
      </c>
      <c r="J410" s="9" t="n">
        <v>0.00277777777777778</v>
      </c>
      <c r="K410" s="9" t="n">
        <v>0.00362268518518519</v>
      </c>
      <c r="L410" s="9" t="n">
        <v>0.00255787037037037</v>
      </c>
      <c r="M410" s="9" t="n">
        <v>0.0037037037037037</v>
      </c>
      <c r="N410" s="9" t="n">
        <v>0.00542824074074074</v>
      </c>
      <c r="O410" s="9" t="n">
        <v>0.00364583333333333</v>
      </c>
      <c r="P410" s="9" t="n">
        <v>0.00127314814814815</v>
      </c>
      <c r="Q410" s="9" t="n">
        <v>0.00359953703703704</v>
      </c>
      <c r="R410" s="9" t="n">
        <v>0.00335648148148148</v>
      </c>
      <c r="S410" s="9" t="n">
        <v>0.00375</v>
      </c>
      <c r="T410" s="9" t="n">
        <v>0.00314814814814815</v>
      </c>
      <c r="U410" s="9" t="n">
        <v>0.00657407407407407</v>
      </c>
      <c r="V410" s="10" t="s">
        <v>962</v>
      </c>
      <c r="W410" s="10" t="n">
        <f aca="false">E410 + G410 + I410 + K410 + M410 + O410 + Q410 + S410</f>
        <v>0.0317939814814815</v>
      </c>
      <c r="X410" s="11" t="n">
        <f aca="false">W410 / 8</f>
        <v>0.00397424768518519</v>
      </c>
      <c r="Y410" s="11" t="n">
        <f aca="false">MAX(ABS(E410 - X410), ABS(G410 - X410), ABS(I410 - X410), ABS(K410 - X410), ABS(M410 - X410), ABS(O410 - X410), ABS(Q410 - X410), ABS(S410 - X410))</f>
        <v>0.00232204861111111</v>
      </c>
      <c r="Z410" s="9" t="n">
        <v>0.0611342592592593</v>
      </c>
    </row>
    <row r="411" customFormat="false" ht="15" hidden="false" customHeight="false" outlineLevel="0" collapsed="false">
      <c r="A411" s="0" t="s">
        <v>1756</v>
      </c>
      <c r="B411" s="0" t="s">
        <v>1288</v>
      </c>
      <c r="C411" s="0" t="s">
        <v>74</v>
      </c>
      <c r="D411" s="0" t="s">
        <v>1339</v>
      </c>
      <c r="E411" s="9" t="n">
        <v>0.00641203703703704</v>
      </c>
      <c r="F411" s="9" t="n">
        <v>0.0030787037037037</v>
      </c>
      <c r="G411" s="9" t="n">
        <v>0.00364583333333333</v>
      </c>
      <c r="H411" s="9" t="n">
        <v>0.00149305555555556</v>
      </c>
      <c r="I411" s="9" t="n">
        <v>0.00385416666666667</v>
      </c>
      <c r="J411" s="9" t="n">
        <v>0.0030787037037037</v>
      </c>
      <c r="K411" s="9" t="n">
        <v>0.00391203703703704</v>
      </c>
      <c r="L411" s="9" t="n">
        <v>0.00246527777777778</v>
      </c>
      <c r="M411" s="9" t="n">
        <v>0.00387731481481482</v>
      </c>
      <c r="N411" s="9" t="n">
        <v>0.00340277777777778</v>
      </c>
      <c r="O411" s="9" t="n">
        <v>0.00386574074074074</v>
      </c>
      <c r="P411" s="9" t="n">
        <v>0.00106481481481482</v>
      </c>
      <c r="Q411" s="9" t="n">
        <v>0.00380787037037037</v>
      </c>
      <c r="R411" s="9" t="n">
        <v>0.00340277777777778</v>
      </c>
      <c r="S411" s="9" t="n">
        <v>0.00407407407407407</v>
      </c>
      <c r="T411" s="9" t="n">
        <v>0.00368055555555556</v>
      </c>
      <c r="U411" s="9" t="n">
        <v>0.0062037037037037</v>
      </c>
      <c r="V411" s="10" t="s">
        <v>1416</v>
      </c>
      <c r="W411" s="10" t="n">
        <f aca="false">E411 + G411 + I411 + K411 + M411 + O411 + Q411 + S411</f>
        <v>0.0334490740740741</v>
      </c>
      <c r="X411" s="11" t="n">
        <f aca="false">W411 / 8</f>
        <v>0.00418113425925926</v>
      </c>
      <c r="Y411" s="11" t="n">
        <f aca="false">MAX(ABS(E411 - X411), ABS(G411 - X411), ABS(I411 - X411), ABS(K411 - X411), ABS(M411 - X411), ABS(O411 - X411), ABS(Q411 - X411), ABS(S411 - X411))</f>
        <v>0.00223090277777778</v>
      </c>
      <c r="Z411" s="9" t="n">
        <v>0.0612037037037037</v>
      </c>
    </row>
    <row r="412" customFormat="false" ht="15" hidden="false" customHeight="false" outlineLevel="0" collapsed="false">
      <c r="A412" s="0" t="s">
        <v>1757</v>
      </c>
      <c r="B412" s="0" t="s">
        <v>1282</v>
      </c>
      <c r="C412" s="0" t="s">
        <v>74</v>
      </c>
      <c r="D412" s="0" t="s">
        <v>1339</v>
      </c>
      <c r="E412" s="9" t="n">
        <v>0.00443287037037037</v>
      </c>
      <c r="F412" s="9" t="n">
        <v>0.00277777777777778</v>
      </c>
      <c r="G412" s="9" t="n">
        <v>0.00399305555555556</v>
      </c>
      <c r="H412" s="9" t="n">
        <v>0.00119212962962963</v>
      </c>
      <c r="I412" s="9" t="n">
        <v>0.00405092592592593</v>
      </c>
      <c r="J412" s="9" t="n">
        <v>0.00226851851851852</v>
      </c>
      <c r="K412" s="9" t="n">
        <v>0.00396990740740741</v>
      </c>
      <c r="L412" s="9" t="n">
        <v>0.00270833333333333</v>
      </c>
      <c r="M412" s="9" t="n">
        <v>0.00414351851851852</v>
      </c>
      <c r="N412" s="9" t="n">
        <v>0.00333333333333333</v>
      </c>
      <c r="O412" s="9" t="n">
        <v>0.0040625</v>
      </c>
      <c r="P412" s="9" t="n">
        <v>0.00115740740740741</v>
      </c>
      <c r="Q412" s="9" t="n">
        <v>0.00396990740740741</v>
      </c>
      <c r="R412" s="9" t="n">
        <v>0.00427083333333333</v>
      </c>
      <c r="S412" s="9" t="n">
        <v>0.00400462962962963</v>
      </c>
      <c r="T412" s="9" t="n">
        <v>0.00469907407407407</v>
      </c>
      <c r="U412" s="9" t="n">
        <v>0.00634259259259259</v>
      </c>
      <c r="V412" s="10" t="s">
        <v>76</v>
      </c>
      <c r="W412" s="10" t="n">
        <f aca="false">E412 + G412 + I412 + K412 + M412 + O412 + Q412 + S412</f>
        <v>0.0326273148148148</v>
      </c>
      <c r="X412" s="11" t="n">
        <f aca="false">W412 / 8</f>
        <v>0.00407841435185185</v>
      </c>
      <c r="Y412" s="11" t="n">
        <f aca="false">MAX(ABS(E412 - X412), ABS(G412 - X412), ABS(I412 - X412), ABS(K412 - X412), ABS(M412 - X412), ABS(O412 - X412), ABS(Q412 - X412), ABS(S412 - X412))</f>
        <v>0.000354456018506944</v>
      </c>
      <c r="Z412" s="9" t="n">
        <v>0.0612731481481482</v>
      </c>
    </row>
    <row r="413" customFormat="false" ht="15" hidden="false" customHeight="false" outlineLevel="0" collapsed="false">
      <c r="A413" s="0" t="s">
        <v>1758</v>
      </c>
      <c r="B413" s="0" t="s">
        <v>1282</v>
      </c>
      <c r="C413" s="0" t="s">
        <v>74</v>
      </c>
      <c r="D413" s="0" t="s">
        <v>1339</v>
      </c>
      <c r="E413" s="9" t="n">
        <v>0.00386574074074074</v>
      </c>
      <c r="F413" s="9" t="n">
        <v>0.00278935185185185</v>
      </c>
      <c r="G413" s="9" t="n">
        <v>0.00446759259259259</v>
      </c>
      <c r="H413" s="9" t="n">
        <v>0.00122685185185185</v>
      </c>
      <c r="I413" s="9" t="n">
        <v>0.00538194444444444</v>
      </c>
      <c r="J413" s="9" t="n">
        <v>0.00211805555555556</v>
      </c>
      <c r="K413" s="9" t="n">
        <v>0.00545138888888889</v>
      </c>
      <c r="L413" s="9" t="n">
        <v>0.00116898148148148</v>
      </c>
      <c r="M413" s="9" t="n">
        <v>0.00543981481481482</v>
      </c>
      <c r="N413" s="9" t="n">
        <v>0.00304398148148148</v>
      </c>
      <c r="O413" s="9" t="n">
        <v>0.00538194444444444</v>
      </c>
      <c r="P413" s="9" t="n">
        <v>0.00112268518518519</v>
      </c>
      <c r="Q413" s="9" t="n">
        <v>0.00533564814814815</v>
      </c>
      <c r="R413" s="9" t="n">
        <v>0.00195601851851852</v>
      </c>
      <c r="S413" s="9" t="n">
        <v>0.005</v>
      </c>
      <c r="T413" s="9" t="n">
        <v>0.00284722222222222</v>
      </c>
      <c r="U413" s="9" t="n">
        <v>0.00483796296296296</v>
      </c>
      <c r="V413" s="10" t="s">
        <v>76</v>
      </c>
      <c r="W413" s="10" t="n">
        <f aca="false">E413 + G413 + I413 + K413 + M413 + O413 + Q413 + S413</f>
        <v>0.0403240740740741</v>
      </c>
      <c r="X413" s="11" t="n">
        <f aca="false">W413 / 8</f>
        <v>0.00504050925925926</v>
      </c>
      <c r="Y413" s="11" t="n">
        <f aca="false">MAX(ABS(E413 - X413), ABS(G413 - X413), ABS(I413 - X413), ABS(K413 - X413), ABS(M413 - X413), ABS(O413 - X413), ABS(Q413 - X413), ABS(S413 - X413))</f>
        <v>0.00117476851851852</v>
      </c>
      <c r="Z413" s="9" t="n">
        <v>0.0613078703703704</v>
      </c>
    </row>
    <row r="414" customFormat="false" ht="15" hidden="false" customHeight="false" outlineLevel="0" collapsed="false">
      <c r="A414" s="0" t="s">
        <v>1759</v>
      </c>
      <c r="B414" s="0" t="s">
        <v>1278</v>
      </c>
      <c r="C414" s="0" t="s">
        <v>74</v>
      </c>
      <c r="D414" s="0" t="s">
        <v>1339</v>
      </c>
      <c r="E414" s="9" t="n">
        <v>0.00461805555555556</v>
      </c>
      <c r="F414" s="9" t="n">
        <v>0.00322916666666667</v>
      </c>
      <c r="G414" s="9" t="n">
        <v>0.00368055555555556</v>
      </c>
      <c r="H414" s="9" t="n">
        <v>0.00126157407407407</v>
      </c>
      <c r="I414" s="9" t="n">
        <v>0.00388888888888889</v>
      </c>
      <c r="J414" s="9" t="n">
        <v>0.00243055555555556</v>
      </c>
      <c r="K414" s="9" t="n">
        <v>0.00403935185185185</v>
      </c>
      <c r="L414" s="9" t="n">
        <v>0.0030787037037037</v>
      </c>
      <c r="M414" s="9" t="n">
        <v>0.00409722222222222</v>
      </c>
      <c r="N414" s="9" t="n">
        <v>0.0034837962962963</v>
      </c>
      <c r="O414" s="9" t="n">
        <v>0.00415509259259259</v>
      </c>
      <c r="P414" s="9" t="n">
        <v>0.00144675925925926</v>
      </c>
      <c r="Q414" s="9" t="n">
        <v>0.00407407407407407</v>
      </c>
      <c r="R414" s="9" t="n">
        <v>0.0034837962962963</v>
      </c>
      <c r="S414" s="9" t="n">
        <v>0.00421296296296296</v>
      </c>
      <c r="T414" s="9" t="n">
        <v>0.0037962962962963</v>
      </c>
      <c r="U414" s="9" t="n">
        <v>0.00648148148148148</v>
      </c>
      <c r="V414" s="10" t="s">
        <v>76</v>
      </c>
      <c r="W414" s="10" t="n">
        <f aca="false">E414 + G414 + I414 + K414 + M414 + O414 + Q414 + S414</f>
        <v>0.0327662037037037</v>
      </c>
      <c r="X414" s="11" t="n">
        <f aca="false">W414 / 8</f>
        <v>0.00409577546296296</v>
      </c>
      <c r="Y414" s="11" t="n">
        <f aca="false">MAX(ABS(E414 - X414), ABS(G414 - X414), ABS(I414 - X414), ABS(K414 - X414), ABS(M414 - X414), ABS(O414 - X414), ABS(Q414 - X414), ABS(S414 - X414))</f>
        <v>0.000522280092592593</v>
      </c>
      <c r="Z414" s="9" t="n">
        <v>0.0613425925925926</v>
      </c>
    </row>
    <row r="415" customFormat="false" ht="15" hidden="false" customHeight="false" outlineLevel="0" collapsed="false">
      <c r="A415" s="0" t="s">
        <v>1760</v>
      </c>
      <c r="B415" s="0" t="s">
        <v>1278</v>
      </c>
      <c r="C415" s="0" t="s">
        <v>74</v>
      </c>
      <c r="D415" s="0" t="s">
        <v>1339</v>
      </c>
      <c r="E415" s="9" t="n">
        <v>0.00416666666666667</v>
      </c>
      <c r="F415" s="9" t="n">
        <v>0.00304398148148148</v>
      </c>
      <c r="G415" s="9" t="n">
        <v>0.0033912037037037</v>
      </c>
      <c r="H415" s="9" t="n">
        <v>0.00188657407407407</v>
      </c>
      <c r="I415" s="9" t="n">
        <v>0.00356481481481482</v>
      </c>
      <c r="J415" s="9" t="n">
        <v>0.003125</v>
      </c>
      <c r="K415" s="9" t="n">
        <v>0.00363425925925926</v>
      </c>
      <c r="L415" s="9" t="n">
        <v>0.00193287037037037</v>
      </c>
      <c r="M415" s="9" t="n">
        <v>0.00380787037037037</v>
      </c>
      <c r="N415" s="9" t="n">
        <v>0.00350694444444444</v>
      </c>
      <c r="O415" s="9" t="n">
        <v>0.00417824074074074</v>
      </c>
      <c r="P415" s="9" t="n">
        <v>0.00166666666666667</v>
      </c>
      <c r="Q415" s="9" t="n">
        <v>0.00383101851851852</v>
      </c>
      <c r="R415" s="9" t="n">
        <v>0.00321759259259259</v>
      </c>
      <c r="S415" s="9" t="n">
        <v>0.00383101851851852</v>
      </c>
      <c r="T415" s="9" t="n">
        <v>0.0047337962962963</v>
      </c>
      <c r="U415" s="9" t="n">
        <v>0.00797453703703704</v>
      </c>
      <c r="V415" s="10" t="s">
        <v>76</v>
      </c>
      <c r="W415" s="10" t="n">
        <f aca="false">E415 + G415 + I415 + K415 + M415 + O415 + Q415 + S415</f>
        <v>0.0304050925925926</v>
      </c>
      <c r="X415" s="11" t="n">
        <f aca="false">W415 / 8</f>
        <v>0.00380063657407407</v>
      </c>
      <c r="Y415" s="11" t="n">
        <f aca="false">MAX(ABS(E415 - X415), ABS(G415 - X415), ABS(I415 - X415), ABS(K415 - X415), ABS(M415 - X415), ABS(O415 - X415), ABS(Q415 - X415), ABS(S415 - X415))</f>
        <v>0.00040943287037037</v>
      </c>
      <c r="Z415" s="9" t="n">
        <v>0.0613888888888889</v>
      </c>
    </row>
    <row r="416" customFormat="false" ht="15" hidden="false" customHeight="false" outlineLevel="0" collapsed="false">
      <c r="A416" s="0" t="s">
        <v>1761</v>
      </c>
      <c r="B416" s="0" t="s">
        <v>1288</v>
      </c>
      <c r="C416" s="0" t="s">
        <v>74</v>
      </c>
      <c r="D416" s="0" t="s">
        <v>1339</v>
      </c>
      <c r="E416" s="9" t="n">
        <v>0.00628472222222222</v>
      </c>
      <c r="F416" s="9" t="n">
        <v>0.00291666666666667</v>
      </c>
      <c r="G416" s="9" t="n">
        <v>0.00479166666666667</v>
      </c>
      <c r="H416" s="9" t="n">
        <v>0.00131944444444444</v>
      </c>
      <c r="I416" s="9" t="n">
        <v>0.0049537037037037</v>
      </c>
      <c r="J416" s="9" t="n">
        <v>0.00246527777777778</v>
      </c>
      <c r="K416" s="9" t="n">
        <v>0.00350694444444444</v>
      </c>
      <c r="L416" s="9" t="n">
        <v>0.00260416666666667</v>
      </c>
      <c r="M416" s="9" t="n">
        <v>0.00371527777777778</v>
      </c>
      <c r="N416" s="9" t="n">
        <v>0.00356481481481482</v>
      </c>
      <c r="O416" s="9" t="n">
        <v>0.00388888888888889</v>
      </c>
      <c r="P416" s="9" t="n">
        <v>0.00135416666666667</v>
      </c>
      <c r="Q416" s="9" t="n">
        <v>0.00375</v>
      </c>
      <c r="R416" s="9" t="n">
        <v>0.00325231481481482</v>
      </c>
      <c r="S416" s="9" t="n">
        <v>0.00412037037037037</v>
      </c>
      <c r="T416" s="9" t="n">
        <v>0.00284722222222222</v>
      </c>
      <c r="U416" s="9" t="n">
        <v>0.00618055555555556</v>
      </c>
      <c r="V416" s="10" t="s">
        <v>1416</v>
      </c>
      <c r="W416" s="10" t="n">
        <f aca="false">E416 + G416 + I416 + K416 + M416 + O416 + Q416 + S416</f>
        <v>0.0350115740740741</v>
      </c>
      <c r="X416" s="11" t="n">
        <f aca="false">W416 / 8</f>
        <v>0.00437644675925926</v>
      </c>
      <c r="Y416" s="11" t="n">
        <f aca="false">MAX(ABS(E416 - X416), ABS(G416 - X416), ABS(I416 - X416), ABS(K416 - X416), ABS(M416 - X416), ABS(O416 - X416), ABS(Q416 - X416), ABS(S416 - X416))</f>
        <v>0.00190827546296296</v>
      </c>
      <c r="Z416" s="9" t="n">
        <v>0.061412037037037</v>
      </c>
    </row>
    <row r="417" customFormat="false" ht="15" hidden="false" customHeight="false" outlineLevel="0" collapsed="false">
      <c r="A417" s="0" t="s">
        <v>1762</v>
      </c>
      <c r="B417" s="0" t="s">
        <v>1282</v>
      </c>
      <c r="C417" s="0" t="s">
        <v>74</v>
      </c>
      <c r="D417" s="0" t="s">
        <v>1339</v>
      </c>
      <c r="E417" s="9" t="n">
        <v>0.00466435185185185</v>
      </c>
      <c r="F417" s="9" t="n">
        <v>0.0028125</v>
      </c>
      <c r="G417" s="9" t="n">
        <v>0.00390046296296296</v>
      </c>
      <c r="H417" s="9" t="n">
        <v>0.00133101851851852</v>
      </c>
      <c r="I417" s="9" t="n">
        <v>0.00450231481481482</v>
      </c>
      <c r="J417" s="9" t="n">
        <v>0.00236111111111111</v>
      </c>
      <c r="K417" s="9" t="n">
        <v>0.00427083333333333</v>
      </c>
      <c r="L417" s="9" t="n">
        <v>0.00268518518518519</v>
      </c>
      <c r="M417" s="9" t="n">
        <v>0.00431712962962963</v>
      </c>
      <c r="N417" s="9" t="n">
        <v>0.00341435185185185</v>
      </c>
      <c r="O417" s="9" t="n">
        <v>0.00409722222222222</v>
      </c>
      <c r="P417" s="9" t="n">
        <v>0.00130787037037037</v>
      </c>
      <c r="Q417" s="9" t="n">
        <v>0.00457175925925926</v>
      </c>
      <c r="R417" s="9" t="n">
        <v>0.00243055555555556</v>
      </c>
      <c r="S417" s="9" t="n">
        <v>0.00525462962962963</v>
      </c>
      <c r="T417" s="9" t="n">
        <v>0.00337962962962963</v>
      </c>
      <c r="U417" s="9" t="n">
        <v>0.00628472222222222</v>
      </c>
      <c r="V417" s="10" t="s">
        <v>76</v>
      </c>
      <c r="W417" s="10" t="n">
        <f aca="false">E417 + G417 + I417 + K417 + M417 + O417 + Q417 + S417</f>
        <v>0.0355787037037037</v>
      </c>
      <c r="X417" s="11" t="n">
        <f aca="false">W417 / 8</f>
        <v>0.00444733796296296</v>
      </c>
      <c r="Y417" s="11" t="n">
        <f aca="false">MAX(ABS(E417 - X417), ABS(G417 - X417), ABS(I417 - X417), ABS(K417 - X417), ABS(M417 - X417), ABS(O417 - X417), ABS(Q417 - X417), ABS(S417 - X417))</f>
        <v>0.000807291666666667</v>
      </c>
      <c r="Z417" s="9" t="n">
        <v>0.0614814814814815</v>
      </c>
    </row>
    <row r="418" customFormat="false" ht="15" hidden="false" customHeight="false" outlineLevel="0" collapsed="false">
      <c r="A418" s="0" t="s">
        <v>1763</v>
      </c>
      <c r="B418" s="0" t="s">
        <v>1288</v>
      </c>
      <c r="C418" s="0" t="s">
        <v>74</v>
      </c>
      <c r="D418" s="0" t="s">
        <v>1339</v>
      </c>
      <c r="E418" s="9" t="n">
        <v>0.0040625</v>
      </c>
      <c r="F418" s="9" t="n">
        <v>0.00302083333333333</v>
      </c>
      <c r="G418" s="9" t="n">
        <v>0.00325231481481482</v>
      </c>
      <c r="H418" s="9" t="n">
        <v>0.00155092592592593</v>
      </c>
      <c r="I418" s="9" t="n">
        <v>0.00697916666666667</v>
      </c>
      <c r="J418" s="9" t="n">
        <v>0.00255787037037037</v>
      </c>
      <c r="K418" s="9" t="n">
        <v>0.0041087962962963</v>
      </c>
      <c r="L418" s="9" t="n">
        <v>0.00209490740740741</v>
      </c>
      <c r="M418" s="9" t="n">
        <v>0.00380787037037037</v>
      </c>
      <c r="N418" s="9" t="n">
        <v>0.00334490740740741</v>
      </c>
      <c r="O418" s="9" t="n">
        <v>0.00373842592592593</v>
      </c>
      <c r="P418" s="9" t="n">
        <v>0.00142361111111111</v>
      </c>
      <c r="Q418" s="9" t="n">
        <v>0.00361111111111111</v>
      </c>
      <c r="R418" s="9" t="n">
        <v>0.00429398148148148</v>
      </c>
      <c r="S418" s="9" t="n">
        <v>0.00372685185185185</v>
      </c>
      <c r="T418" s="9" t="n">
        <v>0.0034837962962963</v>
      </c>
      <c r="U418" s="9" t="n">
        <v>0.00652777777777778</v>
      </c>
      <c r="V418" s="10" t="s">
        <v>1416</v>
      </c>
      <c r="W418" s="10" t="n">
        <f aca="false">E418 + G418 + I418 + K418 + M418 + O418 + Q418 + S418</f>
        <v>0.033287037037037</v>
      </c>
      <c r="X418" s="11" t="n">
        <f aca="false">W418 / 8</f>
        <v>0.00416087962962963</v>
      </c>
      <c r="Y418" s="11" t="n">
        <f aca="false">MAX(ABS(E418 - X418), ABS(G418 - X418), ABS(I418 - X418), ABS(K418 - X418), ABS(M418 - X418), ABS(O418 - X418), ABS(Q418 - X418), ABS(S418 - X418))</f>
        <v>0.00281828703703704</v>
      </c>
      <c r="Z418" s="9" t="n">
        <v>0.0615046296296296</v>
      </c>
    </row>
    <row r="419" customFormat="false" ht="15" hidden="false" customHeight="false" outlineLevel="0" collapsed="false">
      <c r="A419" s="0" t="s">
        <v>1764</v>
      </c>
      <c r="B419" s="0" t="s">
        <v>1278</v>
      </c>
      <c r="C419" s="0" t="s">
        <v>74</v>
      </c>
      <c r="D419" s="0" t="s">
        <v>1339</v>
      </c>
      <c r="E419" s="9" t="n">
        <v>0.00407407407407407</v>
      </c>
      <c r="F419" s="9" t="n">
        <v>0.00288194444444444</v>
      </c>
      <c r="G419" s="9" t="n">
        <v>0.00369212962962963</v>
      </c>
      <c r="H419" s="9" t="n">
        <v>0.00166666666666667</v>
      </c>
      <c r="I419" s="9" t="n">
        <v>0.00387731481481482</v>
      </c>
      <c r="J419" s="9" t="n">
        <v>0.00200231481481482</v>
      </c>
      <c r="K419" s="9" t="n">
        <v>0.00388888888888889</v>
      </c>
      <c r="L419" s="9" t="n">
        <v>0.00215277777777778</v>
      </c>
      <c r="M419" s="9" t="n">
        <v>0.00420138888888889</v>
      </c>
      <c r="N419" s="9" t="n">
        <v>0.00353009259259259</v>
      </c>
      <c r="O419" s="9" t="n">
        <v>0.00570601851851852</v>
      </c>
      <c r="P419" s="9" t="n">
        <v>0.00142361111111111</v>
      </c>
      <c r="Q419" s="9" t="n">
        <v>0.0041087962962963</v>
      </c>
      <c r="R419" s="9" t="n">
        <v>0.00292824074074074</v>
      </c>
      <c r="S419" s="9" t="n">
        <v>0.00438657407407407</v>
      </c>
      <c r="T419" s="9" t="n">
        <v>0.00356481481481482</v>
      </c>
      <c r="U419" s="9" t="n">
        <v>0.0075</v>
      </c>
      <c r="V419" s="10" t="s">
        <v>76</v>
      </c>
      <c r="W419" s="10" t="n">
        <f aca="false">E419 + G419 + I419 + K419 + M419 + O419 + Q419 + S419</f>
        <v>0.0339351851851852</v>
      </c>
      <c r="X419" s="11" t="n">
        <f aca="false">W419 / 8</f>
        <v>0.00424189814814815</v>
      </c>
      <c r="Y419" s="11" t="n">
        <f aca="false">MAX(ABS(E419 - X419), ABS(G419 - X419), ABS(I419 - X419), ABS(K419 - X419), ABS(M419 - X419), ABS(O419 - X419), ABS(Q419 - X419), ABS(S419 - X419))</f>
        <v>0.00146412037037037</v>
      </c>
      <c r="Z419" s="9" t="n">
        <v>0.0615046296296296</v>
      </c>
    </row>
    <row r="420" customFormat="false" ht="15" hidden="false" customHeight="false" outlineLevel="0" collapsed="false">
      <c r="A420" s="0" t="s">
        <v>1765</v>
      </c>
      <c r="B420" s="0" t="s">
        <v>1278</v>
      </c>
      <c r="C420" s="0" t="s">
        <v>74</v>
      </c>
      <c r="D420" s="0" t="s">
        <v>1339</v>
      </c>
      <c r="E420" s="9" t="n">
        <v>0.0046875</v>
      </c>
      <c r="F420" s="9" t="n">
        <v>0.00291666666666667</v>
      </c>
      <c r="G420" s="9" t="n">
        <v>0.00405092592592593</v>
      </c>
      <c r="H420" s="9" t="n">
        <v>0.00157407407407407</v>
      </c>
      <c r="I420" s="9" t="n">
        <v>0.00409722222222222</v>
      </c>
      <c r="J420" s="9" t="n">
        <v>0.00219907407407407</v>
      </c>
      <c r="K420" s="9" t="n">
        <v>0.00423611111111111</v>
      </c>
      <c r="L420" s="9" t="n">
        <v>0.00226851851851852</v>
      </c>
      <c r="M420" s="9" t="n">
        <v>0.00465277777777778</v>
      </c>
      <c r="N420" s="9" t="n">
        <v>0.003125</v>
      </c>
      <c r="O420" s="9" t="n">
        <v>0.00421296296296296</v>
      </c>
      <c r="P420" s="9" t="n">
        <v>0.00134259259259259</v>
      </c>
      <c r="Q420" s="9" t="n">
        <v>0.00418981481481482</v>
      </c>
      <c r="R420" s="9" t="n">
        <v>0.00291666666666667</v>
      </c>
      <c r="S420" s="9" t="n">
        <v>0.00469907407407407</v>
      </c>
      <c r="T420" s="9" t="n">
        <v>0.00337962962962963</v>
      </c>
      <c r="U420" s="9" t="n">
        <v>0.00716435185185185</v>
      </c>
      <c r="V420" s="10" t="s">
        <v>76</v>
      </c>
      <c r="W420" s="10" t="n">
        <f aca="false">E420 + G420 + I420 + K420 + M420 + O420 + Q420 + S420</f>
        <v>0.0348263888888889</v>
      </c>
      <c r="X420" s="11" t="n">
        <f aca="false">W420 / 8</f>
        <v>0.00435329861111111</v>
      </c>
      <c r="Y420" s="11" t="n">
        <f aca="false">MAX(ABS(E420 - X420), ABS(G420 - X420), ABS(I420 - X420), ABS(K420 - X420), ABS(M420 - X420), ABS(O420 - X420), ABS(Q420 - X420), ABS(S420 - X420))</f>
        <v>0.000345775462962963</v>
      </c>
      <c r="Z420" s="9" t="n">
        <v>0.0616319444444445</v>
      </c>
    </row>
    <row r="421" customFormat="false" ht="15" hidden="false" customHeight="false" outlineLevel="0" collapsed="false">
      <c r="A421" s="0" t="s">
        <v>1766</v>
      </c>
      <c r="B421" s="0" t="s">
        <v>1278</v>
      </c>
      <c r="C421" s="0" t="s">
        <v>74</v>
      </c>
      <c r="D421" s="0" t="s">
        <v>1339</v>
      </c>
      <c r="E421" s="9" t="n">
        <v>0.00414351851851852</v>
      </c>
      <c r="F421" s="9" t="n">
        <v>0.00291666666666667</v>
      </c>
      <c r="G421" s="9" t="n">
        <v>0.00340277777777778</v>
      </c>
      <c r="H421" s="9" t="n">
        <v>0.00159722222222222</v>
      </c>
      <c r="I421" s="9" t="n">
        <v>0.00351851851851852</v>
      </c>
      <c r="J421" s="9" t="n">
        <v>0.00253472222222222</v>
      </c>
      <c r="K421" s="9" t="n">
        <v>0.00390046296296296</v>
      </c>
      <c r="L421" s="9" t="n">
        <v>0.00461805555555556</v>
      </c>
      <c r="M421" s="9" t="n">
        <v>0.00362268518518519</v>
      </c>
      <c r="N421" s="9" t="n">
        <v>0.00321759259259259</v>
      </c>
      <c r="O421" s="9" t="n">
        <v>0.00373842592592593</v>
      </c>
      <c r="P421" s="9" t="n">
        <v>0.00170138888888889</v>
      </c>
      <c r="Q421" s="9" t="n">
        <v>0.00378472222222222</v>
      </c>
      <c r="R421" s="9" t="n">
        <v>0.00421296296296296</v>
      </c>
      <c r="S421" s="9" t="n">
        <v>0.00412037037037037</v>
      </c>
      <c r="T421" s="9" t="n">
        <v>0.00520833333333333</v>
      </c>
      <c r="U421" s="9" t="n">
        <v>0.00555555555555556</v>
      </c>
      <c r="V421" s="10" t="s">
        <v>76</v>
      </c>
      <c r="W421" s="10" t="n">
        <f aca="false">E421 + G421 + I421 + K421 + M421 + O421 + Q421 + S421</f>
        <v>0.0302314814814815</v>
      </c>
      <c r="X421" s="11" t="n">
        <f aca="false">W421 / 8</f>
        <v>0.00377893518518519</v>
      </c>
      <c r="Y421" s="11" t="n">
        <f aca="false">MAX(ABS(E421 - X421), ABS(G421 - X421), ABS(I421 - X421), ABS(K421 - X421), ABS(M421 - X421), ABS(O421 - X421), ABS(Q421 - X421), ABS(S421 - X421))</f>
        <v>0.000376157407407407</v>
      </c>
      <c r="Z421" s="9" t="n">
        <v>0.0617013888888889</v>
      </c>
    </row>
    <row r="422" customFormat="false" ht="15" hidden="false" customHeight="false" outlineLevel="0" collapsed="false">
      <c r="A422" s="0" t="s">
        <v>1767</v>
      </c>
      <c r="B422" s="0" t="s">
        <v>1282</v>
      </c>
      <c r="C422" s="0" t="s">
        <v>74</v>
      </c>
      <c r="D422" s="0" t="s">
        <v>1339</v>
      </c>
      <c r="E422" s="9" t="n">
        <v>0.00383101851851852</v>
      </c>
      <c r="F422" s="9" t="n">
        <v>0.00280092592592593</v>
      </c>
      <c r="G422" s="9" t="n">
        <v>0.00306712962962963</v>
      </c>
      <c r="H422" s="9" t="n">
        <v>0.00131944444444444</v>
      </c>
      <c r="I422" s="9" t="n">
        <v>0.00528935185185185</v>
      </c>
      <c r="J422" s="9" t="n">
        <v>0.00243055555555556</v>
      </c>
      <c r="K422" s="9" t="n">
        <v>0.00341435185185185</v>
      </c>
      <c r="L422" s="9" t="n">
        <v>0.00283564814814815</v>
      </c>
      <c r="M422" s="9" t="n">
        <v>0</v>
      </c>
      <c r="N422" s="9" t="n">
        <v>0.00493055555555556</v>
      </c>
      <c r="O422" s="9" t="n">
        <v>0</v>
      </c>
      <c r="P422" s="9" t="n">
        <v>0.0015625</v>
      </c>
      <c r="Q422" s="9" t="n">
        <v>0</v>
      </c>
      <c r="R422" s="9" t="n">
        <v>0.00226851851851852</v>
      </c>
      <c r="S422" s="9" t="n">
        <v>0.00402777777777778</v>
      </c>
      <c r="T422" s="9" t="n">
        <v>0.00368055555555556</v>
      </c>
      <c r="U422" s="9" t="n">
        <v>0.0404050925925926</v>
      </c>
      <c r="V422" s="10" t="s">
        <v>1439</v>
      </c>
      <c r="W422" s="10" t="n">
        <f aca="false">E422 + G422 + I422 + K422 + M422 + O422 + Q422 + S422</f>
        <v>0.0196296296296296</v>
      </c>
      <c r="X422" s="11" t="n">
        <f aca="false">W422 / 8</f>
        <v>0.0024537037037037</v>
      </c>
      <c r="Y422" s="11" t="n">
        <f aca="false">MAX(ABS(E422 - X422), ABS(G422 - X422), ABS(I422 - X422), ABS(K422 - X422), ABS(M422 - X422), ABS(O422 - X422), ABS(Q422 - X422), ABS(S422 - X422))</f>
        <v>0.00283564814814815</v>
      </c>
      <c r="Z422" s="9" t="n">
        <v>0.0617592592592593</v>
      </c>
    </row>
    <row r="423" customFormat="false" ht="15" hidden="false" customHeight="false" outlineLevel="0" collapsed="false">
      <c r="A423" s="0" t="s">
        <v>1768</v>
      </c>
      <c r="B423" s="0" t="s">
        <v>1282</v>
      </c>
      <c r="C423" s="0" t="s">
        <v>74</v>
      </c>
      <c r="D423" s="0" t="s">
        <v>1339</v>
      </c>
      <c r="E423" s="9" t="n">
        <v>0.00368055555555556</v>
      </c>
      <c r="F423" s="9" t="n">
        <v>0.0027662037037037</v>
      </c>
      <c r="G423" s="9" t="n">
        <v>0.00342592592592593</v>
      </c>
      <c r="H423" s="9" t="n">
        <v>0.00512731481481482</v>
      </c>
      <c r="I423" s="9" t="n">
        <v>0.00363425925925926</v>
      </c>
      <c r="J423" s="9" t="n">
        <v>0.00549768518518519</v>
      </c>
      <c r="K423" s="9" t="n">
        <v>0.00364583333333333</v>
      </c>
      <c r="L423" s="9" t="n">
        <v>0.00200231481481482</v>
      </c>
      <c r="M423" s="9" t="n">
        <v>0.00372685185185185</v>
      </c>
      <c r="N423" s="9" t="n">
        <v>0.0033912037037037</v>
      </c>
      <c r="O423" s="9" t="n">
        <v>0.0037962962962963</v>
      </c>
      <c r="P423" s="9" t="n">
        <v>0.00131944444444444</v>
      </c>
      <c r="Q423" s="9" t="n">
        <v>0.00371527777777778</v>
      </c>
      <c r="R423" s="9" t="n">
        <v>0.00394675925925926</v>
      </c>
      <c r="S423" s="9" t="n">
        <v>0.00399305555555556</v>
      </c>
      <c r="T423" s="9" t="n">
        <v>0.00278935185185185</v>
      </c>
      <c r="U423" s="9" t="n">
        <v>0.00592592592592593</v>
      </c>
      <c r="V423" s="10" t="s">
        <v>1697</v>
      </c>
      <c r="W423" s="10" t="n">
        <f aca="false">E423 + G423 + I423 + K423 + M423 + O423 + Q423 + S423</f>
        <v>0.0296180555555556</v>
      </c>
      <c r="X423" s="11" t="n">
        <f aca="false">W423 / 8</f>
        <v>0.00370225694444444</v>
      </c>
      <c r="Y423" s="11" t="n">
        <f aca="false">MAX(ABS(E423 - X423), ABS(G423 - X423), ABS(I423 - X423), ABS(K423 - X423), ABS(M423 - X423), ABS(O423 - X423), ABS(Q423 - X423), ABS(S423 - X423))</f>
        <v>0.000290798611111111</v>
      </c>
      <c r="Z423" s="9" t="n">
        <v>0.0622569444444444</v>
      </c>
    </row>
    <row r="424" customFormat="false" ht="15" hidden="false" customHeight="false" outlineLevel="0" collapsed="false">
      <c r="A424" s="0" t="s">
        <v>1769</v>
      </c>
      <c r="B424" s="0" t="s">
        <v>1288</v>
      </c>
      <c r="C424" s="0" t="s">
        <v>74</v>
      </c>
      <c r="D424" s="0" t="s">
        <v>1339</v>
      </c>
      <c r="E424" s="9" t="n">
        <v>0.00478009259259259</v>
      </c>
      <c r="F424" s="9" t="n">
        <v>0.00304398148148148</v>
      </c>
      <c r="G424" s="9" t="n">
        <v>0.00388888888888889</v>
      </c>
      <c r="H424" s="9" t="n">
        <v>0.00143518518518519</v>
      </c>
      <c r="I424" s="9" t="n">
        <v>0.00405092592592593</v>
      </c>
      <c r="J424" s="9" t="n">
        <v>0.00253472222222222</v>
      </c>
      <c r="K424" s="9" t="n">
        <v>0.00414351851851852</v>
      </c>
      <c r="L424" s="9" t="n">
        <v>0.00280092592592593</v>
      </c>
      <c r="M424" s="9" t="n">
        <v>0.00438657407407407</v>
      </c>
      <c r="N424" s="9" t="n">
        <v>0.00347222222222222</v>
      </c>
      <c r="O424" s="9" t="n">
        <v>0.00418981481481482</v>
      </c>
      <c r="P424" s="9" t="n">
        <v>0.00138888888888889</v>
      </c>
      <c r="Q424" s="9" t="n">
        <v>0.00423611111111111</v>
      </c>
      <c r="R424" s="9" t="n">
        <v>0.00333333333333333</v>
      </c>
      <c r="S424" s="9" t="n">
        <v>0.00456018518518519</v>
      </c>
      <c r="T424" s="9" t="n">
        <v>0.00368055555555556</v>
      </c>
      <c r="U424" s="9" t="n">
        <v>0.00643518518518519</v>
      </c>
      <c r="V424" s="10" t="s">
        <v>76</v>
      </c>
      <c r="W424" s="10" t="n">
        <f aca="false">E424 + G424 + I424 + K424 + M424 + O424 + Q424 + S424</f>
        <v>0.0342361111111111</v>
      </c>
      <c r="X424" s="11" t="n">
        <f aca="false">W424 / 8</f>
        <v>0.00427951388888889</v>
      </c>
      <c r="Y424" s="11" t="n">
        <f aca="false">MAX(ABS(E424 - X424), ABS(G424 - X424), ABS(I424 - X424), ABS(K424 - X424), ABS(M424 - X424), ABS(O424 - X424), ABS(Q424 - X424), ABS(S424 - X424))</f>
        <v>0.00050057870369213</v>
      </c>
      <c r="Z424" s="9" t="n">
        <v>0.0622569444444444</v>
      </c>
    </row>
    <row r="425" customFormat="false" ht="15" hidden="false" customHeight="false" outlineLevel="0" collapsed="false">
      <c r="A425" s="0" t="s">
        <v>1770</v>
      </c>
      <c r="B425" s="0" t="s">
        <v>1288</v>
      </c>
      <c r="C425" s="0" t="s">
        <v>74</v>
      </c>
      <c r="D425" s="0" t="s">
        <v>1339</v>
      </c>
      <c r="E425" s="9" t="n">
        <v>0.00445601851851852</v>
      </c>
      <c r="F425" s="9" t="n">
        <v>0.00295138888888889</v>
      </c>
      <c r="G425" s="9" t="n">
        <v>0.00378472222222222</v>
      </c>
      <c r="H425" s="9" t="n">
        <v>0.00146990740740741</v>
      </c>
      <c r="I425" s="9" t="n">
        <v>0.00396990740740741</v>
      </c>
      <c r="J425" s="9" t="n">
        <v>0.00261574074074074</v>
      </c>
      <c r="K425" s="9" t="n">
        <v>0.00400462962962963</v>
      </c>
      <c r="L425" s="9" t="n">
        <v>0.00334490740740741</v>
      </c>
      <c r="M425" s="9" t="n">
        <v>0.0041087962962963</v>
      </c>
      <c r="N425" s="9" t="n">
        <v>0.00346064814814815</v>
      </c>
      <c r="O425" s="9" t="n">
        <v>0.00402777777777778</v>
      </c>
      <c r="P425" s="9" t="n">
        <v>0.00125</v>
      </c>
      <c r="Q425" s="9" t="n">
        <v>0.00413194444444444</v>
      </c>
      <c r="R425" s="9" t="n">
        <v>0.00365740740740741</v>
      </c>
      <c r="S425" s="9" t="n">
        <v>0.00446759259259259</v>
      </c>
      <c r="T425" s="9" t="n">
        <v>0.0034375</v>
      </c>
      <c r="U425" s="9" t="n">
        <v>0.00726851851851852</v>
      </c>
      <c r="V425" s="10" t="s">
        <v>76</v>
      </c>
      <c r="W425" s="10" t="n">
        <f aca="false">E425 + G425 + I425 + K425 + M425 + O425 + Q425 + S425</f>
        <v>0.0329513888888889</v>
      </c>
      <c r="X425" s="11" t="n">
        <f aca="false">W425 / 8</f>
        <v>0.00411892361111111</v>
      </c>
      <c r="Y425" s="11" t="n">
        <f aca="false">MAX(ABS(E425 - X425), ABS(G425 - X425), ABS(I425 - X425), ABS(K425 - X425), ABS(M425 - X425), ABS(O425 - X425), ABS(Q425 - X425), ABS(S425 - X425))</f>
        <v>0.000348668981481482</v>
      </c>
      <c r="Z425" s="9" t="n">
        <v>0.0623032407407407</v>
      </c>
    </row>
    <row r="426" customFormat="false" ht="15" hidden="false" customHeight="false" outlineLevel="0" collapsed="false">
      <c r="A426" s="0" t="s">
        <v>1771</v>
      </c>
      <c r="B426" s="0" t="s">
        <v>1278</v>
      </c>
      <c r="C426" s="0" t="s">
        <v>74</v>
      </c>
      <c r="D426" s="0" t="s">
        <v>1339</v>
      </c>
      <c r="E426" s="9" t="n">
        <v>0.00533564814814815</v>
      </c>
      <c r="F426" s="9" t="n">
        <v>0.00271990740740741</v>
      </c>
      <c r="G426" s="9" t="n">
        <v>0.00418981481481482</v>
      </c>
      <c r="H426" s="9" t="n">
        <v>0.00138888888888889</v>
      </c>
      <c r="I426" s="9" t="n">
        <v>0.00417824074074074</v>
      </c>
      <c r="J426" s="9" t="n">
        <v>0.00232638888888889</v>
      </c>
      <c r="K426" s="9" t="n">
        <v>0.004375</v>
      </c>
      <c r="L426" s="9" t="n">
        <v>0.00225694444444444</v>
      </c>
      <c r="M426" s="9" t="n">
        <v>0.00443287037037037</v>
      </c>
      <c r="N426" s="9" t="n">
        <v>0.00324074074074074</v>
      </c>
      <c r="O426" s="9" t="n">
        <v>0.00429398148148148</v>
      </c>
      <c r="P426" s="9" t="n">
        <v>0.0015625</v>
      </c>
      <c r="Q426" s="9" t="n">
        <v>0.00423611111111111</v>
      </c>
      <c r="R426" s="9" t="n">
        <v>0.00398148148148148</v>
      </c>
      <c r="S426" s="9" t="n">
        <v>0.00438657407407407</v>
      </c>
      <c r="T426" s="9" t="n">
        <v>0.00336805555555556</v>
      </c>
      <c r="U426" s="9" t="n">
        <v>0.00619212962962963</v>
      </c>
      <c r="V426" s="10" t="s">
        <v>76</v>
      </c>
      <c r="W426" s="10" t="n">
        <f aca="false">E426 + G426 + I426 + K426 + M426 + O426 + Q426 + S426</f>
        <v>0.0354282407407407</v>
      </c>
      <c r="X426" s="11" t="n">
        <f aca="false">W426 / 8</f>
        <v>0.00442853009259259</v>
      </c>
      <c r="Y426" s="11" t="n">
        <f aca="false">MAX(ABS(E426 - X426), ABS(G426 - X426), ABS(I426 - X426), ABS(K426 - X426), ABS(M426 - X426), ABS(O426 - X426), ABS(Q426 - X426), ABS(S426 - X426))</f>
        <v>0.000907118055555556</v>
      </c>
      <c r="Z426" s="9" t="n">
        <v>0.0623611111111111</v>
      </c>
    </row>
    <row r="427" customFormat="false" ht="15" hidden="false" customHeight="false" outlineLevel="0" collapsed="false">
      <c r="A427" s="0" t="s">
        <v>1772</v>
      </c>
      <c r="B427" s="0" t="s">
        <v>1288</v>
      </c>
      <c r="C427" s="0" t="s">
        <v>74</v>
      </c>
      <c r="D427" s="0" t="s">
        <v>1339</v>
      </c>
      <c r="E427" s="9" t="n">
        <v>0.00489583333333333</v>
      </c>
      <c r="F427" s="9" t="n">
        <v>0.0028125</v>
      </c>
      <c r="G427" s="9" t="n">
        <v>0.00386574074074074</v>
      </c>
      <c r="H427" s="9" t="n">
        <v>0.00167824074074074</v>
      </c>
      <c r="I427" s="9" t="n">
        <v>0.00395833333333333</v>
      </c>
      <c r="J427" s="9" t="n">
        <v>0.00296296296296296</v>
      </c>
      <c r="K427" s="9" t="n">
        <v>0.00392361111111111</v>
      </c>
      <c r="L427" s="9" t="n">
        <v>0.00328703703703704</v>
      </c>
      <c r="M427" s="9" t="n">
        <v>0.00405092592592593</v>
      </c>
      <c r="N427" s="9" t="n">
        <v>0.00331018518518519</v>
      </c>
      <c r="O427" s="9" t="n">
        <v>0.00421296296296296</v>
      </c>
      <c r="P427" s="9" t="n">
        <v>0.00140046296296296</v>
      </c>
      <c r="Q427" s="9" t="n">
        <v>0.00420138888888889</v>
      </c>
      <c r="R427" s="9" t="n">
        <v>0.00295138888888889</v>
      </c>
      <c r="S427" s="9" t="n">
        <v>0.0044212962962963</v>
      </c>
      <c r="T427" s="9" t="n">
        <v>0.00384259259259259</v>
      </c>
      <c r="U427" s="9" t="n">
        <v>0.00681712962962963</v>
      </c>
      <c r="V427" s="10" t="s">
        <v>76</v>
      </c>
      <c r="W427" s="10" t="n">
        <f aca="false">E427 + G427 + I427 + K427 + M427 + O427 + Q427 + S427</f>
        <v>0.0335300925925926</v>
      </c>
      <c r="X427" s="11" t="n">
        <f aca="false">W427 / 8</f>
        <v>0.00419126157407408</v>
      </c>
      <c r="Y427" s="11" t="n">
        <f aca="false">MAX(ABS(E427 - X427), ABS(G427 - X427), ABS(I427 - X427), ABS(K427 - X427), ABS(M427 - X427), ABS(O427 - X427), ABS(Q427 - X427), ABS(S427 - X427))</f>
        <v>0.000704571759259259</v>
      </c>
      <c r="Z427" s="9" t="n">
        <v>0.0624768518518519</v>
      </c>
    </row>
    <row r="428" customFormat="false" ht="15" hidden="false" customHeight="false" outlineLevel="0" collapsed="false">
      <c r="A428" s="0" t="s">
        <v>1773</v>
      </c>
      <c r="B428" s="0" t="s">
        <v>1282</v>
      </c>
      <c r="C428" s="0" t="s">
        <v>74</v>
      </c>
      <c r="D428" s="0" t="s">
        <v>1339</v>
      </c>
      <c r="E428" s="9" t="n">
        <v>0.00392361111111111</v>
      </c>
      <c r="F428" s="9" t="n">
        <v>0.0025462962962963</v>
      </c>
      <c r="G428" s="9" t="n">
        <v>0.00443287037037037</v>
      </c>
      <c r="H428" s="9" t="n">
        <v>0.00149305555555556</v>
      </c>
      <c r="I428" s="9" t="n">
        <v>0.0047337962962963</v>
      </c>
      <c r="J428" s="9" t="n">
        <v>0.00184027777777778</v>
      </c>
      <c r="K428" s="9" t="n">
        <v>0.00342592592592593</v>
      </c>
      <c r="L428" s="9" t="n">
        <v>0.00199074074074074</v>
      </c>
      <c r="M428" s="9" t="n">
        <v>0.0049537037037037</v>
      </c>
      <c r="N428" s="9" t="n">
        <v>0.00327546296296296</v>
      </c>
      <c r="O428" s="9" t="n">
        <v>0.00513888888888889</v>
      </c>
      <c r="P428" s="9" t="n">
        <v>0.00137731481481482</v>
      </c>
      <c r="Q428" s="9" t="n">
        <v>0.00510416666666667</v>
      </c>
      <c r="R428" s="9" t="n">
        <v>0.00222222222222222</v>
      </c>
      <c r="S428" s="9" t="n">
        <v>0.00597222222222222</v>
      </c>
      <c r="T428" s="9" t="n">
        <v>0.0028587962962963</v>
      </c>
      <c r="U428" s="9" t="n">
        <v>0.00734953703703704</v>
      </c>
      <c r="V428" s="10" t="s">
        <v>76</v>
      </c>
      <c r="W428" s="10" t="n">
        <f aca="false">E428 + G428 + I428 + K428 + M428 + O428 + Q428 + S428</f>
        <v>0.0376851851851852</v>
      </c>
      <c r="X428" s="11" t="n">
        <f aca="false">W428 / 8</f>
        <v>0.00471064814814815</v>
      </c>
      <c r="Y428" s="11" t="n">
        <f aca="false">MAX(ABS(E428 - X428), ABS(G428 - X428), ABS(I428 - X428), ABS(K428 - X428), ABS(M428 - X428), ABS(O428 - X428), ABS(Q428 - X428), ABS(S428 - X428))</f>
        <v>0.00128472222222222</v>
      </c>
      <c r="Z428" s="9" t="n">
        <v>0.0625231481481482</v>
      </c>
    </row>
    <row r="429" customFormat="false" ht="15" hidden="false" customHeight="false" outlineLevel="0" collapsed="false">
      <c r="A429" s="0" t="s">
        <v>1774</v>
      </c>
      <c r="B429" s="0" t="s">
        <v>1278</v>
      </c>
      <c r="C429" s="0" t="s">
        <v>74</v>
      </c>
      <c r="D429" s="0" t="s">
        <v>1339</v>
      </c>
      <c r="E429" s="9" t="n">
        <v>0.00467592592592593</v>
      </c>
      <c r="F429" s="9" t="n">
        <v>0.00322916666666667</v>
      </c>
      <c r="G429" s="9" t="n">
        <v>0.00373842592592593</v>
      </c>
      <c r="H429" s="9" t="n">
        <v>0.0015625</v>
      </c>
      <c r="I429" s="9" t="n">
        <v>0.00538194444444444</v>
      </c>
      <c r="J429" s="9" t="n">
        <v>0.00303240740740741</v>
      </c>
      <c r="K429" s="9" t="n">
        <v>0.00391203703703704</v>
      </c>
      <c r="L429" s="9" t="n">
        <v>0.0021875</v>
      </c>
      <c r="M429" s="9" t="n">
        <v>0.00378472222222222</v>
      </c>
      <c r="N429" s="9" t="n">
        <v>0.00346064814814815</v>
      </c>
      <c r="O429" s="9" t="n">
        <v>0.0037037037037037</v>
      </c>
      <c r="P429" s="9" t="n">
        <v>0.00142361111111111</v>
      </c>
      <c r="Q429" s="9" t="n">
        <v>0.00381944444444444</v>
      </c>
      <c r="R429" s="9" t="n">
        <v>0.00361111111111111</v>
      </c>
      <c r="S429" s="9" t="n">
        <v>0.00415509259259259</v>
      </c>
      <c r="T429" s="9" t="n">
        <v>0.00351851851851852</v>
      </c>
      <c r="U429" s="9" t="n">
        <v>0.00760416666666667</v>
      </c>
      <c r="V429" s="10" t="s">
        <v>76</v>
      </c>
      <c r="W429" s="10" t="n">
        <f aca="false">E429 + G429 + I429 + K429 + M429 + O429 + Q429 + S429</f>
        <v>0.0331712962962963</v>
      </c>
      <c r="X429" s="11" t="n">
        <f aca="false">W429 / 8</f>
        <v>0.00414641203703704</v>
      </c>
      <c r="Y429" s="11" t="n">
        <f aca="false">MAX(ABS(E429 - X429), ABS(G429 - X429), ABS(I429 - X429), ABS(K429 - X429), ABS(M429 - X429), ABS(O429 - X429), ABS(Q429 - X429), ABS(S429 - X429))</f>
        <v>0.00123553240740741</v>
      </c>
      <c r="Z429" s="9" t="n">
        <v>0.0626851851851852</v>
      </c>
    </row>
    <row r="430" customFormat="false" ht="15" hidden="false" customHeight="false" outlineLevel="0" collapsed="false">
      <c r="A430" s="0" t="s">
        <v>1775</v>
      </c>
      <c r="B430" s="0" t="s">
        <v>1282</v>
      </c>
      <c r="C430" s="0" t="s">
        <v>74</v>
      </c>
      <c r="D430" s="0" t="s">
        <v>1339</v>
      </c>
      <c r="E430" s="9" t="n">
        <v>0.00439814814814815</v>
      </c>
      <c r="F430" s="9" t="n">
        <v>0.00341435185185185</v>
      </c>
      <c r="G430" s="9" t="n">
        <v>0.00371527777777778</v>
      </c>
      <c r="H430" s="9" t="n">
        <v>0.00167824074074074</v>
      </c>
      <c r="I430" s="9" t="n">
        <v>0.00421296296296296</v>
      </c>
      <c r="J430" s="9" t="n">
        <v>0.00368055555555556</v>
      </c>
      <c r="K430" s="9" t="n">
        <v>0.0044212962962963</v>
      </c>
      <c r="L430" s="9" t="n">
        <v>0.00195601851851852</v>
      </c>
      <c r="M430" s="9" t="n">
        <v>0.00459490740740741</v>
      </c>
      <c r="N430" s="9" t="n">
        <v>0.00402777777777778</v>
      </c>
      <c r="O430" s="9" t="n">
        <v>0.00443287037037037</v>
      </c>
      <c r="P430" s="9" t="n">
        <v>0.00125</v>
      </c>
      <c r="Q430" s="9" t="n">
        <v>0.00445601851851852</v>
      </c>
      <c r="R430" s="9" t="n">
        <v>0.00334490740740741</v>
      </c>
      <c r="S430" s="9" t="n">
        <v>0.00418981481481482</v>
      </c>
      <c r="T430" s="9" t="n">
        <v>0.00354166666666667</v>
      </c>
      <c r="U430" s="9" t="n">
        <v>0.00576388888888889</v>
      </c>
      <c r="V430" s="10" t="s">
        <v>76</v>
      </c>
      <c r="W430" s="10" t="n">
        <f aca="false">E430 + G430 + I430 + K430 + M430 + O430 + Q430 + S430</f>
        <v>0.0344212962962963</v>
      </c>
      <c r="X430" s="11" t="n">
        <f aca="false">W430 / 8</f>
        <v>0.00430266203703704</v>
      </c>
      <c r="Y430" s="11" t="n">
        <f aca="false">MAX(ABS(E430 - X430), ABS(G430 - X430), ABS(I430 - X430), ABS(K430 - X430), ABS(M430 - X430), ABS(O430 - X430), ABS(Q430 - X430), ABS(S430 - X430))</f>
        <v>0.000587384259259259</v>
      </c>
      <c r="Z430" s="9" t="n">
        <v>0.0629976851851852</v>
      </c>
    </row>
    <row r="431" customFormat="false" ht="15" hidden="false" customHeight="false" outlineLevel="0" collapsed="false">
      <c r="A431" s="0" t="s">
        <v>1776</v>
      </c>
      <c r="B431" s="0" t="s">
        <v>1288</v>
      </c>
      <c r="C431" s="0" t="s">
        <v>74</v>
      </c>
      <c r="D431" s="0" t="s">
        <v>1339</v>
      </c>
      <c r="E431" s="9" t="n">
        <v>0.00440972222222222</v>
      </c>
      <c r="F431" s="9" t="n">
        <v>0.00261574074074074</v>
      </c>
      <c r="G431" s="9" t="n">
        <v>0.00390046296296296</v>
      </c>
      <c r="H431" s="9" t="n">
        <v>0.00126157407407407</v>
      </c>
      <c r="I431" s="9" t="n">
        <v>0.00460648148148148</v>
      </c>
      <c r="J431" s="9" t="n">
        <v>0.00275462962962963</v>
      </c>
      <c r="K431" s="9" t="n">
        <v>0.00506944444444444</v>
      </c>
      <c r="L431" s="9" t="n">
        <v>0.00207175925925926</v>
      </c>
      <c r="M431" s="9" t="n">
        <v>0.00501157407407407</v>
      </c>
      <c r="N431" s="9" t="n">
        <v>0.00300925925925926</v>
      </c>
      <c r="O431" s="9" t="n">
        <v>0.00496527777777778</v>
      </c>
      <c r="P431" s="9" t="n">
        <v>0.00101851851851852</v>
      </c>
      <c r="Q431" s="9" t="n">
        <v>0.00474537037037037</v>
      </c>
      <c r="R431" s="9" t="n">
        <v>0.00241898148148148</v>
      </c>
      <c r="S431" s="9" t="n">
        <v>0.00525462962962963</v>
      </c>
      <c r="T431" s="9" t="n">
        <v>0.00309027777777778</v>
      </c>
      <c r="U431" s="9" t="n">
        <v>0.00722222222222222</v>
      </c>
      <c r="V431" s="10" t="s">
        <v>76</v>
      </c>
      <c r="W431" s="10" t="n">
        <f aca="false">E431 + G431 + I431 + K431 + M431 + O431 + Q431 + S431</f>
        <v>0.037962962962963</v>
      </c>
      <c r="X431" s="11" t="n">
        <f aca="false">W431 / 8</f>
        <v>0.00474537037037037</v>
      </c>
      <c r="Y431" s="11" t="n">
        <f aca="false">MAX(ABS(E431 - X431), ABS(G431 - X431), ABS(I431 - X431), ABS(K431 - X431), ABS(M431 - X431), ABS(O431 - X431), ABS(Q431 - X431), ABS(S431 - X431))</f>
        <v>0.000844907407407407</v>
      </c>
      <c r="Z431" s="9" t="n">
        <v>0.0633333333333333</v>
      </c>
    </row>
    <row r="432" customFormat="false" ht="15" hidden="false" customHeight="false" outlineLevel="0" collapsed="false">
      <c r="A432" s="0" t="s">
        <v>1777</v>
      </c>
      <c r="B432" s="0" t="s">
        <v>1278</v>
      </c>
      <c r="C432" s="0" t="s">
        <v>74</v>
      </c>
      <c r="D432" s="0" t="s">
        <v>1339</v>
      </c>
      <c r="E432" s="9" t="n">
        <v>0.00423611111111111</v>
      </c>
      <c r="F432" s="9" t="n">
        <v>0.00290509259259259</v>
      </c>
      <c r="G432" s="9" t="n">
        <v>0.00372685185185185</v>
      </c>
      <c r="H432" s="9" t="n">
        <v>0.00122685185185185</v>
      </c>
      <c r="I432" s="9" t="n">
        <v>0.00392361111111111</v>
      </c>
      <c r="J432" s="9" t="n">
        <v>0.00303240740740741</v>
      </c>
      <c r="K432" s="9" t="n">
        <v>0.00378472222222222</v>
      </c>
      <c r="L432" s="9" t="n">
        <v>0.00170138888888889</v>
      </c>
      <c r="M432" s="9" t="n">
        <v>0.00375</v>
      </c>
      <c r="N432" s="9" t="n">
        <v>0.00326388888888889</v>
      </c>
      <c r="O432" s="9" t="n">
        <v>0.00408564814814815</v>
      </c>
      <c r="P432" s="9" t="n">
        <v>0.00167824074074074</v>
      </c>
      <c r="Q432" s="9" t="n">
        <v>0.00563657407407407</v>
      </c>
      <c r="R432" s="9" t="n">
        <v>0.00314814814814815</v>
      </c>
      <c r="S432" s="9" t="n">
        <v>0.00460648148148148</v>
      </c>
      <c r="T432" s="9" t="n">
        <v>0.00290509259259259</v>
      </c>
      <c r="U432" s="9" t="n">
        <v>0.00987268518518519</v>
      </c>
      <c r="V432" s="10" t="s">
        <v>76</v>
      </c>
      <c r="W432" s="10" t="n">
        <f aca="false">E432 + G432 + I432 + K432 + M432 + O432 + Q432 + S432</f>
        <v>0.03375</v>
      </c>
      <c r="X432" s="11" t="n">
        <f aca="false">W432 / 8</f>
        <v>0.00421875</v>
      </c>
      <c r="Y432" s="11" t="n">
        <f aca="false">MAX(ABS(E432 - X432), ABS(G432 - X432), ABS(I432 - X432), ABS(K432 - X432), ABS(M432 - X432), ABS(O432 - X432), ABS(Q432 - X432), ABS(S432 - X432))</f>
        <v>0.00141782407407407</v>
      </c>
      <c r="Z432" s="9" t="n">
        <v>0.0633680555555556</v>
      </c>
    </row>
    <row r="433" customFormat="false" ht="15" hidden="false" customHeight="false" outlineLevel="0" collapsed="false">
      <c r="A433" s="0" t="s">
        <v>1778</v>
      </c>
      <c r="B433" s="0" t="s">
        <v>1282</v>
      </c>
      <c r="C433" s="0" t="s">
        <v>74</v>
      </c>
      <c r="D433" s="0" t="s">
        <v>1339</v>
      </c>
      <c r="E433" s="9" t="n">
        <v>0.00438657407407407</v>
      </c>
      <c r="F433" s="9" t="n">
        <v>0.00266203703703704</v>
      </c>
      <c r="G433" s="9" t="n">
        <v>0.00331018518518519</v>
      </c>
      <c r="H433" s="9" t="n">
        <v>0.00134259259259259</v>
      </c>
      <c r="I433" s="9" t="n">
        <v>0.00341435185185185</v>
      </c>
      <c r="J433" s="9" t="n">
        <v>0.00256944444444445</v>
      </c>
      <c r="K433" s="9" t="n">
        <v>0.00347222222222222</v>
      </c>
      <c r="L433" s="9" t="n">
        <v>0.00162037037037037</v>
      </c>
      <c r="M433" s="9" t="n">
        <v>0.00365740740740741</v>
      </c>
      <c r="N433" s="9" t="n">
        <v>0.00332175925925926</v>
      </c>
      <c r="O433" s="9" t="n">
        <v>0.011724537037037</v>
      </c>
      <c r="P433" s="9" t="n">
        <v>0.00199074074074074</v>
      </c>
      <c r="Q433" s="9" t="n">
        <v>0.00429398148148148</v>
      </c>
      <c r="R433" s="9" t="n">
        <v>0.00228009259259259</v>
      </c>
      <c r="S433" s="9" t="n">
        <v>0.00484953703703704</v>
      </c>
      <c r="T433" s="9" t="n">
        <v>0.0027662037037037</v>
      </c>
      <c r="U433" s="9" t="n">
        <v>0.00585648148148148</v>
      </c>
      <c r="V433" s="10" t="s">
        <v>76</v>
      </c>
      <c r="W433" s="10" t="n">
        <f aca="false">E433 + G433 + I433 + K433 + M433 + O433 + Q433 + S433</f>
        <v>0.0391087962962963</v>
      </c>
      <c r="X433" s="11" t="n">
        <f aca="false">W433 / 8</f>
        <v>0.00488859953703704</v>
      </c>
      <c r="Y433" s="11" t="n">
        <f aca="false">MAX(ABS(E433 - X433), ABS(G433 - X433), ABS(I433 - X433), ABS(K433 - X433), ABS(M433 - X433), ABS(O433 - X433), ABS(Q433 - X433), ABS(S433 - X433))</f>
        <v>0.0068359375</v>
      </c>
      <c r="Z433" s="9" t="n">
        <v>0.0634143518518519</v>
      </c>
    </row>
    <row r="434" customFormat="false" ht="15" hidden="false" customHeight="false" outlineLevel="0" collapsed="false">
      <c r="A434" s="0" t="s">
        <v>1779</v>
      </c>
      <c r="B434" s="0" t="s">
        <v>1282</v>
      </c>
      <c r="C434" s="0" t="s">
        <v>74</v>
      </c>
      <c r="D434" s="0" t="s">
        <v>1339</v>
      </c>
      <c r="E434" s="9" t="n">
        <v>0.00422453703703704</v>
      </c>
      <c r="F434" s="9" t="n">
        <v>0.0030787037037037</v>
      </c>
      <c r="G434" s="9" t="n">
        <v>0.0037037037037037</v>
      </c>
      <c r="H434" s="9" t="n">
        <v>0.00170138888888889</v>
      </c>
      <c r="I434" s="9" t="n">
        <v>0.0047337962962963</v>
      </c>
      <c r="J434" s="9" t="n">
        <v>0.00310185185185185</v>
      </c>
      <c r="K434" s="9" t="n">
        <v>0.00421296296296296</v>
      </c>
      <c r="L434" s="9" t="n">
        <v>0.00233796296296296</v>
      </c>
      <c r="M434" s="9" t="n">
        <v>0.0044212962962963</v>
      </c>
      <c r="N434" s="9" t="n">
        <v>0.00357638888888889</v>
      </c>
      <c r="O434" s="9" t="n">
        <v>0.00420138888888889</v>
      </c>
      <c r="P434" s="9" t="n">
        <v>0.00150462962962963</v>
      </c>
      <c r="Q434" s="9" t="n">
        <v>0.00394675925925926</v>
      </c>
      <c r="R434" s="9" t="n">
        <v>0.00306712962962963</v>
      </c>
      <c r="S434" s="9" t="n">
        <v>0.00453703703703704</v>
      </c>
      <c r="T434" s="9" t="n">
        <v>0.00378472222222222</v>
      </c>
      <c r="U434" s="9" t="n">
        <v>0.00747685185185185</v>
      </c>
      <c r="V434" s="10" t="s">
        <v>1734</v>
      </c>
      <c r="W434" s="10" t="n">
        <f aca="false">E434 + G434 + I434 + K434 + M434 + O434 + Q434 + S434</f>
        <v>0.0339814814814815</v>
      </c>
      <c r="X434" s="11" t="n">
        <f aca="false">W434 / 8</f>
        <v>0.00424768518518519</v>
      </c>
      <c r="Y434" s="11" t="n">
        <f aca="false">MAX(ABS(E434 - X434), ABS(G434 - X434), ABS(I434 - X434), ABS(K434 - X434), ABS(M434 - X434), ABS(O434 - X434), ABS(Q434 - X434), ABS(S434 - X434))</f>
        <v>0.00054398148150463</v>
      </c>
      <c r="Z434" s="9" t="n">
        <v>0.0635185185185185</v>
      </c>
    </row>
    <row r="435" customFormat="false" ht="15" hidden="false" customHeight="false" outlineLevel="0" collapsed="false">
      <c r="A435" s="0" t="s">
        <v>1780</v>
      </c>
      <c r="B435" s="0" t="s">
        <v>1278</v>
      </c>
      <c r="C435" s="0" t="s">
        <v>74</v>
      </c>
      <c r="D435" s="0" t="s">
        <v>1339</v>
      </c>
      <c r="E435" s="9" t="n">
        <v>0.0043287037037037</v>
      </c>
      <c r="F435" s="9" t="n">
        <v>0.00319444444444445</v>
      </c>
      <c r="G435" s="9" t="n">
        <v>0.00383101851851852</v>
      </c>
      <c r="H435" s="9" t="n">
        <v>0.00207175925925926</v>
      </c>
      <c r="I435" s="9" t="n">
        <v>0.00418981481481482</v>
      </c>
      <c r="J435" s="9" t="n">
        <v>0.00395833333333333</v>
      </c>
      <c r="K435" s="9" t="n">
        <v>0.00421296296296296</v>
      </c>
      <c r="L435" s="9" t="n">
        <v>0.00207175925925926</v>
      </c>
      <c r="M435" s="9" t="n">
        <v>0.00431712962962963</v>
      </c>
      <c r="N435" s="9" t="n">
        <v>0.00334490740740741</v>
      </c>
      <c r="O435" s="9" t="n">
        <v>0.00417824074074074</v>
      </c>
      <c r="P435" s="9" t="n">
        <v>0.00125</v>
      </c>
      <c r="Q435" s="9" t="n">
        <v>0.00430555555555556</v>
      </c>
      <c r="R435" s="9" t="n">
        <v>0.00358796296296296</v>
      </c>
      <c r="S435" s="9" t="n">
        <v>0.00509259259259259</v>
      </c>
      <c r="T435" s="9" t="n">
        <v>0.00320601851851852</v>
      </c>
      <c r="U435" s="9" t="n">
        <v>0.00648148148148148</v>
      </c>
      <c r="V435" s="10" t="s">
        <v>76</v>
      </c>
      <c r="W435" s="10" t="n">
        <f aca="false">E435 + G435 + I435 + K435 + M435 + O435 + Q435 + S435</f>
        <v>0.0344560185185185</v>
      </c>
      <c r="X435" s="11" t="n">
        <f aca="false">W435 / 8</f>
        <v>0.00430700231481482</v>
      </c>
      <c r="Y435" s="11" t="n">
        <f aca="false">MAX(ABS(E435 - X435), ABS(G435 - X435), ABS(I435 - X435), ABS(K435 - X435), ABS(M435 - X435), ABS(O435 - X435), ABS(Q435 - X435), ABS(S435 - X435))</f>
        <v>0.000785590277777778</v>
      </c>
      <c r="Z435" s="9" t="n">
        <v>0.0635300925925926</v>
      </c>
    </row>
    <row r="436" customFormat="false" ht="15" hidden="false" customHeight="false" outlineLevel="0" collapsed="false">
      <c r="A436" s="0" t="s">
        <v>1781</v>
      </c>
      <c r="B436" s="0" t="s">
        <v>1278</v>
      </c>
      <c r="C436" s="0" t="s">
        <v>74</v>
      </c>
      <c r="D436" s="0" t="s">
        <v>1339</v>
      </c>
      <c r="E436" s="9" t="n">
        <v>0.00480324074074074</v>
      </c>
      <c r="F436" s="9" t="n">
        <v>0.00293981481481482</v>
      </c>
      <c r="G436" s="9" t="n">
        <v>0.00402777777777778</v>
      </c>
      <c r="H436" s="9" t="n">
        <v>0.00128472222222222</v>
      </c>
      <c r="I436" s="9" t="n">
        <v>0.00413194444444444</v>
      </c>
      <c r="J436" s="9" t="n">
        <v>0.0022337962962963</v>
      </c>
      <c r="K436" s="9" t="n">
        <v>0.00423611111111111</v>
      </c>
      <c r="L436" s="9" t="n">
        <v>0.00228009259259259</v>
      </c>
      <c r="M436" s="9" t="n">
        <v>0.00439814814814815</v>
      </c>
      <c r="N436" s="9" t="n">
        <v>0.00327546296296296</v>
      </c>
      <c r="O436" s="9" t="n">
        <v>0.00427083333333333</v>
      </c>
      <c r="P436" s="9" t="n">
        <v>0.00122685185185185</v>
      </c>
      <c r="Q436" s="9" t="n">
        <v>0.00434027777777778</v>
      </c>
      <c r="R436" s="9" t="n">
        <v>0.00321759259259259</v>
      </c>
      <c r="S436" s="9" t="n">
        <v>0.00447916666666667</v>
      </c>
      <c r="T436" s="9" t="n">
        <v>0.00399305555555556</v>
      </c>
      <c r="U436" s="9" t="n">
        <v>0.00871527777777778</v>
      </c>
      <c r="V436" s="10" t="s">
        <v>76</v>
      </c>
      <c r="W436" s="10" t="n">
        <f aca="false">E436 + G436 + I436 + K436 + M436 + O436 + Q436 + S436</f>
        <v>0.0346875</v>
      </c>
      <c r="X436" s="11" t="n">
        <f aca="false">W436 / 8</f>
        <v>0.0043359375</v>
      </c>
      <c r="Y436" s="11" t="n">
        <f aca="false">MAX(ABS(E436 - X436), ABS(G436 - X436), ABS(I436 - X436), ABS(K436 - X436), ABS(M436 - X436), ABS(O436 - X436), ABS(Q436 - X436), ABS(S436 - X436))</f>
        <v>0.000467303240740741</v>
      </c>
      <c r="Z436" s="9" t="n">
        <v>0.0637152777777778</v>
      </c>
    </row>
    <row r="437" customFormat="false" ht="15" hidden="false" customHeight="false" outlineLevel="0" collapsed="false">
      <c r="A437" s="0" t="s">
        <v>1782</v>
      </c>
      <c r="B437" s="0" t="s">
        <v>1288</v>
      </c>
      <c r="C437" s="0" t="s">
        <v>74</v>
      </c>
      <c r="D437" s="0" t="s">
        <v>1339</v>
      </c>
      <c r="E437" s="9" t="n">
        <v>0.00636574074074074</v>
      </c>
      <c r="F437" s="9" t="n">
        <v>0.00306712962962963</v>
      </c>
      <c r="G437" s="9" t="n">
        <v>0.00341435185185185</v>
      </c>
      <c r="H437" s="9" t="n">
        <v>0.00149305555555556</v>
      </c>
      <c r="I437" s="9" t="n">
        <v>0.00366898148148148</v>
      </c>
      <c r="J437" s="9" t="n">
        <v>0.00287037037037037</v>
      </c>
      <c r="K437" s="9" t="n">
        <v>0.00402777777777778</v>
      </c>
      <c r="L437" s="9" t="n">
        <v>0.00290509259259259</v>
      </c>
      <c r="M437" s="9" t="n">
        <v>0.0041087962962963</v>
      </c>
      <c r="N437" s="9" t="n">
        <v>0.00362268518518519</v>
      </c>
      <c r="O437" s="9" t="n">
        <v>0.00407407407407407</v>
      </c>
      <c r="P437" s="9" t="n">
        <v>0.00146990740740741</v>
      </c>
      <c r="Q437" s="9" t="n">
        <v>0.0041087962962963</v>
      </c>
      <c r="R437" s="9" t="n">
        <v>0.00309027777777778</v>
      </c>
      <c r="S437" s="9" t="n">
        <v>0.00453703703703704</v>
      </c>
      <c r="T437" s="9" t="n">
        <v>0.00356481481481482</v>
      </c>
      <c r="U437" s="9" t="n">
        <v>0.0074537037037037</v>
      </c>
      <c r="V437" s="10" t="s">
        <v>1416</v>
      </c>
      <c r="W437" s="10" t="n">
        <f aca="false">E437 + G437 + I437 + K437 + M437 + O437 + Q437 + S437</f>
        <v>0.0343055555555556</v>
      </c>
      <c r="X437" s="11" t="n">
        <f aca="false">W437 / 8</f>
        <v>0.00428819444444444</v>
      </c>
      <c r="Y437" s="11" t="n">
        <f aca="false">MAX(ABS(E437 - X437), ABS(G437 - X437), ABS(I437 - X437), ABS(K437 - X437), ABS(M437 - X437), ABS(O437 - X437), ABS(Q437 - X437), ABS(S437 - X437))</f>
        <v>0.0020775462962963</v>
      </c>
      <c r="Z437" s="9" t="n">
        <v>0.06375</v>
      </c>
    </row>
    <row r="438" customFormat="false" ht="15" hidden="false" customHeight="false" outlineLevel="0" collapsed="false">
      <c r="A438" s="0" t="s">
        <v>1783</v>
      </c>
      <c r="B438" s="0" t="s">
        <v>1288</v>
      </c>
      <c r="C438" s="0" t="s">
        <v>74</v>
      </c>
      <c r="D438" s="0" t="s">
        <v>1339</v>
      </c>
      <c r="E438" s="9" t="n">
        <v>0.00420138888888889</v>
      </c>
      <c r="F438" s="9" t="n">
        <v>0.00313657407407407</v>
      </c>
      <c r="G438" s="9" t="n">
        <v>0.0040162037037037</v>
      </c>
      <c r="H438" s="9" t="n">
        <v>0.00181712962962963</v>
      </c>
      <c r="I438" s="9" t="n">
        <v>0.00430555555555556</v>
      </c>
      <c r="J438" s="9" t="n">
        <v>0.00336805555555556</v>
      </c>
      <c r="K438" s="9" t="n">
        <v>0.00416666666666667</v>
      </c>
      <c r="L438" s="9" t="n">
        <v>0.00233796296296296</v>
      </c>
      <c r="M438" s="9" t="n">
        <v>0.00431712962962963</v>
      </c>
      <c r="N438" s="9" t="n">
        <v>0.00337962962962963</v>
      </c>
      <c r="O438" s="9" t="n">
        <v>0.00421296296296296</v>
      </c>
      <c r="P438" s="9" t="n">
        <v>0.00145833333333333</v>
      </c>
      <c r="Q438" s="9" t="n">
        <v>0.00408564814814815</v>
      </c>
      <c r="R438" s="9" t="n">
        <v>0.00362268518518519</v>
      </c>
      <c r="S438" s="9" t="n">
        <v>0.00445601851851852</v>
      </c>
      <c r="T438" s="9" t="n">
        <v>0.00438657407407407</v>
      </c>
      <c r="U438" s="9" t="n">
        <v>0.00663194444444445</v>
      </c>
      <c r="V438" s="10" t="s">
        <v>76</v>
      </c>
      <c r="W438" s="10" t="n">
        <f aca="false">E438 + G438 + I438 + K438 + M438 + O438 + Q438 + S438</f>
        <v>0.0337615740740741</v>
      </c>
      <c r="X438" s="11" t="n">
        <f aca="false">W438 / 8</f>
        <v>0.00422019675925926</v>
      </c>
      <c r="Y438" s="11" t="n">
        <f aca="false">MAX(ABS(E438 - X438), ABS(G438 - X438), ABS(I438 - X438), ABS(K438 - X438), ABS(M438 - X438), ABS(O438 - X438), ABS(Q438 - X438), ABS(S438 - X438))</f>
        <v>0.000235821759259259</v>
      </c>
      <c r="Z438" s="9" t="n">
        <v>0.0638078703703704</v>
      </c>
    </row>
    <row r="439" customFormat="false" ht="15" hidden="false" customHeight="false" outlineLevel="0" collapsed="false">
      <c r="A439" s="0" t="s">
        <v>1784</v>
      </c>
      <c r="B439" s="0" t="s">
        <v>1282</v>
      </c>
      <c r="C439" s="0" t="s">
        <v>74</v>
      </c>
      <c r="D439" s="0" t="s">
        <v>1339</v>
      </c>
      <c r="E439" s="9" t="n">
        <v>0.00365740740740741</v>
      </c>
      <c r="F439" s="9" t="n">
        <v>0.00263888888888889</v>
      </c>
      <c r="G439" s="9" t="n">
        <v>0.00671296296296296</v>
      </c>
      <c r="H439" s="9" t="n">
        <v>0.00130787037037037</v>
      </c>
      <c r="I439" s="9" t="n">
        <v>0.00697916666666667</v>
      </c>
      <c r="J439" s="9" t="n">
        <v>0.00219907407407407</v>
      </c>
      <c r="K439" s="9" t="n">
        <v>0.00695601851851852</v>
      </c>
      <c r="L439" s="9" t="n">
        <v>0.00243055555555556</v>
      </c>
      <c r="M439" s="9" t="n">
        <v>0.00225694444444444</v>
      </c>
      <c r="N439" s="9" t="n">
        <v>0.00355324074074074</v>
      </c>
      <c r="O439" s="9" t="n">
        <v>0.00369212962962963</v>
      </c>
      <c r="P439" s="9" t="n">
        <v>0.00113425925925926</v>
      </c>
      <c r="Q439" s="9" t="n">
        <v>0.00361111111111111</v>
      </c>
      <c r="R439" s="9" t="n">
        <v>0.00310185185185185</v>
      </c>
      <c r="S439" s="9" t="n">
        <v>0.00375</v>
      </c>
      <c r="T439" s="9" t="n">
        <v>0.00365740740740741</v>
      </c>
      <c r="U439" s="9" t="n">
        <v>0.00646990740740741</v>
      </c>
      <c r="V439" s="10" t="s">
        <v>1785</v>
      </c>
      <c r="W439" s="10" t="n">
        <f aca="false">E439 + G439 + I439 + K439 + M439 + O439 + Q439 + S439</f>
        <v>0.0376157407407407</v>
      </c>
      <c r="X439" s="11" t="n">
        <f aca="false">W439 / 8</f>
        <v>0.00470196759259259</v>
      </c>
      <c r="Y439" s="11" t="n">
        <f aca="false">MAX(ABS(E439 - X439), ABS(G439 - X439), ABS(I439 - X439), ABS(K439 - X439), ABS(M439 - X439), ABS(O439 - X439), ABS(Q439 - X439), ABS(S439 - X439))</f>
        <v>0.00244502314814815</v>
      </c>
      <c r="Z439" s="9" t="n">
        <v>0.0639930555555556</v>
      </c>
    </row>
    <row r="440" customFormat="false" ht="15" hidden="false" customHeight="false" outlineLevel="0" collapsed="false">
      <c r="A440" s="0" t="s">
        <v>1786</v>
      </c>
      <c r="B440" s="0" t="s">
        <v>1278</v>
      </c>
      <c r="C440" s="0" t="s">
        <v>74</v>
      </c>
      <c r="D440" s="0" t="s">
        <v>1339</v>
      </c>
      <c r="E440" s="9" t="n">
        <v>0.00456018518518519</v>
      </c>
      <c r="F440" s="9" t="n">
        <v>0.00275462962962963</v>
      </c>
      <c r="G440" s="9" t="n">
        <v>0.00391203703703704</v>
      </c>
      <c r="H440" s="9" t="n">
        <v>0.00114583333333333</v>
      </c>
      <c r="I440" s="9" t="n">
        <v>0.00409722222222222</v>
      </c>
      <c r="J440" s="9" t="n">
        <v>0.0028587962962963</v>
      </c>
      <c r="K440" s="9" t="n">
        <v>0.00418981481481482</v>
      </c>
      <c r="L440" s="9" t="n">
        <v>0.0024537037037037</v>
      </c>
      <c r="M440" s="9" t="n">
        <v>0.00424768518518519</v>
      </c>
      <c r="N440" s="9" t="n">
        <v>0.00344907407407407</v>
      </c>
      <c r="O440" s="9" t="n">
        <v>0.00415509259259259</v>
      </c>
      <c r="P440" s="9" t="n">
        <v>0.00144675925925926</v>
      </c>
      <c r="Q440" s="9" t="n">
        <v>0.00413194444444444</v>
      </c>
      <c r="R440" s="9" t="n">
        <v>0.00423611111111111</v>
      </c>
      <c r="S440" s="9" t="n">
        <v>0.00458333333333333</v>
      </c>
      <c r="T440" s="9" t="n">
        <v>0.00508101851851852</v>
      </c>
      <c r="U440" s="9" t="n">
        <v>0.00684027777777778</v>
      </c>
      <c r="V440" s="10" t="s">
        <v>76</v>
      </c>
      <c r="W440" s="10" t="n">
        <f aca="false">E440 + G440 + I440 + K440 + M440 + O440 + Q440 + S440</f>
        <v>0.0338773148148148</v>
      </c>
      <c r="X440" s="11" t="n">
        <f aca="false">W440 / 8</f>
        <v>0.00423466435185185</v>
      </c>
      <c r="Y440" s="11" t="n">
        <f aca="false">MAX(ABS(E440 - X440), ABS(G440 - X440), ABS(I440 - X440), ABS(K440 - X440), ABS(M440 - X440), ABS(O440 - X440), ABS(Q440 - X440), ABS(S440 - X440))</f>
        <v>0.000348668981481482</v>
      </c>
      <c r="Z440" s="9" t="n">
        <v>0.0640393518518519</v>
      </c>
    </row>
    <row r="441" customFormat="false" ht="15" hidden="false" customHeight="false" outlineLevel="0" collapsed="false">
      <c r="A441" s="0" t="s">
        <v>1787</v>
      </c>
      <c r="B441" s="0" t="s">
        <v>1278</v>
      </c>
      <c r="C441" s="0" t="s">
        <v>74</v>
      </c>
      <c r="D441" s="0" t="s">
        <v>1339</v>
      </c>
      <c r="E441" s="9" t="n">
        <v>0.00418981481481482</v>
      </c>
      <c r="F441" s="9" t="n">
        <v>0.00315972222222222</v>
      </c>
      <c r="G441" s="9" t="n">
        <v>0.0034375</v>
      </c>
      <c r="H441" s="9" t="n">
        <v>0.00222222222222222</v>
      </c>
      <c r="I441" s="9" t="n">
        <v>0.00395833333333333</v>
      </c>
      <c r="J441" s="9" t="n">
        <v>0.00347222222222222</v>
      </c>
      <c r="K441" s="9" t="n">
        <v>0.0040625</v>
      </c>
      <c r="L441" s="9" t="n">
        <v>0.00188657407407407</v>
      </c>
      <c r="M441" s="9" t="n">
        <v>0.00415509259259259</v>
      </c>
      <c r="N441" s="9" t="n">
        <v>0.00376157407407407</v>
      </c>
      <c r="O441" s="9" t="n">
        <v>0.00407407407407407</v>
      </c>
      <c r="P441" s="9" t="n">
        <v>0.00163194444444445</v>
      </c>
      <c r="Q441" s="9" t="n">
        <v>0.00413194444444444</v>
      </c>
      <c r="R441" s="9" t="n">
        <v>0.00391203703703704</v>
      </c>
      <c r="S441" s="9" t="n">
        <v>0.00447916666666667</v>
      </c>
      <c r="T441" s="9" t="n">
        <v>0.00341435185185185</v>
      </c>
      <c r="U441" s="9" t="n">
        <v>0.00825231481481482</v>
      </c>
      <c r="V441" s="10" t="s">
        <v>76</v>
      </c>
      <c r="W441" s="10" t="n">
        <f aca="false">E441 + G441 + I441 + K441 + M441 + O441 + Q441 + S441</f>
        <v>0.0324884259259259</v>
      </c>
      <c r="X441" s="11" t="n">
        <f aca="false">W441 / 8</f>
        <v>0.00406105324074074</v>
      </c>
      <c r="Y441" s="11" t="n">
        <f aca="false">MAX(ABS(E441 - X441), ABS(G441 - X441), ABS(I441 - X441), ABS(K441 - X441), ABS(M441 - X441), ABS(O441 - X441), ABS(Q441 - X441), ABS(S441 - X441))</f>
        <v>0.000623553240740741</v>
      </c>
      <c r="Z441" s="9" t="n">
        <v>0.0641087962962963</v>
      </c>
    </row>
    <row r="442" customFormat="false" ht="15" hidden="false" customHeight="false" outlineLevel="0" collapsed="false">
      <c r="A442" s="0" t="s">
        <v>1788</v>
      </c>
      <c r="B442" s="0" t="s">
        <v>1282</v>
      </c>
      <c r="C442" s="0" t="s">
        <v>74</v>
      </c>
      <c r="D442" s="0" t="s">
        <v>1339</v>
      </c>
      <c r="E442" s="9" t="n">
        <v>0.00428240740740741</v>
      </c>
      <c r="F442" s="9" t="n">
        <v>0.00300925925925926</v>
      </c>
      <c r="G442" s="9" t="n">
        <v>0.00366898148148148</v>
      </c>
      <c r="H442" s="9" t="n">
        <v>0.00175925925925926</v>
      </c>
      <c r="I442" s="9" t="n">
        <v>0.00387731481481482</v>
      </c>
      <c r="J442" s="9" t="n">
        <v>0.00364583333333333</v>
      </c>
      <c r="K442" s="9" t="n">
        <v>0.00431712962962963</v>
      </c>
      <c r="L442" s="9" t="n">
        <v>0.0018287037037037</v>
      </c>
      <c r="M442" s="9" t="n">
        <v>0.00429398148148148</v>
      </c>
      <c r="N442" s="9" t="n">
        <v>0.0033912037037037</v>
      </c>
      <c r="O442" s="9" t="n">
        <v>0.00407407407407407</v>
      </c>
      <c r="P442" s="9" t="n">
        <v>0.00153935185185185</v>
      </c>
      <c r="Q442" s="9" t="n">
        <v>0.00398148148148148</v>
      </c>
      <c r="R442" s="9" t="n">
        <v>0.00322916666666667</v>
      </c>
      <c r="S442" s="9" t="n">
        <v>0.00498842592592593</v>
      </c>
      <c r="T442" s="9" t="n">
        <v>0.00378472222222222</v>
      </c>
      <c r="U442" s="9" t="n">
        <v>0.00877314814814815</v>
      </c>
      <c r="V442" s="10" t="s">
        <v>76</v>
      </c>
      <c r="W442" s="10" t="n">
        <f aca="false">E442 + G442 + I442 + K442 + M442 + O442 + Q442 + S442</f>
        <v>0.0334837962962963</v>
      </c>
      <c r="X442" s="11" t="n">
        <f aca="false">W442 / 8</f>
        <v>0.00418547453703704</v>
      </c>
      <c r="Y442" s="11" t="n">
        <f aca="false">MAX(ABS(E442 - X442), ABS(G442 - X442), ABS(I442 - X442), ABS(K442 - X442), ABS(M442 - X442), ABS(O442 - X442), ABS(Q442 - X442), ABS(S442 - X442))</f>
        <v>0.000802951388888889</v>
      </c>
      <c r="Z442" s="9" t="n">
        <v>0.0643402777777778</v>
      </c>
    </row>
    <row r="443" customFormat="false" ht="15" hidden="false" customHeight="false" outlineLevel="0" collapsed="false">
      <c r="A443" s="0" t="s">
        <v>1789</v>
      </c>
      <c r="B443" s="0" t="s">
        <v>1282</v>
      </c>
      <c r="C443" s="0" t="s">
        <v>74</v>
      </c>
      <c r="D443" s="0" t="s">
        <v>1339</v>
      </c>
      <c r="E443" s="9" t="n">
        <v>0.00443287037037037</v>
      </c>
      <c r="F443" s="9" t="n">
        <v>0.00302083333333333</v>
      </c>
      <c r="G443" s="9" t="n">
        <v>0.00430555555555556</v>
      </c>
      <c r="H443" s="9" t="n">
        <v>0.00133101851851852</v>
      </c>
      <c r="I443" s="9" t="n">
        <v>0.00430555555555556</v>
      </c>
      <c r="J443" s="9" t="n">
        <v>0.00380787037037037</v>
      </c>
      <c r="K443" s="9" t="n">
        <v>0.00402777777777778</v>
      </c>
      <c r="L443" s="9" t="n">
        <v>0.00262731481481482</v>
      </c>
      <c r="M443" s="9" t="n">
        <v>0.00427083333333333</v>
      </c>
      <c r="N443" s="9" t="n">
        <v>0.00368055555555556</v>
      </c>
      <c r="O443" s="9" t="n">
        <v>0.00387731481481482</v>
      </c>
      <c r="P443" s="9" t="n">
        <v>0.00146990740740741</v>
      </c>
      <c r="Q443" s="9" t="n">
        <v>0.00421296296296296</v>
      </c>
      <c r="R443" s="9" t="n">
        <v>0.00356481481481482</v>
      </c>
      <c r="S443" s="9" t="n">
        <v>0.0047337962962963</v>
      </c>
      <c r="T443" s="9" t="n">
        <v>0.0033912037037037</v>
      </c>
      <c r="U443" s="9" t="n">
        <v>0.00758101851851852</v>
      </c>
      <c r="V443" s="10" t="s">
        <v>76</v>
      </c>
      <c r="W443" s="10" t="n">
        <f aca="false">E443 + G443 + I443 + K443 + M443 + O443 + Q443 + S443</f>
        <v>0.0341666666666667</v>
      </c>
      <c r="X443" s="11" t="n">
        <f aca="false">W443 / 8</f>
        <v>0.00427083333333333</v>
      </c>
      <c r="Y443" s="11" t="n">
        <f aca="false">MAX(ABS(E443 - X443), ABS(G443 - X443), ABS(I443 - X443), ABS(K443 - X443), ABS(M443 - X443), ABS(O443 - X443), ABS(Q443 - X443), ABS(S443 - X443))</f>
        <v>0.000462962962962963</v>
      </c>
      <c r="Z443" s="9" t="n">
        <v>0.064525462962963</v>
      </c>
    </row>
    <row r="444" customFormat="false" ht="15" hidden="false" customHeight="false" outlineLevel="0" collapsed="false">
      <c r="A444" s="0" t="s">
        <v>1790</v>
      </c>
      <c r="B444" s="0" t="s">
        <v>1295</v>
      </c>
      <c r="C444" s="0" t="s">
        <v>74</v>
      </c>
      <c r="D444" s="0" t="s">
        <v>1339</v>
      </c>
      <c r="E444" s="9" t="n">
        <v>0.00429398148148148</v>
      </c>
      <c r="F444" s="9" t="n">
        <v>0.00300925925925926</v>
      </c>
      <c r="G444" s="9" t="n">
        <v>0.00351851851851852</v>
      </c>
      <c r="H444" s="9" t="n">
        <v>0.00153935185185185</v>
      </c>
      <c r="I444" s="9" t="n">
        <v>0.00703703703703704</v>
      </c>
      <c r="J444" s="9" t="n">
        <v>0.0058912037037037</v>
      </c>
      <c r="K444" s="9" t="n">
        <v>0.00366898148148148</v>
      </c>
      <c r="L444" s="9" t="n">
        <v>0.00222222222222222</v>
      </c>
      <c r="M444" s="9" t="n">
        <v>0.00387731481481482</v>
      </c>
      <c r="N444" s="9" t="n">
        <v>0.00344907407407407</v>
      </c>
      <c r="O444" s="9" t="n">
        <v>0.00385416666666667</v>
      </c>
      <c r="P444" s="9" t="n">
        <v>0.00136574074074074</v>
      </c>
      <c r="Q444" s="9" t="n">
        <v>0.00387731481481482</v>
      </c>
      <c r="R444" s="9" t="n">
        <v>0.00310185185185185</v>
      </c>
      <c r="S444" s="9" t="n">
        <v>0.0044212962962963</v>
      </c>
      <c r="T444" s="9" t="n">
        <v>0.00332175925925926</v>
      </c>
      <c r="U444" s="9" t="n">
        <v>0.00638888888888889</v>
      </c>
      <c r="V444" s="10" t="s">
        <v>1791</v>
      </c>
      <c r="W444" s="10" t="n">
        <f aca="false">E444 + G444 + I444 + K444 + M444 + O444 + Q444 + S444</f>
        <v>0.0345486111111111</v>
      </c>
      <c r="X444" s="11" t="n">
        <f aca="false">W444 / 8</f>
        <v>0.00431857638888889</v>
      </c>
      <c r="Y444" s="11" t="n">
        <f aca="false">MAX(ABS(E444 - X444), ABS(G444 - X444), ABS(I444 - X444), ABS(K444 - X444), ABS(M444 - X444), ABS(O444 - X444), ABS(Q444 - X444), ABS(S444 - X444))</f>
        <v>0.00271846064814815</v>
      </c>
      <c r="Z444" s="9" t="n">
        <v>0.0647685185185185</v>
      </c>
    </row>
    <row r="445" customFormat="false" ht="15" hidden="false" customHeight="false" outlineLevel="0" collapsed="false">
      <c r="A445" s="0" t="s">
        <v>1792</v>
      </c>
      <c r="B445" s="0" t="s">
        <v>1278</v>
      </c>
      <c r="C445" s="0" t="s">
        <v>74</v>
      </c>
      <c r="D445" s="0" t="s">
        <v>1339</v>
      </c>
      <c r="E445" s="9" t="n">
        <v>0.00403935185185185</v>
      </c>
      <c r="F445" s="9" t="n">
        <v>0.00327546296296296</v>
      </c>
      <c r="G445" s="9" t="n">
        <v>0.00350694444444444</v>
      </c>
      <c r="H445" s="9" t="n">
        <v>0.00159722222222222</v>
      </c>
      <c r="I445" s="9" t="n">
        <v>0.00371527777777778</v>
      </c>
      <c r="J445" s="9" t="n">
        <v>0.00261574074074074</v>
      </c>
      <c r="K445" s="9" t="n">
        <v>0.00380787037037037</v>
      </c>
      <c r="L445" s="9" t="n">
        <v>0.00237268518518519</v>
      </c>
      <c r="M445" s="9" t="n">
        <v>0.00403935185185185</v>
      </c>
      <c r="N445" s="9" t="n">
        <v>0.00355324074074074</v>
      </c>
      <c r="O445" s="9" t="n">
        <v>0.00431712962962963</v>
      </c>
      <c r="P445" s="9" t="n">
        <v>0.00173611111111111</v>
      </c>
      <c r="Q445" s="9" t="n">
        <v>0.00474537037037037</v>
      </c>
      <c r="R445" s="9" t="n">
        <v>0.00293981481481482</v>
      </c>
      <c r="S445" s="9" t="n">
        <v>0.00796296296296296</v>
      </c>
      <c r="T445" s="9" t="n">
        <v>0.00315972222222222</v>
      </c>
      <c r="U445" s="9" t="n">
        <v>0.00762731481481482</v>
      </c>
      <c r="V445" s="10" t="s">
        <v>76</v>
      </c>
      <c r="W445" s="10" t="n">
        <f aca="false">E445 + G445 + I445 + K445 + M445 + O445 + Q445 + S445</f>
        <v>0.0361342592592593</v>
      </c>
      <c r="X445" s="11" t="n">
        <f aca="false">W445 / 8</f>
        <v>0.00451678240740741</v>
      </c>
      <c r="Y445" s="11" t="n">
        <f aca="false">MAX(ABS(E445 - X445), ABS(G445 - X445), ABS(I445 - X445), ABS(K445 - X445), ABS(M445 - X445), ABS(O445 - X445), ABS(Q445 - X445), ABS(S445 - X445))</f>
        <v>0.00344618055555556</v>
      </c>
      <c r="Z445" s="9" t="n">
        <v>0.0649074074074074</v>
      </c>
    </row>
    <row r="446" customFormat="false" ht="15" hidden="false" customHeight="false" outlineLevel="0" collapsed="false">
      <c r="A446" s="0" t="s">
        <v>1793</v>
      </c>
      <c r="B446" s="0" t="s">
        <v>1288</v>
      </c>
      <c r="C446" s="0" t="s">
        <v>74</v>
      </c>
      <c r="D446" s="0" t="s">
        <v>1339</v>
      </c>
      <c r="E446" s="9" t="n">
        <v>0.00480324074074074</v>
      </c>
      <c r="F446" s="9" t="n">
        <v>0.00290509259259259</v>
      </c>
      <c r="G446" s="9" t="n">
        <v>0.00372685185185185</v>
      </c>
      <c r="H446" s="9" t="n">
        <v>0.00131944444444444</v>
      </c>
      <c r="I446" s="9" t="n">
        <v>0.00377314814814815</v>
      </c>
      <c r="J446" s="9" t="n">
        <v>0.00215277777777778</v>
      </c>
      <c r="K446" s="9" t="n">
        <v>0.00414351851851852</v>
      </c>
      <c r="L446" s="9" t="n">
        <v>0.00255787037037037</v>
      </c>
      <c r="M446" s="9" t="n">
        <v>0.00394675925925926</v>
      </c>
      <c r="N446" s="9" t="n">
        <v>0.00353009259259259</v>
      </c>
      <c r="O446" s="9" t="n">
        <v>0.00418981481481482</v>
      </c>
      <c r="P446" s="9" t="n">
        <v>0.00146990740740741</v>
      </c>
      <c r="Q446" s="9" t="n">
        <v>0.00409722222222222</v>
      </c>
      <c r="R446" s="9" t="n">
        <v>0.0034837962962963</v>
      </c>
      <c r="S446" s="9" t="n">
        <v>0.00460648148148148</v>
      </c>
      <c r="T446" s="9" t="n">
        <v>0.0037037037037037</v>
      </c>
      <c r="U446" s="9" t="n">
        <v>0.0107291666666667</v>
      </c>
      <c r="V446" s="10" t="s">
        <v>76</v>
      </c>
      <c r="W446" s="10" t="n">
        <f aca="false">E446 + G446 + I446 + K446 + M446 + O446 + Q446 + S446</f>
        <v>0.033287037037037</v>
      </c>
      <c r="X446" s="11" t="n">
        <f aca="false">W446 / 8</f>
        <v>0.00416087962962963</v>
      </c>
      <c r="Y446" s="11" t="n">
        <f aca="false">MAX(ABS(E446 - X446), ABS(G446 - X446), ABS(I446 - X446), ABS(K446 - X446), ABS(M446 - X446), ABS(O446 - X446), ABS(Q446 - X446), ABS(S446 - X446))</f>
        <v>0.000642361111111111</v>
      </c>
      <c r="Z446" s="9" t="n">
        <v>0.0650578703703704</v>
      </c>
    </row>
    <row r="447" customFormat="false" ht="15" hidden="false" customHeight="false" outlineLevel="0" collapsed="false">
      <c r="A447" s="0" t="s">
        <v>1794</v>
      </c>
      <c r="B447" s="0" t="s">
        <v>1278</v>
      </c>
      <c r="C447" s="0" t="s">
        <v>74</v>
      </c>
      <c r="D447" s="0" t="s">
        <v>1339</v>
      </c>
      <c r="E447" s="9" t="n">
        <v>0.00648148148148148</v>
      </c>
      <c r="F447" s="9" t="n">
        <v>0.00274305555555556</v>
      </c>
      <c r="G447" s="9" t="n">
        <v>0.0037962962962963</v>
      </c>
      <c r="H447" s="9" t="n">
        <v>0.00133101851851852</v>
      </c>
      <c r="I447" s="9" t="n">
        <v>0.00415509259259259</v>
      </c>
      <c r="J447" s="9" t="n">
        <v>0.00243055555555556</v>
      </c>
      <c r="K447" s="9" t="n">
        <v>0.00425925925925926</v>
      </c>
      <c r="L447" s="9" t="n">
        <v>0.00271990740740741</v>
      </c>
      <c r="M447" s="9" t="n">
        <v>0.004375</v>
      </c>
      <c r="N447" s="9" t="n">
        <v>0.00296296296296296</v>
      </c>
      <c r="O447" s="9" t="n">
        <v>0.00431712962962963</v>
      </c>
      <c r="P447" s="9" t="n">
        <v>0.00335648148148148</v>
      </c>
      <c r="Q447" s="9" t="n">
        <v>0.00454861111111111</v>
      </c>
      <c r="R447" s="9" t="n">
        <v>0.00230324074074074</v>
      </c>
      <c r="S447" s="9" t="n">
        <v>0.00503472222222222</v>
      </c>
      <c r="T447" s="9" t="n">
        <v>0.00351851851851852</v>
      </c>
      <c r="U447" s="9" t="n">
        <v>0.00680555555555556</v>
      </c>
      <c r="V447" s="10" t="s">
        <v>962</v>
      </c>
      <c r="W447" s="10" t="n">
        <f aca="false">E447 + G447 + I447 + K447 + M447 + O447 + Q447 + S447</f>
        <v>0.0369675925925926</v>
      </c>
      <c r="X447" s="11" t="n">
        <f aca="false">W447 / 8</f>
        <v>0.00462094907407408</v>
      </c>
      <c r="Y447" s="11" t="n">
        <f aca="false">MAX(ABS(E447 - X447), ABS(G447 - X447), ABS(I447 - X447), ABS(K447 - X447), ABS(M447 - X447), ABS(O447 - X447), ABS(Q447 - X447), ABS(S447 - X447))</f>
        <v>0.00186053240740741</v>
      </c>
      <c r="Z447" s="9" t="n">
        <v>0.0650694444444444</v>
      </c>
    </row>
    <row r="448" customFormat="false" ht="15" hidden="false" customHeight="false" outlineLevel="0" collapsed="false">
      <c r="A448" s="0" t="s">
        <v>1795</v>
      </c>
      <c r="B448" s="0" t="s">
        <v>1295</v>
      </c>
      <c r="C448" s="0" t="s">
        <v>74</v>
      </c>
      <c r="D448" s="0" t="s">
        <v>1339</v>
      </c>
      <c r="E448" s="9" t="n">
        <v>0.00505787037037037</v>
      </c>
      <c r="F448" s="9" t="n">
        <v>0.00304398148148148</v>
      </c>
      <c r="G448" s="9" t="n">
        <v>0.00391203703703704</v>
      </c>
      <c r="H448" s="9" t="n">
        <v>0.00184027777777778</v>
      </c>
      <c r="I448" s="9" t="n">
        <v>0.00395833333333333</v>
      </c>
      <c r="J448" s="9" t="n">
        <v>0.00353009259259259</v>
      </c>
      <c r="K448" s="9" t="n">
        <v>0.00393518518518519</v>
      </c>
      <c r="L448" s="9" t="n">
        <v>0.00246527777777778</v>
      </c>
      <c r="M448" s="9" t="n">
        <v>0.00443287037037037</v>
      </c>
      <c r="N448" s="9" t="n">
        <v>0.0037037037037037</v>
      </c>
      <c r="O448" s="9" t="n">
        <v>0.00447916666666667</v>
      </c>
      <c r="P448" s="9" t="n">
        <v>0.00134259259259259</v>
      </c>
      <c r="Q448" s="9" t="n">
        <v>0.00465277777777778</v>
      </c>
      <c r="R448" s="9" t="n">
        <v>0.00274305555555556</v>
      </c>
      <c r="S448" s="9" t="n">
        <v>0.00488425925925926</v>
      </c>
      <c r="T448" s="9" t="n">
        <v>0.00333333333333333</v>
      </c>
      <c r="U448" s="9" t="n">
        <v>0.00813657407407407</v>
      </c>
      <c r="V448" s="10" t="s">
        <v>76</v>
      </c>
      <c r="W448" s="10" t="n">
        <f aca="false">E448 + G448 + I448 + K448 + M448 + O448 + Q448 + S448</f>
        <v>0.0353125</v>
      </c>
      <c r="X448" s="11" t="n">
        <f aca="false">W448 / 8</f>
        <v>0.0044140625</v>
      </c>
      <c r="Y448" s="11" t="n">
        <f aca="false">MAX(ABS(E448 - X448), ABS(G448 - X448), ABS(I448 - X448), ABS(K448 - X448), ABS(M448 - X448), ABS(O448 - X448), ABS(Q448 - X448), ABS(S448 - X448))</f>
        <v>0.00064380787037037</v>
      </c>
      <c r="Z448" s="9" t="n">
        <v>0.0653472222222222</v>
      </c>
    </row>
    <row r="449" customFormat="false" ht="15" hidden="false" customHeight="false" outlineLevel="0" collapsed="false">
      <c r="A449" s="0" t="s">
        <v>1796</v>
      </c>
      <c r="B449" s="0" t="s">
        <v>1288</v>
      </c>
      <c r="C449" s="0" t="s">
        <v>74</v>
      </c>
      <c r="D449" s="0" t="s">
        <v>1339</v>
      </c>
      <c r="E449" s="9" t="n">
        <v>0.00559027777777778</v>
      </c>
      <c r="F449" s="9" t="n">
        <v>0.00283564814814815</v>
      </c>
      <c r="G449" s="9" t="n">
        <v>0.00671296296296296</v>
      </c>
      <c r="H449" s="9" t="n">
        <v>0.00113425925925926</v>
      </c>
      <c r="I449" s="9" t="n">
        <v>0.00451388888888889</v>
      </c>
      <c r="J449" s="9" t="n">
        <v>0.00211805555555556</v>
      </c>
      <c r="K449" s="9" t="n">
        <v>0.00478009259259259</v>
      </c>
      <c r="L449" s="9" t="n">
        <v>0.00165509259259259</v>
      </c>
      <c r="M449" s="9" t="n">
        <v>0.005</v>
      </c>
      <c r="N449" s="9" t="n">
        <v>0.00313657407407407</v>
      </c>
      <c r="O449" s="9" t="n">
        <v>0.00484953703703704</v>
      </c>
      <c r="P449" s="9" t="n">
        <v>0.00105324074074074</v>
      </c>
      <c r="Q449" s="9" t="n">
        <v>0.00486111111111111</v>
      </c>
      <c r="R449" s="9" t="n">
        <v>0.00244212962962963</v>
      </c>
      <c r="S449" s="9" t="n">
        <v>0.0046412037037037</v>
      </c>
      <c r="T449" s="9" t="n">
        <v>0.00365740740740741</v>
      </c>
      <c r="U449" s="9" t="n">
        <v>0.00673611111111111</v>
      </c>
      <c r="V449" s="10" t="s">
        <v>76</v>
      </c>
      <c r="W449" s="10" t="n">
        <f aca="false">E449 + G449 + I449 + K449 + M449 + O449 + Q449 + S449</f>
        <v>0.0409490740740741</v>
      </c>
      <c r="X449" s="11" t="n">
        <f aca="false">W449 / 8</f>
        <v>0.00511863425925926</v>
      </c>
      <c r="Y449" s="11" t="n">
        <f aca="false">MAX(ABS(E449 - X449), ABS(G449 - X449), ABS(I449 - X449), ABS(K449 - X449), ABS(M449 - X449), ABS(O449 - X449), ABS(Q449 - X449), ABS(S449 - X449))</f>
        <v>0.0015943287037037</v>
      </c>
      <c r="Z449" s="9" t="n">
        <v>0.065625</v>
      </c>
    </row>
    <row r="450" customFormat="false" ht="15" hidden="false" customHeight="false" outlineLevel="0" collapsed="false">
      <c r="A450" s="0" t="s">
        <v>1797</v>
      </c>
      <c r="B450" s="0" t="s">
        <v>1278</v>
      </c>
      <c r="C450" s="0" t="s">
        <v>74</v>
      </c>
      <c r="D450" s="0" t="s">
        <v>1339</v>
      </c>
      <c r="E450" s="9" t="n">
        <v>0.00430555555555556</v>
      </c>
      <c r="F450" s="9" t="n">
        <v>0.00322916666666667</v>
      </c>
      <c r="G450" s="9" t="n">
        <v>0.0037037037037037</v>
      </c>
      <c r="H450" s="9" t="n">
        <v>0.0012962962962963</v>
      </c>
      <c r="I450" s="9" t="n">
        <v>0.00400462962962963</v>
      </c>
      <c r="J450" s="9" t="n">
        <v>0.00280092592592593</v>
      </c>
      <c r="K450" s="9" t="n">
        <v>0.0044212962962963</v>
      </c>
      <c r="L450" s="9" t="n">
        <v>0.00243055555555556</v>
      </c>
      <c r="M450" s="9" t="n">
        <v>0.00454861111111111</v>
      </c>
      <c r="N450" s="9" t="n">
        <v>0.00361111111111111</v>
      </c>
      <c r="O450" s="9" t="n">
        <v>0.00447916666666667</v>
      </c>
      <c r="P450" s="9" t="n">
        <v>0.00131944444444444</v>
      </c>
      <c r="Q450" s="9" t="n">
        <v>0.004375</v>
      </c>
      <c r="R450" s="9" t="n">
        <v>0.00336805555555556</v>
      </c>
      <c r="S450" s="9" t="n">
        <v>0.00520833333333333</v>
      </c>
      <c r="T450" s="9" t="n">
        <v>0.00298611111111111</v>
      </c>
      <c r="U450" s="9" t="n">
        <v>0.0100115740740741</v>
      </c>
      <c r="V450" s="10" t="s">
        <v>76</v>
      </c>
      <c r="W450" s="10" t="n">
        <f aca="false">E450 + G450 + I450 + K450 + M450 + O450 + Q450 + S450</f>
        <v>0.0350462962962963</v>
      </c>
      <c r="X450" s="11" t="n">
        <f aca="false">W450 / 8</f>
        <v>0.00438078703703704</v>
      </c>
      <c r="Y450" s="11" t="n">
        <f aca="false">MAX(ABS(E450 - X450), ABS(G450 - X450), ABS(I450 - X450), ABS(K450 - X450), ABS(M450 - X450), ABS(O450 - X450), ABS(Q450 - X450), ABS(S450 - X450))</f>
        <v>0.000827546296296296</v>
      </c>
      <c r="Z450" s="9" t="n">
        <v>0.0660185185185185</v>
      </c>
    </row>
    <row r="451" customFormat="false" ht="15" hidden="false" customHeight="false" outlineLevel="0" collapsed="false">
      <c r="A451" s="0" t="s">
        <v>1798</v>
      </c>
      <c r="B451" s="0" t="s">
        <v>1295</v>
      </c>
      <c r="C451" s="0" t="s">
        <v>74</v>
      </c>
      <c r="D451" s="0" t="s">
        <v>1339</v>
      </c>
      <c r="E451" s="9" t="n">
        <v>0.00479166666666667</v>
      </c>
      <c r="F451" s="9" t="n">
        <v>0.003125</v>
      </c>
      <c r="G451" s="9" t="n">
        <v>0.00403935185185185</v>
      </c>
      <c r="H451" s="9" t="n">
        <v>0.00152777777777778</v>
      </c>
      <c r="I451" s="9" t="n">
        <v>0.00460648148148148</v>
      </c>
      <c r="J451" s="9" t="n">
        <v>0.00377314814814815</v>
      </c>
      <c r="K451" s="9" t="n">
        <v>0.00462962962962963</v>
      </c>
      <c r="L451" s="9" t="n">
        <v>0.00246527777777778</v>
      </c>
      <c r="M451" s="9" t="n">
        <v>0.00459490740740741</v>
      </c>
      <c r="N451" s="9" t="n">
        <v>0.00366898148148148</v>
      </c>
      <c r="O451" s="9" t="n">
        <v>0.00434027777777778</v>
      </c>
      <c r="P451" s="9" t="n">
        <v>0.00158564814814815</v>
      </c>
      <c r="Q451" s="9" t="n">
        <v>0.00439814814814815</v>
      </c>
      <c r="R451" s="9" t="n">
        <v>0.00353009259259259</v>
      </c>
      <c r="S451" s="9" t="n">
        <v>0.00472222222222222</v>
      </c>
      <c r="T451" s="9" t="n">
        <v>0.00403935185185185</v>
      </c>
      <c r="U451" s="9" t="n">
        <v>0.00634259259259259</v>
      </c>
      <c r="V451" s="10" t="s">
        <v>76</v>
      </c>
      <c r="W451" s="10" t="n">
        <f aca="false">E451 + G451 + I451 + K451 + M451 + O451 + Q451 + S451</f>
        <v>0.0361226851851852</v>
      </c>
      <c r="X451" s="11" t="n">
        <f aca="false">W451 / 8</f>
        <v>0.00451533564814815</v>
      </c>
      <c r="Y451" s="11" t="n">
        <f aca="false">MAX(ABS(E451 - X451), ABS(G451 - X451), ABS(I451 - X451), ABS(K451 - X451), ABS(M451 - X451), ABS(O451 - X451), ABS(Q451 - X451), ABS(S451 - X451))</f>
        <v>0.00047598379630787</v>
      </c>
      <c r="Z451" s="9" t="n">
        <v>0.0660763888888889</v>
      </c>
    </row>
    <row r="452" customFormat="false" ht="15" hidden="false" customHeight="false" outlineLevel="0" collapsed="false">
      <c r="A452" s="0" t="s">
        <v>1799</v>
      </c>
      <c r="B452" s="0" t="s">
        <v>1282</v>
      </c>
      <c r="C452" s="0" t="s">
        <v>74</v>
      </c>
      <c r="D452" s="0" t="s">
        <v>1339</v>
      </c>
      <c r="E452" s="9" t="n">
        <v>0.00489583333333333</v>
      </c>
      <c r="F452" s="9" t="n">
        <v>0.00324074074074074</v>
      </c>
      <c r="G452" s="9" t="n">
        <v>0.00384259259259259</v>
      </c>
      <c r="H452" s="9" t="n">
        <v>0.00152777777777778</v>
      </c>
      <c r="I452" s="9" t="n">
        <v>0.00413194444444444</v>
      </c>
      <c r="J452" s="9" t="n">
        <v>0.00284722222222222</v>
      </c>
      <c r="K452" s="9" t="n">
        <v>0.00421296296296296</v>
      </c>
      <c r="L452" s="9" t="n">
        <v>0.00233796296296296</v>
      </c>
      <c r="M452" s="9" t="n">
        <v>0.00436342592592593</v>
      </c>
      <c r="N452" s="9" t="n">
        <v>0.00351851851851852</v>
      </c>
      <c r="O452" s="9" t="n">
        <v>0.00405092592592593</v>
      </c>
      <c r="P452" s="9" t="n">
        <v>0.00155092592592593</v>
      </c>
      <c r="Q452" s="9" t="n">
        <v>0.00385416666666667</v>
      </c>
      <c r="R452" s="9" t="n">
        <v>0.00407407407407407</v>
      </c>
      <c r="S452" s="9" t="n">
        <v>0.00444444444444444</v>
      </c>
      <c r="T452" s="9" t="n">
        <v>0.00369212962962963</v>
      </c>
      <c r="U452" s="9" t="n">
        <v>0.0096412037037037</v>
      </c>
      <c r="V452" s="10" t="s">
        <v>76</v>
      </c>
      <c r="W452" s="10" t="n">
        <f aca="false">E452 + G452 + I452 + K452 + M452 + O452 + Q452 + S452</f>
        <v>0.0337962962962963</v>
      </c>
      <c r="X452" s="11" t="n">
        <f aca="false">W452 / 8</f>
        <v>0.00422453703703704</v>
      </c>
      <c r="Y452" s="11" t="n">
        <f aca="false">MAX(ABS(E452 - X452), ABS(G452 - X452), ABS(I452 - X452), ABS(K452 - X452), ABS(M452 - X452), ABS(O452 - X452), ABS(Q452 - X452), ABS(S452 - X452))</f>
        <v>0.000671296296296296</v>
      </c>
      <c r="Z452" s="9" t="n">
        <v>0.0661226851851852</v>
      </c>
    </row>
    <row r="453" customFormat="false" ht="15" hidden="false" customHeight="false" outlineLevel="0" collapsed="false">
      <c r="A453" s="0" t="s">
        <v>1800</v>
      </c>
      <c r="B453" s="0" t="s">
        <v>1278</v>
      </c>
      <c r="C453" s="0" t="s">
        <v>74</v>
      </c>
      <c r="D453" s="0" t="s">
        <v>1339</v>
      </c>
      <c r="E453" s="9" t="n">
        <v>0.00420138888888889</v>
      </c>
      <c r="F453" s="9" t="n">
        <v>0.00280092592592593</v>
      </c>
      <c r="G453" s="9" t="n">
        <v>0.00412037037037037</v>
      </c>
      <c r="H453" s="9" t="n">
        <v>0.00228009259259259</v>
      </c>
      <c r="I453" s="9" t="n">
        <v>0.00508101851851852</v>
      </c>
      <c r="J453" s="9" t="n">
        <v>0.00284722222222222</v>
      </c>
      <c r="K453" s="9" t="n">
        <v>0.00501157407407407</v>
      </c>
      <c r="L453" s="9" t="n">
        <v>0.00239583333333333</v>
      </c>
      <c r="M453" s="9" t="n">
        <v>0.00469907407407407</v>
      </c>
      <c r="N453" s="9" t="n">
        <v>0.00322916666666667</v>
      </c>
      <c r="O453" s="9" t="n">
        <v>0.00438657407407407</v>
      </c>
      <c r="P453" s="9" t="n">
        <v>0.0012037037037037</v>
      </c>
      <c r="Q453" s="9" t="n">
        <v>0.00400462962962963</v>
      </c>
      <c r="R453" s="9" t="n">
        <v>0.00364583333333333</v>
      </c>
      <c r="S453" s="9" t="n">
        <v>0.00447916666666667</v>
      </c>
      <c r="T453" s="9" t="n">
        <v>0.00424768518518519</v>
      </c>
      <c r="U453" s="9" t="n">
        <v>0.00762731481481482</v>
      </c>
      <c r="V453" s="10" t="s">
        <v>76</v>
      </c>
      <c r="W453" s="10" t="n">
        <f aca="false">E453 + G453 + I453 + K453 + M453 + O453 + Q453 + S453</f>
        <v>0.0359837962962963</v>
      </c>
      <c r="X453" s="11" t="n">
        <f aca="false">W453 / 8</f>
        <v>0.00449797453703704</v>
      </c>
      <c r="Y453" s="11" t="n">
        <f aca="false">MAX(ABS(E453 - X453), ABS(G453 - X453), ABS(I453 - X453), ABS(K453 - X453), ABS(M453 - X453), ABS(O453 - X453), ABS(Q453 - X453), ABS(S453 - X453))</f>
        <v>0.000583043981481482</v>
      </c>
      <c r="Z453" s="9" t="n">
        <v>0.0661574074074074</v>
      </c>
    </row>
    <row r="454" customFormat="false" ht="15" hidden="false" customHeight="false" outlineLevel="0" collapsed="false">
      <c r="A454" s="0" t="s">
        <v>1801</v>
      </c>
      <c r="B454" s="0" t="s">
        <v>1282</v>
      </c>
      <c r="C454" s="0" t="s">
        <v>74</v>
      </c>
      <c r="D454" s="0" t="s">
        <v>1339</v>
      </c>
      <c r="E454" s="9" t="n">
        <v>0.00532407407407407</v>
      </c>
      <c r="F454" s="9" t="n">
        <v>0.00331018518518519</v>
      </c>
      <c r="G454" s="9" t="n">
        <v>0.00398148148148148</v>
      </c>
      <c r="H454" s="9" t="n">
        <v>0.00158564814814815</v>
      </c>
      <c r="I454" s="9" t="n">
        <v>0.00415509259259259</v>
      </c>
      <c r="J454" s="9" t="n">
        <v>0.00314814814814815</v>
      </c>
      <c r="K454" s="9" t="n">
        <v>0.00409722222222222</v>
      </c>
      <c r="L454" s="9" t="n">
        <v>0.0028125</v>
      </c>
      <c r="M454" s="9" t="n">
        <v>0.00428240740740741</v>
      </c>
      <c r="N454" s="9" t="n">
        <v>0.00364583333333333</v>
      </c>
      <c r="O454" s="9" t="n">
        <v>0.00428240740740741</v>
      </c>
      <c r="P454" s="9" t="n">
        <v>0.00135416666666667</v>
      </c>
      <c r="Q454" s="9" t="n">
        <v>0.00417824074074074</v>
      </c>
      <c r="R454" s="9" t="n">
        <v>0.00350694444444444</v>
      </c>
      <c r="S454" s="9" t="n">
        <v>0.00434027777777778</v>
      </c>
      <c r="T454" s="9" t="n">
        <v>0.00460648148148148</v>
      </c>
      <c r="U454" s="9" t="n">
        <v>0.00846064814814815</v>
      </c>
      <c r="V454" s="10" t="s">
        <v>76</v>
      </c>
      <c r="W454" s="10" t="n">
        <f aca="false">E454 + G454 + I454 + K454 + M454 + O454 + Q454 + S454</f>
        <v>0.0346412037037037</v>
      </c>
      <c r="X454" s="11" t="n">
        <f aca="false">W454 / 8</f>
        <v>0.00433015046296296</v>
      </c>
      <c r="Y454" s="11" t="n">
        <f aca="false">MAX(ABS(E454 - X454), ABS(G454 - X454), ABS(I454 - X454), ABS(K454 - X454), ABS(M454 - X454), ABS(O454 - X454), ABS(Q454 - X454), ABS(S454 - X454))</f>
        <v>0.000993923611111111</v>
      </c>
      <c r="Z454" s="9" t="n">
        <v>0.0669328703703704</v>
      </c>
    </row>
    <row r="455" customFormat="false" ht="15" hidden="false" customHeight="false" outlineLevel="0" collapsed="false">
      <c r="A455" s="0" t="s">
        <v>1802</v>
      </c>
      <c r="B455" s="0" t="s">
        <v>1278</v>
      </c>
      <c r="C455" s="0" t="s">
        <v>74</v>
      </c>
      <c r="D455" s="0" t="s">
        <v>1339</v>
      </c>
      <c r="E455" s="9" t="n">
        <v>0.00398148148148148</v>
      </c>
      <c r="F455" s="9" t="n">
        <v>0.00364583333333333</v>
      </c>
      <c r="G455" s="9" t="n">
        <v>0.00364583333333333</v>
      </c>
      <c r="H455" s="9" t="n">
        <v>0.00157407407407407</v>
      </c>
      <c r="I455" s="9" t="n">
        <v>0.00347222222222222</v>
      </c>
      <c r="J455" s="9" t="n">
        <v>0.00219907407407407</v>
      </c>
      <c r="K455" s="9" t="n">
        <v>0.00555555555555556</v>
      </c>
      <c r="L455" s="9" t="n">
        <v>0.00267361111111111</v>
      </c>
      <c r="M455" s="9" t="n">
        <v>0.00399305555555556</v>
      </c>
      <c r="N455" s="9" t="n">
        <v>0.0046875</v>
      </c>
      <c r="O455" s="9" t="n">
        <v>0.00462962962962963</v>
      </c>
      <c r="P455" s="9" t="n">
        <v>0.00184027777777778</v>
      </c>
      <c r="Q455" s="9" t="n">
        <v>0.00399305555555556</v>
      </c>
      <c r="R455" s="9" t="n">
        <v>0.00328703703703704</v>
      </c>
      <c r="S455" s="9" t="n">
        <v>0.0052662037037037</v>
      </c>
      <c r="T455" s="9" t="n">
        <v>0.00384259259259259</v>
      </c>
      <c r="U455" s="9" t="n">
        <v>0.00881944444444444</v>
      </c>
      <c r="V455" s="10" t="s">
        <v>76</v>
      </c>
      <c r="W455" s="10" t="n">
        <f aca="false">E455 + G455 + I455 + K455 + M455 + O455 + Q455 + S455</f>
        <v>0.034537037037037</v>
      </c>
      <c r="X455" s="11" t="n">
        <f aca="false">W455 / 8</f>
        <v>0.00431712962962963</v>
      </c>
      <c r="Y455" s="11" t="n">
        <f aca="false">MAX(ABS(E455 - X455), ABS(G455 - X455), ABS(I455 - X455), ABS(K455 - X455), ABS(M455 - X455), ABS(O455 - X455), ABS(Q455 - X455), ABS(S455 - X455))</f>
        <v>0.00123842592592593</v>
      </c>
      <c r="Z455" s="9" t="n">
        <v>0.0670833333333333</v>
      </c>
    </row>
    <row r="456" customFormat="false" ht="15" hidden="false" customHeight="false" outlineLevel="0" collapsed="false">
      <c r="A456" s="0" t="s">
        <v>1803</v>
      </c>
      <c r="B456" s="0" t="s">
        <v>1278</v>
      </c>
      <c r="C456" s="0" t="s">
        <v>74</v>
      </c>
      <c r="D456" s="0" t="s">
        <v>1339</v>
      </c>
      <c r="E456" s="9" t="n">
        <v>0.00483796296296296</v>
      </c>
      <c r="F456" s="9" t="n">
        <v>0.00298611111111111</v>
      </c>
      <c r="G456" s="9" t="n">
        <v>0.0040162037037037</v>
      </c>
      <c r="H456" s="9" t="n">
        <v>0.00126157407407407</v>
      </c>
      <c r="I456" s="9" t="n">
        <v>0.00446759259259259</v>
      </c>
      <c r="J456" s="9" t="n">
        <v>0.00217592592592593</v>
      </c>
      <c r="K456" s="9" t="n">
        <v>0.00454861111111111</v>
      </c>
      <c r="L456" s="9" t="n">
        <v>0.00265046296296296</v>
      </c>
      <c r="M456" s="9" t="n">
        <v>0.00512731481481482</v>
      </c>
      <c r="N456" s="9" t="n">
        <v>0.00364583333333333</v>
      </c>
      <c r="O456" s="9" t="n">
        <v>0.00488425925925926</v>
      </c>
      <c r="P456" s="9" t="n">
        <v>0.00157407407407407</v>
      </c>
      <c r="Q456" s="9" t="n">
        <v>0.00488425925925926</v>
      </c>
      <c r="R456" s="9" t="n">
        <v>0.00328703703703704</v>
      </c>
      <c r="S456" s="9" t="n">
        <v>0.00532407407407407</v>
      </c>
      <c r="T456" s="9" t="n">
        <v>0.00341435185185185</v>
      </c>
      <c r="U456" s="9" t="n">
        <v>0.00846064814814815</v>
      </c>
      <c r="V456" s="10" t="s">
        <v>76</v>
      </c>
      <c r="W456" s="10" t="n">
        <f aca="false">E456 + G456 + I456 + K456 + M456 + O456 + Q456 + S456</f>
        <v>0.0380902777777778</v>
      </c>
      <c r="X456" s="11" t="n">
        <f aca="false">W456 / 8</f>
        <v>0.00476128472222222</v>
      </c>
      <c r="Y456" s="11" t="n">
        <f aca="false">MAX(ABS(E456 - X456), ABS(G456 - X456), ABS(I456 - X456), ABS(K456 - X456), ABS(M456 - X456), ABS(O456 - X456), ABS(Q456 - X456), ABS(S456 - X456))</f>
        <v>0.000745081018518519</v>
      </c>
      <c r="Z456" s="9" t="n">
        <v>0.0674652777777778</v>
      </c>
    </row>
    <row r="457" customFormat="false" ht="15" hidden="false" customHeight="false" outlineLevel="0" collapsed="false">
      <c r="A457" s="0" t="s">
        <v>1804</v>
      </c>
      <c r="B457" s="0" t="s">
        <v>1278</v>
      </c>
      <c r="C457" s="0" t="s">
        <v>74</v>
      </c>
      <c r="D457" s="0" t="s">
        <v>1339</v>
      </c>
      <c r="E457" s="9" t="n">
        <v>0.00408564814814815</v>
      </c>
      <c r="F457" s="9" t="n">
        <v>0.00291666666666667</v>
      </c>
      <c r="G457" s="9" t="n">
        <v>0.00335648148148148</v>
      </c>
      <c r="H457" s="9" t="n">
        <v>0.00131944444444444</v>
      </c>
      <c r="I457" s="9" t="n">
        <v>0.00365740740740741</v>
      </c>
      <c r="J457" s="9" t="n">
        <v>0.00231481481481482</v>
      </c>
      <c r="K457" s="9" t="n">
        <v>0.00694444444444444</v>
      </c>
      <c r="L457" s="9" t="n">
        <v>0.00206018518518519</v>
      </c>
      <c r="M457" s="9" t="n">
        <v>0.00693287037037037</v>
      </c>
      <c r="N457" s="9" t="n">
        <v>0.00331018518518519</v>
      </c>
      <c r="O457" s="9" t="n">
        <v>0.00699074074074074</v>
      </c>
      <c r="P457" s="9" t="n">
        <v>0.0015162037037037</v>
      </c>
      <c r="Q457" s="9" t="n">
        <v>0.00390046296296296</v>
      </c>
      <c r="R457" s="9" t="n">
        <v>0.00165509259259259</v>
      </c>
      <c r="S457" s="9" t="n">
        <v>0.00428240740740741</v>
      </c>
      <c r="T457" s="9" t="n">
        <v>0.00311342592592593</v>
      </c>
      <c r="U457" s="9" t="n">
        <v>0.00938657407407407</v>
      </c>
      <c r="V457" s="10" t="s">
        <v>411</v>
      </c>
      <c r="W457" s="10" t="n">
        <f aca="false">E457 + G457 + I457 + K457 + M457 + O457 + Q457 + S457</f>
        <v>0.040150462962963</v>
      </c>
      <c r="X457" s="11" t="n">
        <f aca="false">W457 / 8</f>
        <v>0.00501880787037037</v>
      </c>
      <c r="Y457" s="11" t="n">
        <f aca="false">MAX(ABS(E457 - X457), ABS(G457 - X457), ABS(I457 - X457), ABS(K457 - X457), ABS(M457 - X457), ABS(O457 - X457), ABS(Q457 - X457), ABS(S457 - X457))</f>
        <v>0.00197193287037037</v>
      </c>
      <c r="Z457" s="9" t="n">
        <v>0.067650462962963</v>
      </c>
    </row>
    <row r="458" customFormat="false" ht="15" hidden="false" customHeight="false" outlineLevel="0" collapsed="false">
      <c r="A458" s="0" t="s">
        <v>1805</v>
      </c>
      <c r="B458" s="0" t="s">
        <v>1278</v>
      </c>
      <c r="C458" s="0" t="s">
        <v>74</v>
      </c>
      <c r="D458" s="0" t="s">
        <v>1339</v>
      </c>
      <c r="E458" s="9" t="n">
        <v>0.00429398148148148</v>
      </c>
      <c r="F458" s="9" t="n">
        <v>0.00313657407407407</v>
      </c>
      <c r="G458" s="9" t="n">
        <v>0.00707175925925926</v>
      </c>
      <c r="H458" s="9" t="n">
        <v>0.00166666666666667</v>
      </c>
      <c r="I458" s="9" t="n">
        <v>0.00427083333333333</v>
      </c>
      <c r="J458" s="9" t="n">
        <v>0.00300925925925926</v>
      </c>
      <c r="K458" s="9" t="n">
        <v>0.00414351851851852</v>
      </c>
      <c r="L458" s="9" t="n">
        <v>0.00298611111111111</v>
      </c>
      <c r="M458" s="9" t="n">
        <v>0.00435185185185185</v>
      </c>
      <c r="N458" s="9" t="n">
        <v>0.00376157407407407</v>
      </c>
      <c r="O458" s="9" t="n">
        <v>0.00424768518518519</v>
      </c>
      <c r="P458" s="9" t="n">
        <v>0.00166666666666667</v>
      </c>
      <c r="Q458" s="9" t="n">
        <v>0.00420138888888889</v>
      </c>
      <c r="R458" s="9" t="n">
        <v>0.00427083333333333</v>
      </c>
      <c r="S458" s="9" t="n">
        <v>0.00467592592592593</v>
      </c>
      <c r="T458" s="9" t="n">
        <v>0.00306712962962963</v>
      </c>
      <c r="U458" s="9" t="n">
        <v>0.00716435185185185</v>
      </c>
      <c r="V458" s="10" t="s">
        <v>411</v>
      </c>
      <c r="W458" s="10" t="n">
        <f aca="false">E458 + G458 + I458 + K458 + M458 + O458 + Q458 + S458</f>
        <v>0.0372569444444444</v>
      </c>
      <c r="X458" s="11" t="n">
        <f aca="false">W458 / 8</f>
        <v>0.00465711805555556</v>
      </c>
      <c r="Y458" s="11" t="n">
        <f aca="false">MAX(ABS(E458 - X458), ABS(G458 - X458), ABS(I458 - X458), ABS(K458 - X458), ABS(M458 - X458), ABS(O458 - X458), ABS(Q458 - X458), ABS(S458 - X458))</f>
        <v>0.0024146412037037</v>
      </c>
      <c r="Z458" s="9" t="n">
        <v>0.0678587962962963</v>
      </c>
    </row>
    <row r="459" customFormat="false" ht="15" hidden="false" customHeight="false" outlineLevel="0" collapsed="false">
      <c r="A459" s="0" t="s">
        <v>1806</v>
      </c>
      <c r="B459" s="0" t="s">
        <v>1278</v>
      </c>
      <c r="C459" s="0" t="s">
        <v>74</v>
      </c>
      <c r="D459" s="0" t="s">
        <v>1339</v>
      </c>
      <c r="E459" s="9" t="n">
        <v>0.0047337962962963</v>
      </c>
      <c r="F459" s="9" t="n">
        <v>0.0030787037037037</v>
      </c>
      <c r="G459" s="9" t="n">
        <v>0.00427083333333333</v>
      </c>
      <c r="H459" s="9" t="n">
        <v>0.00136574074074074</v>
      </c>
      <c r="I459" s="9" t="n">
        <v>0.00450231481481482</v>
      </c>
      <c r="J459" s="9" t="n">
        <v>0.00325231481481482</v>
      </c>
      <c r="K459" s="9" t="n">
        <v>0.00459490740740741</v>
      </c>
      <c r="L459" s="9" t="n">
        <v>0.00196759259259259</v>
      </c>
      <c r="M459" s="9" t="n">
        <v>0.0046875</v>
      </c>
      <c r="N459" s="9" t="n">
        <v>0.00328703703703704</v>
      </c>
      <c r="O459" s="9" t="n">
        <v>0.00472222222222222</v>
      </c>
      <c r="P459" s="9" t="n">
        <v>0.00130787037037037</v>
      </c>
      <c r="Q459" s="9" t="n">
        <v>0.00458333333333333</v>
      </c>
      <c r="R459" s="9" t="n">
        <v>0.00376157407407407</v>
      </c>
      <c r="S459" s="9" t="n">
        <v>0.00545138888888889</v>
      </c>
      <c r="T459" s="9" t="n">
        <v>0.00444444444444444</v>
      </c>
      <c r="U459" s="9" t="n">
        <v>0.00796296296296296</v>
      </c>
      <c r="V459" s="10" t="s">
        <v>76</v>
      </c>
      <c r="W459" s="10" t="n">
        <f aca="false">E459 + G459 + I459 + K459 + M459 + O459 + Q459 + S459</f>
        <v>0.0375462962962963</v>
      </c>
      <c r="X459" s="11" t="n">
        <f aca="false">W459 / 8</f>
        <v>0.00469328703703704</v>
      </c>
      <c r="Y459" s="11" t="n">
        <f aca="false">MAX(ABS(E459 - X459), ABS(G459 - X459), ABS(I459 - X459), ABS(K459 - X459), ABS(M459 - X459), ABS(O459 - X459), ABS(Q459 - X459), ABS(S459 - X459))</f>
        <v>0.000758101851851852</v>
      </c>
      <c r="Z459" s="9" t="n">
        <v>0.0678703703703704</v>
      </c>
    </row>
    <row r="460" customFormat="false" ht="15" hidden="false" customHeight="false" outlineLevel="0" collapsed="false">
      <c r="A460" s="0" t="s">
        <v>1807</v>
      </c>
      <c r="B460" s="0" t="s">
        <v>1278</v>
      </c>
      <c r="C460" s="0" t="s">
        <v>74</v>
      </c>
      <c r="D460" s="0" t="s">
        <v>1339</v>
      </c>
      <c r="E460" s="9" t="n">
        <v>0.00615740740740741</v>
      </c>
      <c r="F460" s="9" t="n">
        <v>0.00284722222222222</v>
      </c>
      <c r="G460" s="9" t="n">
        <v>0.00369212962962963</v>
      </c>
      <c r="H460" s="9" t="n">
        <v>0.00140046296296296</v>
      </c>
      <c r="I460" s="9" t="n">
        <v>0.00421296296296296</v>
      </c>
      <c r="J460" s="9" t="n">
        <v>0.0028125</v>
      </c>
      <c r="K460" s="9" t="n">
        <v>0.00489583333333333</v>
      </c>
      <c r="L460" s="9" t="n">
        <v>0.00446759259259259</v>
      </c>
      <c r="M460" s="9" t="n">
        <v>0.00540509259259259</v>
      </c>
      <c r="N460" s="9" t="n">
        <v>0.00364583333333333</v>
      </c>
      <c r="O460" s="9" t="n">
        <v>0.00459490740740741</v>
      </c>
      <c r="P460" s="9" t="n">
        <v>0.00155092592592593</v>
      </c>
      <c r="Q460" s="9" t="n">
        <v>0.00409722222222222</v>
      </c>
      <c r="R460" s="9" t="n">
        <v>0.00251157407407407</v>
      </c>
      <c r="S460" s="9" t="n">
        <v>0.00440972222222222</v>
      </c>
      <c r="T460" s="9" t="n">
        <v>0.00288194444444444</v>
      </c>
      <c r="U460" s="9" t="n">
        <v>0.00849537037037037</v>
      </c>
      <c r="V460" s="10" t="s">
        <v>1416</v>
      </c>
      <c r="W460" s="10" t="n">
        <f aca="false">E460 + G460 + I460 + K460 + M460 + O460 + Q460 + S460</f>
        <v>0.0374652777777778</v>
      </c>
      <c r="X460" s="11" t="n">
        <f aca="false">W460 / 8</f>
        <v>0.00468315972222222</v>
      </c>
      <c r="Y460" s="11" t="n">
        <f aca="false">MAX(ABS(E460 - X460), ABS(G460 - X460), ABS(I460 - X460), ABS(K460 - X460), ABS(M460 - X460), ABS(O460 - X460), ABS(Q460 - X460), ABS(S460 - X460))</f>
        <v>0.00147424768518519</v>
      </c>
      <c r="Z460" s="9" t="n">
        <v>0.067974537037037</v>
      </c>
    </row>
    <row r="461" customFormat="false" ht="15" hidden="false" customHeight="false" outlineLevel="0" collapsed="false">
      <c r="A461" s="0" t="s">
        <v>1808</v>
      </c>
      <c r="B461" s="0" t="s">
        <v>1278</v>
      </c>
      <c r="C461" s="0" t="s">
        <v>74</v>
      </c>
      <c r="D461" s="0" t="s">
        <v>1339</v>
      </c>
      <c r="E461" s="9" t="n">
        <v>0.00469907407407407</v>
      </c>
      <c r="F461" s="9" t="n">
        <v>0.00280092592592593</v>
      </c>
      <c r="G461" s="9" t="n">
        <v>0.00443287037037037</v>
      </c>
      <c r="H461" s="9" t="n">
        <v>0.00115740740740741</v>
      </c>
      <c r="I461" s="9" t="n">
        <v>0.0050462962962963</v>
      </c>
      <c r="J461" s="9" t="n">
        <v>0.00271990740740741</v>
      </c>
      <c r="K461" s="9" t="n">
        <v>0.00511574074074074</v>
      </c>
      <c r="L461" s="9" t="n">
        <v>0.00302083333333333</v>
      </c>
      <c r="M461" s="9" t="n">
        <v>0.00552083333333333</v>
      </c>
      <c r="N461" s="9" t="n">
        <v>0.00337962962962963</v>
      </c>
      <c r="O461" s="9" t="n">
        <v>0.0050462962962963</v>
      </c>
      <c r="P461" s="9" t="n">
        <v>0.00150462962962963</v>
      </c>
      <c r="Q461" s="9" t="n">
        <v>0.00484953703703704</v>
      </c>
      <c r="R461" s="9" t="n">
        <v>0.00309027777777778</v>
      </c>
      <c r="S461" s="9" t="n">
        <v>0.00534722222222222</v>
      </c>
      <c r="T461" s="9" t="n">
        <v>0.00418981481481482</v>
      </c>
      <c r="U461" s="9" t="n">
        <v>0.00733796296296296</v>
      </c>
      <c r="V461" s="10" t="s">
        <v>76</v>
      </c>
      <c r="W461" s="10" t="n">
        <f aca="false">E461 + G461 + I461 + K461 + M461 + O461 + Q461 + S461</f>
        <v>0.0400578703703704</v>
      </c>
      <c r="X461" s="11" t="n">
        <f aca="false">W461 / 8</f>
        <v>0.0050072337962963</v>
      </c>
      <c r="Y461" s="11" t="n">
        <f aca="false">MAX(ABS(E461 - X461), ABS(G461 - X461), ABS(I461 - X461), ABS(K461 - X461), ABS(M461 - X461), ABS(O461 - X461), ABS(Q461 - X461), ABS(S461 - X461))</f>
        <v>0.000574363425925926</v>
      </c>
      <c r="Z461" s="9" t="n">
        <v>0.0691666666666667</v>
      </c>
    </row>
    <row r="462" customFormat="false" ht="15" hidden="false" customHeight="false" outlineLevel="0" collapsed="false">
      <c r="A462" s="0" t="s">
        <v>1809</v>
      </c>
      <c r="B462" s="0" t="s">
        <v>1288</v>
      </c>
      <c r="C462" s="0" t="s">
        <v>74</v>
      </c>
      <c r="D462" s="0" t="s">
        <v>1339</v>
      </c>
      <c r="E462" s="9" t="n">
        <v>0.00537037037037037</v>
      </c>
      <c r="F462" s="9" t="n">
        <v>0.00333333333333333</v>
      </c>
      <c r="G462" s="9" t="n">
        <v>0.00422453703703704</v>
      </c>
      <c r="H462" s="9" t="n">
        <v>0.00157407407407407</v>
      </c>
      <c r="I462" s="9" t="n">
        <v>0.00462962962962963</v>
      </c>
      <c r="J462" s="9" t="n">
        <v>0.00305555555555556</v>
      </c>
      <c r="K462" s="9" t="n">
        <v>0.00438657407407407</v>
      </c>
      <c r="L462" s="9" t="n">
        <v>0.00296296296296296</v>
      </c>
      <c r="M462" s="9" t="n">
        <v>0.00479166666666667</v>
      </c>
      <c r="N462" s="9" t="n">
        <v>0.00372685185185185</v>
      </c>
      <c r="O462" s="9" t="n">
        <v>0.00501157407407407</v>
      </c>
      <c r="P462" s="9" t="n">
        <v>0.00136574074074074</v>
      </c>
      <c r="Q462" s="9" t="n">
        <v>0.00503472222222222</v>
      </c>
      <c r="R462" s="9" t="n">
        <v>0.00362268518518519</v>
      </c>
      <c r="S462" s="9" t="n">
        <v>0.00554398148148148</v>
      </c>
      <c r="T462" s="9" t="n">
        <v>0.00375</v>
      </c>
      <c r="U462" s="9" t="n">
        <v>0.00711805555555556</v>
      </c>
      <c r="V462" s="10" t="s">
        <v>76</v>
      </c>
      <c r="W462" s="10" t="n">
        <f aca="false">E462 + G462 + I462 + K462 + M462 + O462 + Q462 + S462</f>
        <v>0.0389930555555556</v>
      </c>
      <c r="X462" s="11" t="n">
        <f aca="false">W462 / 8</f>
        <v>0.00487413194444445</v>
      </c>
      <c r="Y462" s="11" t="n">
        <f aca="false">MAX(ABS(E462 - X462), ABS(G462 - X462), ABS(I462 - X462), ABS(K462 - X462), ABS(M462 - X462), ABS(O462 - X462), ABS(Q462 - X462), ABS(S462 - X462))</f>
        <v>0.000669849537037037</v>
      </c>
      <c r="Z462" s="9" t="n">
        <v>0.0693981481481482</v>
      </c>
    </row>
    <row r="463" customFormat="false" ht="15" hidden="false" customHeight="false" outlineLevel="0" collapsed="false">
      <c r="A463" s="0" t="s">
        <v>1810</v>
      </c>
      <c r="B463" s="0" t="s">
        <v>1282</v>
      </c>
      <c r="C463" s="0" t="s">
        <v>74</v>
      </c>
      <c r="D463" s="0" t="s">
        <v>1339</v>
      </c>
      <c r="E463" s="9" t="n">
        <v>0.00399305555555556</v>
      </c>
      <c r="F463" s="9" t="n">
        <v>0.00324074074074074</v>
      </c>
      <c r="G463" s="9" t="n">
        <v>0.00341435185185185</v>
      </c>
      <c r="H463" s="9" t="n">
        <v>0.001875</v>
      </c>
      <c r="I463" s="9" t="n">
        <v>0.00375</v>
      </c>
      <c r="J463" s="9" t="n">
        <v>0.00295138888888889</v>
      </c>
      <c r="K463" s="9" t="n">
        <v>0.0041087962962963</v>
      </c>
      <c r="L463" s="9" t="n">
        <v>0.00321759259259259</v>
      </c>
      <c r="M463" s="9" t="n">
        <v>0.00428240740740741</v>
      </c>
      <c r="N463" s="9" t="n">
        <v>0.00429398148148148</v>
      </c>
      <c r="O463" s="9" t="n">
        <v>0.00465277777777778</v>
      </c>
      <c r="P463" s="9" t="n">
        <v>0.00146990740740741</v>
      </c>
      <c r="Q463" s="9" t="n">
        <v>0.00386574074074074</v>
      </c>
      <c r="R463" s="9" t="n">
        <v>0.00296296296296296</v>
      </c>
      <c r="S463" s="9" t="n">
        <v>0.00725694444444444</v>
      </c>
      <c r="T463" s="9" t="n">
        <v>0.00412037037037037</v>
      </c>
      <c r="U463" s="9" t="n">
        <v>0.0101041666666667</v>
      </c>
      <c r="V463" s="10" t="s">
        <v>76</v>
      </c>
      <c r="W463" s="10" t="n">
        <f aca="false">E463 + G463 + I463 + K463 + M463 + O463 + Q463 + S463</f>
        <v>0.0353240740740741</v>
      </c>
      <c r="X463" s="11" t="n">
        <f aca="false">W463 / 8</f>
        <v>0.00441550925925926</v>
      </c>
      <c r="Y463" s="11" t="n">
        <f aca="false">MAX(ABS(E463 - X463), ABS(G463 - X463), ABS(I463 - X463), ABS(K463 - X463), ABS(M463 - X463), ABS(O463 - X463), ABS(Q463 - X463), ABS(S463 - X463))</f>
        <v>0.00284143518518518</v>
      </c>
      <c r="Z463" s="9" t="n">
        <v>0.0694791666666667</v>
      </c>
    </row>
    <row r="464" customFormat="false" ht="15" hidden="false" customHeight="false" outlineLevel="0" collapsed="false">
      <c r="A464" s="0" t="s">
        <v>1811</v>
      </c>
      <c r="B464" s="0" t="s">
        <v>1278</v>
      </c>
      <c r="C464" s="0" t="s">
        <v>74</v>
      </c>
      <c r="D464" s="0" t="s">
        <v>1339</v>
      </c>
      <c r="E464" s="9" t="n">
        <v>0.00487268518518519</v>
      </c>
      <c r="F464" s="9" t="n">
        <v>0.00291666666666667</v>
      </c>
      <c r="G464" s="9" t="n">
        <v>0.00429398148148148</v>
      </c>
      <c r="H464" s="9" t="n">
        <v>0.0012037037037037</v>
      </c>
      <c r="I464" s="9" t="n">
        <v>0.00486111111111111</v>
      </c>
      <c r="J464" s="9" t="n">
        <v>0.00230324074074074</v>
      </c>
      <c r="K464" s="9" t="n">
        <v>0.00527777777777778</v>
      </c>
      <c r="L464" s="9" t="n">
        <v>0.00342592592592593</v>
      </c>
      <c r="M464" s="9" t="n">
        <v>0.00547453703703704</v>
      </c>
      <c r="N464" s="9" t="n">
        <v>0.00356481481481482</v>
      </c>
      <c r="O464" s="9" t="n">
        <v>0.00519675925925926</v>
      </c>
      <c r="P464" s="9" t="n">
        <v>0.00115740740740741</v>
      </c>
      <c r="Q464" s="9" t="n">
        <v>0.00527777777777778</v>
      </c>
      <c r="R464" s="9" t="n">
        <v>0.00321759259259259</v>
      </c>
      <c r="S464" s="9" t="n">
        <v>0.00583333333333333</v>
      </c>
      <c r="T464" s="9" t="n">
        <v>0.0037037037037037</v>
      </c>
      <c r="U464" s="9" t="n">
        <v>0.00717592592592593</v>
      </c>
      <c r="V464" s="10" t="s">
        <v>76</v>
      </c>
      <c r="W464" s="10" t="n">
        <f aca="false">E464 + G464 + I464 + K464 + M464 + O464 + Q464 + S464</f>
        <v>0.041087962962963</v>
      </c>
      <c r="X464" s="11" t="n">
        <f aca="false">W464 / 8</f>
        <v>0.00513599537037037</v>
      </c>
      <c r="Y464" s="11" t="n">
        <f aca="false">MAX(ABS(E464 - X464), ABS(G464 - X464), ABS(I464 - X464), ABS(K464 - X464), ABS(M464 - X464), ABS(O464 - X464), ABS(Q464 - X464), ABS(S464 - X464))</f>
        <v>0.000842013888900463</v>
      </c>
      <c r="Z464" s="9" t="n">
        <v>0.0696643518518519</v>
      </c>
    </row>
    <row r="465" customFormat="false" ht="15" hidden="false" customHeight="false" outlineLevel="0" collapsed="false">
      <c r="A465" s="0" t="s">
        <v>1812</v>
      </c>
      <c r="B465" s="0" t="s">
        <v>1278</v>
      </c>
      <c r="C465" s="0" t="s">
        <v>74</v>
      </c>
      <c r="D465" s="0" t="s">
        <v>1339</v>
      </c>
      <c r="E465" s="9" t="n">
        <v>0.00447916666666667</v>
      </c>
      <c r="F465" s="9" t="n">
        <v>0.00314814814814815</v>
      </c>
      <c r="G465" s="9" t="n">
        <v>0.00542824074074074</v>
      </c>
      <c r="H465" s="9" t="n">
        <v>0.00142361111111111</v>
      </c>
      <c r="I465" s="9" t="n">
        <v>0.0065162037037037</v>
      </c>
      <c r="J465" s="9" t="n">
        <v>0.00327546296296296</v>
      </c>
      <c r="K465" s="9" t="n">
        <v>0.00481481481481482</v>
      </c>
      <c r="L465" s="9" t="n">
        <v>0.00216435185185185</v>
      </c>
      <c r="M465" s="9" t="n">
        <v>0.00454861111111111</v>
      </c>
      <c r="N465" s="9" t="n">
        <v>0.00359953703703704</v>
      </c>
      <c r="O465" s="9" t="n">
        <v>0.00409722222222222</v>
      </c>
      <c r="P465" s="9" t="n">
        <v>0.00142361111111111</v>
      </c>
      <c r="Q465" s="9" t="n">
        <v>0.00413194444444444</v>
      </c>
      <c r="R465" s="9" t="n">
        <v>0.00351851851851852</v>
      </c>
      <c r="S465" s="9" t="n">
        <v>0.00501157407407407</v>
      </c>
      <c r="T465" s="9" t="n">
        <v>0.00380787037037037</v>
      </c>
      <c r="U465" s="9" t="n">
        <v>0.00894675925925926</v>
      </c>
      <c r="V465" s="10" t="s">
        <v>76</v>
      </c>
      <c r="W465" s="10" t="n">
        <f aca="false">E465 + G465 + I465 + K465 + M465 + O465 + Q465 + S465</f>
        <v>0.0390277777777778</v>
      </c>
      <c r="X465" s="11" t="n">
        <f aca="false">W465 / 8</f>
        <v>0.00487847222222222</v>
      </c>
      <c r="Y465" s="11" t="n">
        <f aca="false">MAX(ABS(E465 - X465), ABS(G465 - X465), ABS(I465 - X465), ABS(K465 - X465), ABS(M465 - X465), ABS(O465 - X465), ABS(Q465 - X465), ABS(S465 - X465))</f>
        <v>0.00163773148148148</v>
      </c>
      <c r="Z465" s="9" t="n">
        <v>0.0702546296296296</v>
      </c>
    </row>
    <row r="466" customFormat="false" ht="15" hidden="false" customHeight="false" outlineLevel="0" collapsed="false">
      <c r="A466" s="0" t="s">
        <v>1813</v>
      </c>
      <c r="B466" s="0" t="s">
        <v>1282</v>
      </c>
      <c r="C466" s="0" t="s">
        <v>74</v>
      </c>
      <c r="D466" s="0" t="s">
        <v>1339</v>
      </c>
      <c r="E466" s="9" t="n">
        <v>0.00444444444444444</v>
      </c>
      <c r="F466" s="9" t="n">
        <v>0.0028587962962963</v>
      </c>
      <c r="G466" s="9" t="n">
        <v>0.00528935185185185</v>
      </c>
      <c r="H466" s="9" t="n">
        <v>0.00125</v>
      </c>
      <c r="I466" s="9" t="n">
        <v>0.0041087962962963</v>
      </c>
      <c r="J466" s="9" t="n">
        <v>0.00298611111111111</v>
      </c>
      <c r="K466" s="9" t="n">
        <v>0.00603009259259259</v>
      </c>
      <c r="L466" s="9" t="n">
        <v>0.00206018518518519</v>
      </c>
      <c r="M466" s="9" t="n">
        <v>0.00638888888888889</v>
      </c>
      <c r="N466" s="9" t="n">
        <v>0.00324074074074074</v>
      </c>
      <c r="O466" s="9" t="n">
        <v>0.00628472222222222</v>
      </c>
      <c r="P466" s="9" t="n">
        <v>0.00135416666666667</v>
      </c>
      <c r="Q466" s="9" t="n">
        <v>0.00444444444444444</v>
      </c>
      <c r="R466" s="9" t="n">
        <v>0.00273148148148148</v>
      </c>
      <c r="S466" s="9" t="n">
        <v>0.00664351851851852</v>
      </c>
      <c r="T466" s="9" t="n">
        <v>0.00288194444444444</v>
      </c>
      <c r="U466" s="9" t="n">
        <v>0.0077662037037037</v>
      </c>
      <c r="V466" s="10" t="s">
        <v>76</v>
      </c>
      <c r="W466" s="10" t="n">
        <f aca="false">E466 + G466 + I466 + K466 + M466 + O466 + Q466 + S466</f>
        <v>0.0436342592592593</v>
      </c>
      <c r="X466" s="11" t="n">
        <f aca="false">W466 / 8</f>
        <v>0.00545428240740741</v>
      </c>
      <c r="Y466" s="11" t="n">
        <f aca="false">MAX(ABS(E466 - X466), ABS(G466 - X466), ABS(I466 - X466), ABS(K466 - X466), ABS(M466 - X466), ABS(O466 - X466), ABS(Q466 - X466), ABS(S466 - X466))</f>
        <v>0.00134548611111111</v>
      </c>
      <c r="Z466" s="9" t="n">
        <v>0.0706597222222222</v>
      </c>
    </row>
    <row r="467" customFormat="false" ht="15" hidden="false" customHeight="false" outlineLevel="0" collapsed="false">
      <c r="A467" s="0" t="s">
        <v>1814</v>
      </c>
      <c r="B467" s="0" t="s">
        <v>1278</v>
      </c>
      <c r="C467" s="0" t="s">
        <v>74</v>
      </c>
      <c r="D467" s="0" t="s">
        <v>1339</v>
      </c>
      <c r="E467" s="9" t="n">
        <v>0.0046412037037037</v>
      </c>
      <c r="F467" s="9" t="n">
        <v>0.00297453703703704</v>
      </c>
      <c r="G467" s="9" t="n">
        <v>0.00512731481481482</v>
      </c>
      <c r="H467" s="9" t="n">
        <v>0.0024537037037037</v>
      </c>
      <c r="I467" s="9" t="n">
        <v>0.0053587962962963</v>
      </c>
      <c r="J467" s="9" t="n">
        <v>0.00210648148148148</v>
      </c>
      <c r="K467" s="9" t="n">
        <v>0.00541666666666667</v>
      </c>
      <c r="L467" s="9" t="n">
        <v>0.00181712962962963</v>
      </c>
      <c r="M467" s="9" t="n">
        <v>0.00556712962962963</v>
      </c>
      <c r="N467" s="9" t="n">
        <v>0.00327546296296296</v>
      </c>
      <c r="O467" s="9" t="n">
        <v>0.00543981481481482</v>
      </c>
      <c r="P467" s="9" t="n">
        <v>0.00146990740740741</v>
      </c>
      <c r="Q467" s="9" t="n">
        <v>0.00604166666666667</v>
      </c>
      <c r="R467" s="9" t="n">
        <v>0.00297453703703704</v>
      </c>
      <c r="S467" s="9" t="n">
        <v>0.00576388888888889</v>
      </c>
      <c r="T467" s="9" t="n">
        <v>0.00302083333333333</v>
      </c>
      <c r="U467" s="9" t="n">
        <v>0.00760416666666667</v>
      </c>
      <c r="V467" s="10" t="s">
        <v>76</v>
      </c>
      <c r="W467" s="10" t="n">
        <f aca="false">E467 + G467 + I467 + K467 + M467 + O467 + Q467 + S467</f>
        <v>0.0433564814814815</v>
      </c>
      <c r="X467" s="11" t="n">
        <f aca="false">W467 / 8</f>
        <v>0.00541956018518519</v>
      </c>
      <c r="Y467" s="11" t="n">
        <f aca="false">MAX(ABS(E467 - X467), ABS(G467 - X467), ABS(I467 - X467), ABS(K467 - X467), ABS(M467 - X467), ABS(O467 - X467), ABS(Q467 - X467), ABS(S467 - X467))</f>
        <v>0.000778356481481481</v>
      </c>
      <c r="Z467" s="9" t="n">
        <v>0.0709606481481482</v>
      </c>
    </row>
    <row r="468" customFormat="false" ht="15" hidden="false" customHeight="false" outlineLevel="0" collapsed="false">
      <c r="A468" s="0" t="s">
        <v>1815</v>
      </c>
      <c r="B468" s="0" t="s">
        <v>1278</v>
      </c>
      <c r="C468" s="0" t="s">
        <v>74</v>
      </c>
      <c r="D468" s="0" t="s">
        <v>1339</v>
      </c>
      <c r="E468" s="9" t="n">
        <v>0.00461805555555556</v>
      </c>
      <c r="F468" s="9" t="n">
        <v>0.00313657407407407</v>
      </c>
      <c r="G468" s="9" t="n">
        <v>0.0041087962962963</v>
      </c>
      <c r="H468" s="9" t="n">
        <v>0.00166666666666667</v>
      </c>
      <c r="I468" s="9" t="n">
        <v>0.00400462962962963</v>
      </c>
      <c r="J468" s="9" t="n">
        <v>0.00413194444444444</v>
      </c>
      <c r="K468" s="9" t="n">
        <v>0.00395833333333333</v>
      </c>
      <c r="L468" s="9" t="n">
        <v>0.00369212962962963</v>
      </c>
      <c r="M468" s="9" t="n">
        <v>0.00427083333333333</v>
      </c>
      <c r="N468" s="9" t="n">
        <v>0.00349537037037037</v>
      </c>
      <c r="O468" s="9" t="n">
        <v>0.00430555555555556</v>
      </c>
      <c r="P468" s="9" t="n">
        <v>0.00172453703703704</v>
      </c>
      <c r="Q468" s="9" t="n">
        <v>0.00449074074074074</v>
      </c>
      <c r="R468" s="9" t="n">
        <v>0.00474537037037037</v>
      </c>
      <c r="S468" s="9" t="n">
        <v>0.00483796296296296</v>
      </c>
      <c r="T468" s="9" t="n">
        <v>0.00494212962962963</v>
      </c>
      <c r="U468" s="9" t="n">
        <v>0.00912037037037037</v>
      </c>
      <c r="V468" s="10" t="s">
        <v>76</v>
      </c>
      <c r="W468" s="10" t="n">
        <f aca="false">E468 + G468 + I468 + K468 + M468 + O468 + Q468 + S468</f>
        <v>0.0345949074074074</v>
      </c>
      <c r="X468" s="11" t="n">
        <f aca="false">W468 / 8</f>
        <v>0.00432436342592593</v>
      </c>
      <c r="Y468" s="11" t="n">
        <f aca="false">MAX(ABS(E468 - X468), ABS(G468 - X468), ABS(I468 - X468), ABS(K468 - X468), ABS(M468 - X468), ABS(O468 - X468), ABS(Q468 - X468), ABS(S468 - X468))</f>
        <v>0.000513599537037037</v>
      </c>
      <c r="Z468" s="9" t="n">
        <v>0.0711574074074074</v>
      </c>
    </row>
    <row r="469" customFormat="false" ht="15" hidden="false" customHeight="false" outlineLevel="0" collapsed="false">
      <c r="A469" s="0" t="s">
        <v>1816</v>
      </c>
      <c r="B469" s="0" t="s">
        <v>1278</v>
      </c>
      <c r="C469" s="0" t="s">
        <v>74</v>
      </c>
      <c r="D469" s="0" t="s">
        <v>1339</v>
      </c>
      <c r="E469" s="9" t="n">
        <v>0.00496527777777778</v>
      </c>
      <c r="F469" s="9" t="n">
        <v>0.00304398148148148</v>
      </c>
      <c r="G469" s="9" t="n">
        <v>0.0041087962962963</v>
      </c>
      <c r="H469" s="9" t="n">
        <v>0.00150462962962963</v>
      </c>
      <c r="I469" s="9" t="n">
        <v>0.00489583333333333</v>
      </c>
      <c r="J469" s="9" t="n">
        <v>0.0034837962962963</v>
      </c>
      <c r="K469" s="9" t="n">
        <v>0.00465277777777778</v>
      </c>
      <c r="L469" s="9" t="n">
        <v>0.00332175925925926</v>
      </c>
      <c r="M469" s="9" t="n">
        <v>0.00527777777777778</v>
      </c>
      <c r="N469" s="9" t="n">
        <v>0.00373842592592593</v>
      </c>
      <c r="O469" s="9" t="n">
        <v>0.00516203703703704</v>
      </c>
      <c r="P469" s="9" t="n">
        <v>0.00143518518518519</v>
      </c>
      <c r="Q469" s="9" t="n">
        <v>0.00545138888888889</v>
      </c>
      <c r="R469" s="9" t="n">
        <v>0.00325231481481482</v>
      </c>
      <c r="S469" s="9" t="n">
        <v>0.00548611111111111</v>
      </c>
      <c r="T469" s="9" t="n">
        <v>0.00346064814814815</v>
      </c>
      <c r="U469" s="9" t="n">
        <v>0.00818287037037037</v>
      </c>
      <c r="V469" s="10" t="s">
        <v>76</v>
      </c>
      <c r="W469" s="10" t="n">
        <f aca="false">E469 + G469 + I469 + K469 + M469 + O469 + Q469 + S469</f>
        <v>0.04</v>
      </c>
      <c r="X469" s="11" t="n">
        <f aca="false">W469 / 8</f>
        <v>0.005</v>
      </c>
      <c r="Y469" s="11" t="n">
        <f aca="false">MAX(ABS(E469 - X469), ABS(G469 - X469), ABS(I469 - X469), ABS(K469 - X469), ABS(M469 - X469), ABS(O469 - X469), ABS(Q469 - X469), ABS(S469 - X469))</f>
        <v>0.000891203703703704</v>
      </c>
      <c r="Z469" s="9" t="n">
        <v>0.0713194444444445</v>
      </c>
    </row>
    <row r="470" customFormat="false" ht="15" hidden="false" customHeight="false" outlineLevel="0" collapsed="false">
      <c r="A470" s="0" t="s">
        <v>1817</v>
      </c>
      <c r="B470" s="0" t="s">
        <v>1282</v>
      </c>
      <c r="C470" s="0" t="s">
        <v>74</v>
      </c>
      <c r="D470" s="0" t="s">
        <v>1339</v>
      </c>
      <c r="E470" s="9" t="n">
        <v>0.0040162037037037</v>
      </c>
      <c r="F470" s="9" t="n">
        <v>0.00324074074074074</v>
      </c>
      <c r="G470" s="9" t="n">
        <v>0.0031712962962963</v>
      </c>
      <c r="H470" s="9" t="n">
        <v>0.00260416666666667</v>
      </c>
      <c r="I470" s="9" t="n">
        <v>0.0055787037037037</v>
      </c>
      <c r="J470" s="9" t="n">
        <v>0.00400462962962963</v>
      </c>
      <c r="K470" s="9" t="n">
        <v>0.00494212962962963</v>
      </c>
      <c r="L470" s="9" t="n">
        <v>0.00234953703703704</v>
      </c>
      <c r="M470" s="9" t="n">
        <v>0.00707175925925926</v>
      </c>
      <c r="N470" s="9" t="n">
        <v>0.00359953703703704</v>
      </c>
      <c r="O470" s="9" t="n">
        <v>0.00398148148148148</v>
      </c>
      <c r="P470" s="9" t="n">
        <v>0.00145833333333333</v>
      </c>
      <c r="Q470" s="9" t="n">
        <v>0.00388888888888889</v>
      </c>
      <c r="R470" s="9" t="n">
        <v>0.00337962962962963</v>
      </c>
      <c r="S470" s="9" t="n">
        <v>0.00494212962962963</v>
      </c>
      <c r="T470" s="9" t="n">
        <v>0.004375</v>
      </c>
      <c r="U470" s="9" t="n">
        <v>0.00952546296296296</v>
      </c>
      <c r="V470" s="10" t="s">
        <v>76</v>
      </c>
      <c r="W470" s="10" t="n">
        <f aca="false">E470 + G470 + I470 + K470 + M470 + O470 + Q470 + S470</f>
        <v>0.0375925925925926</v>
      </c>
      <c r="X470" s="11" t="n">
        <f aca="false">W470 / 8</f>
        <v>0.00469907407407407</v>
      </c>
      <c r="Y470" s="11" t="n">
        <f aca="false">MAX(ABS(E470 - X470), ABS(G470 - X470), ABS(I470 - X470), ABS(K470 - X470), ABS(M470 - X470), ABS(O470 - X470), ABS(Q470 - X470), ABS(S470 - X470))</f>
        <v>0.00237268518518519</v>
      </c>
      <c r="Z470" s="9" t="n">
        <v>0.0720486111111111</v>
      </c>
    </row>
    <row r="471" customFormat="false" ht="15" hidden="false" customHeight="false" outlineLevel="0" collapsed="false">
      <c r="A471" s="0" t="s">
        <v>1818</v>
      </c>
      <c r="B471" s="0" t="s">
        <v>1288</v>
      </c>
      <c r="C471" s="0" t="s">
        <v>74</v>
      </c>
      <c r="D471" s="0" t="s">
        <v>1339</v>
      </c>
      <c r="E471" s="9" t="n">
        <v>0.00467592592592593</v>
      </c>
      <c r="F471" s="9" t="n">
        <v>0.00344907407407407</v>
      </c>
      <c r="G471" s="9" t="n">
        <v>0.00383101851851852</v>
      </c>
      <c r="H471" s="9" t="n">
        <v>0.00181712962962963</v>
      </c>
      <c r="I471" s="9" t="n">
        <v>0.00407407407407407</v>
      </c>
      <c r="J471" s="9" t="n">
        <v>0.00425925925925926</v>
      </c>
      <c r="K471" s="9" t="n">
        <v>0.00405092592592593</v>
      </c>
      <c r="L471" s="9" t="n">
        <v>0.00385416666666667</v>
      </c>
      <c r="M471" s="9" t="n">
        <v>0.00429398148148148</v>
      </c>
      <c r="N471" s="9" t="n">
        <v>0.00391203703703704</v>
      </c>
      <c r="O471" s="9" t="n">
        <v>0.00416666666666667</v>
      </c>
      <c r="P471" s="9" t="n">
        <v>0.00148148148148148</v>
      </c>
      <c r="Q471" s="9" t="n">
        <v>0.00420138888888889</v>
      </c>
      <c r="R471" s="9" t="n">
        <v>0.00444444444444444</v>
      </c>
      <c r="S471" s="9" t="n">
        <v>0.00472222222222222</v>
      </c>
      <c r="T471" s="9" t="n">
        <v>0.00581018518518519</v>
      </c>
      <c r="U471" s="9" t="n">
        <v>0.00924768518518519</v>
      </c>
      <c r="V471" s="10" t="s">
        <v>76</v>
      </c>
      <c r="W471" s="10" t="n">
        <f aca="false">E471 + G471 + I471 + K471 + M471 + O471 + Q471 + S471</f>
        <v>0.0340162037037037</v>
      </c>
      <c r="X471" s="11" t="n">
        <f aca="false">W471 / 8</f>
        <v>0.00425202546296296</v>
      </c>
      <c r="Y471" s="11" t="n">
        <f aca="false">MAX(ABS(E471 - X471), ABS(G471 - X471), ABS(I471 - X471), ABS(K471 - X471), ABS(M471 - X471), ABS(O471 - X471), ABS(Q471 - X471), ABS(S471 - X471))</f>
        <v>0.000470196759259259</v>
      </c>
      <c r="Z471" s="9" t="n">
        <v>0.0722222222222222</v>
      </c>
    </row>
    <row r="472" customFormat="false" ht="15" hidden="false" customHeight="false" outlineLevel="0" collapsed="false">
      <c r="A472" s="0" t="s">
        <v>1819</v>
      </c>
      <c r="B472" s="0" t="s">
        <v>1278</v>
      </c>
      <c r="C472" s="0" t="s">
        <v>74</v>
      </c>
      <c r="D472" s="0" t="s">
        <v>1339</v>
      </c>
      <c r="E472" s="9" t="n">
        <v>0.00381944444444444</v>
      </c>
      <c r="F472" s="9" t="n">
        <v>0.00296296296296296</v>
      </c>
      <c r="G472" s="9" t="n">
        <v>0.00509259259259259</v>
      </c>
      <c r="H472" s="9" t="n">
        <v>0.00155092592592593</v>
      </c>
      <c r="I472" s="9" t="n">
        <v>0.00537037037037037</v>
      </c>
      <c r="J472" s="9" t="n">
        <v>0.00274305555555556</v>
      </c>
      <c r="K472" s="9" t="n">
        <v>0.00594907407407408</v>
      </c>
      <c r="L472" s="9" t="n">
        <v>0.00166666666666667</v>
      </c>
      <c r="M472" s="9" t="n">
        <v>0.00572916666666667</v>
      </c>
      <c r="N472" s="9" t="n">
        <v>0.0033912037037037</v>
      </c>
      <c r="O472" s="9" t="n">
        <v>0.00586805555555556</v>
      </c>
      <c r="P472" s="9" t="n">
        <v>0.00138888888888889</v>
      </c>
      <c r="Q472" s="9" t="n">
        <v>0.00576388888888889</v>
      </c>
      <c r="R472" s="9" t="n">
        <v>0.00296296296296296</v>
      </c>
      <c r="S472" s="9" t="n">
        <v>0.00613425925925926</v>
      </c>
      <c r="T472" s="9" t="n">
        <v>0.00311342592592593</v>
      </c>
      <c r="U472" s="9" t="n">
        <v>0.00880787037037037</v>
      </c>
      <c r="V472" s="10" t="s">
        <v>76</v>
      </c>
      <c r="W472" s="10" t="n">
        <f aca="false">E472 + G472 + I472 + K472 + M472 + O472 + Q472 + S472</f>
        <v>0.0437268518518519</v>
      </c>
      <c r="X472" s="11" t="n">
        <f aca="false">W472 / 8</f>
        <v>0.00546585648148148</v>
      </c>
      <c r="Y472" s="11" t="n">
        <f aca="false">MAX(ABS(E472 - X472), ABS(G472 - X472), ABS(I472 - X472), ABS(K472 - X472), ABS(M472 - X472), ABS(O472 - X472), ABS(Q472 - X472), ABS(S472 - X472))</f>
        <v>0.00164641203703704</v>
      </c>
      <c r="Z472" s="9" t="n">
        <v>0.0722337962962963</v>
      </c>
    </row>
    <row r="473" customFormat="false" ht="15" hidden="false" customHeight="false" outlineLevel="0" collapsed="false">
      <c r="A473" s="0" t="s">
        <v>1820</v>
      </c>
      <c r="B473" s="0" t="s">
        <v>1278</v>
      </c>
      <c r="C473" s="0" t="s">
        <v>74</v>
      </c>
      <c r="D473" s="0" t="s">
        <v>1339</v>
      </c>
      <c r="E473" s="9" t="n">
        <v>0.00491898148148148</v>
      </c>
      <c r="F473" s="9" t="n">
        <v>0.00322916666666667</v>
      </c>
      <c r="G473" s="9" t="n">
        <v>0.0041087962962963</v>
      </c>
      <c r="H473" s="9" t="n">
        <v>0.00178240740740741</v>
      </c>
      <c r="I473" s="9" t="n">
        <v>0.0043287037037037</v>
      </c>
      <c r="J473" s="9" t="n">
        <v>0.00431712962962963</v>
      </c>
      <c r="K473" s="9" t="n">
        <v>0.00454861111111111</v>
      </c>
      <c r="L473" s="9" t="n">
        <v>0.00466435185185185</v>
      </c>
      <c r="M473" s="9" t="n">
        <v>0.00475694444444445</v>
      </c>
      <c r="N473" s="9" t="n">
        <v>0.00371527777777778</v>
      </c>
      <c r="O473" s="9" t="n">
        <v>0.00454861111111111</v>
      </c>
      <c r="P473" s="9" t="n">
        <v>0.00163194444444445</v>
      </c>
      <c r="Q473" s="9" t="n">
        <v>0.0046412037037037</v>
      </c>
      <c r="R473" s="9" t="n">
        <v>0.00413194444444444</v>
      </c>
      <c r="S473" s="9" t="n">
        <v>0.00503472222222222</v>
      </c>
      <c r="T473" s="9" t="n">
        <v>0.00546296296296296</v>
      </c>
      <c r="U473" s="9" t="n">
        <v>0.00768518518518519</v>
      </c>
      <c r="V473" s="10" t="s">
        <v>76</v>
      </c>
      <c r="W473" s="10" t="n">
        <f aca="false">E473 + G473 + I473 + K473 + M473 + O473 + Q473 + S473</f>
        <v>0.0368865740740741</v>
      </c>
      <c r="X473" s="11" t="n">
        <f aca="false">W473 / 8</f>
        <v>0.00461082175925926</v>
      </c>
      <c r="Y473" s="11" t="n">
        <f aca="false">MAX(ABS(E473 - X473), ABS(G473 - X473), ABS(I473 - X473), ABS(K473 - X473), ABS(M473 - X473), ABS(O473 - X473), ABS(Q473 - X473), ABS(S473 - X473))</f>
        <v>0.000502025462974537</v>
      </c>
      <c r="Z473" s="9" t="n">
        <v>0.0734143518518519</v>
      </c>
    </row>
    <row r="474" customFormat="false" ht="15" hidden="false" customHeight="false" outlineLevel="0" collapsed="false">
      <c r="A474" s="0" t="s">
        <v>1821</v>
      </c>
      <c r="B474" s="0" t="s">
        <v>1288</v>
      </c>
      <c r="C474" s="0" t="s">
        <v>74</v>
      </c>
      <c r="D474" s="0" t="s">
        <v>1339</v>
      </c>
      <c r="E474" s="9" t="n">
        <v>0.00489583333333333</v>
      </c>
      <c r="F474" s="9" t="n">
        <v>0.00309027777777778</v>
      </c>
      <c r="G474" s="9" t="n">
        <v>0.00405092592592593</v>
      </c>
      <c r="H474" s="9" t="n">
        <v>0.00180555555555556</v>
      </c>
      <c r="I474" s="9" t="n">
        <v>0.00460648148148148</v>
      </c>
      <c r="J474" s="9" t="n">
        <v>0.00329861111111111</v>
      </c>
      <c r="K474" s="9" t="n">
        <v>0.00434027777777778</v>
      </c>
      <c r="L474" s="9" t="n">
        <v>0.00378472222222222</v>
      </c>
      <c r="M474" s="9" t="n">
        <v>0.00440972222222222</v>
      </c>
      <c r="N474" s="9" t="n">
        <v>0.00376157407407407</v>
      </c>
      <c r="O474" s="9" t="n">
        <v>0.00586805555555556</v>
      </c>
      <c r="P474" s="9" t="n">
        <v>0.00136574074074074</v>
      </c>
      <c r="Q474" s="9" t="n">
        <v>0.00454861111111111</v>
      </c>
      <c r="R474" s="9" t="n">
        <v>0.00510416666666667</v>
      </c>
      <c r="S474" s="9" t="n">
        <v>0.00516203703703704</v>
      </c>
      <c r="T474" s="9" t="n">
        <v>0.0053125</v>
      </c>
      <c r="U474" s="9" t="n">
        <v>0.00835648148148148</v>
      </c>
      <c r="V474" s="10" t="s">
        <v>76</v>
      </c>
      <c r="W474" s="10" t="n">
        <f aca="false">E474 + G474 + I474 + K474 + M474 + O474 + Q474 + S474</f>
        <v>0.0378819444444444</v>
      </c>
      <c r="X474" s="11" t="n">
        <f aca="false">W474 / 8</f>
        <v>0.00473524305555556</v>
      </c>
      <c r="Y474" s="11" t="n">
        <f aca="false">MAX(ABS(E474 - X474), ABS(G474 - X474), ABS(I474 - X474), ABS(K474 - X474), ABS(M474 - X474), ABS(O474 - X474), ABS(Q474 - X474), ABS(S474 - X474))</f>
        <v>0.0011328125</v>
      </c>
      <c r="Z474" s="9" t="n">
        <v>0.0736805555555556</v>
      </c>
    </row>
    <row r="475" customFormat="false" ht="15" hidden="false" customHeight="false" outlineLevel="0" collapsed="false">
      <c r="A475" s="0" t="s">
        <v>1822</v>
      </c>
      <c r="B475" s="0" t="s">
        <v>1278</v>
      </c>
      <c r="C475" s="0" t="s">
        <v>74</v>
      </c>
      <c r="D475" s="0" t="s">
        <v>1339</v>
      </c>
      <c r="E475" s="9" t="n">
        <v>0.00446759259259259</v>
      </c>
      <c r="F475" s="9" t="n">
        <v>0.00340277777777778</v>
      </c>
      <c r="G475" s="9" t="n">
        <v>0.004375</v>
      </c>
      <c r="H475" s="9" t="n">
        <v>0.0015162037037037</v>
      </c>
      <c r="I475" s="9" t="n">
        <v>0.00469907407407407</v>
      </c>
      <c r="J475" s="9" t="n">
        <v>0.00325231481481482</v>
      </c>
      <c r="K475" s="9" t="n">
        <v>0.00489583333333333</v>
      </c>
      <c r="L475" s="9" t="n">
        <v>0.00302083333333333</v>
      </c>
      <c r="M475" s="9" t="n">
        <v>0.00494212962962963</v>
      </c>
      <c r="N475" s="9" t="n">
        <v>0.00378472222222222</v>
      </c>
      <c r="O475" s="9" t="n">
        <v>0.0047337962962963</v>
      </c>
      <c r="P475" s="9" t="n">
        <v>0.00175925925925926</v>
      </c>
      <c r="Q475" s="9" t="n">
        <v>0.00488425925925926</v>
      </c>
      <c r="R475" s="9" t="n">
        <v>0.00446759259259259</v>
      </c>
      <c r="S475" s="9" t="n">
        <v>0.00555555555555556</v>
      </c>
      <c r="T475" s="9" t="n">
        <v>0.00657407407407407</v>
      </c>
      <c r="U475" s="9" t="n">
        <v>0.00837962962962963</v>
      </c>
      <c r="V475" s="10" t="s">
        <v>76</v>
      </c>
      <c r="W475" s="10" t="n">
        <f aca="false">E475 + G475 + I475 + K475 + M475 + O475 + Q475 + S475</f>
        <v>0.0385532407407408</v>
      </c>
      <c r="X475" s="11" t="n">
        <f aca="false">W475 / 8</f>
        <v>0.00481915509259259</v>
      </c>
      <c r="Y475" s="11" t="n">
        <f aca="false">MAX(ABS(E475 - X475), ABS(G475 - X475), ABS(I475 - X475), ABS(K475 - X475), ABS(M475 - X475), ABS(O475 - X475), ABS(Q475 - X475), ABS(S475 - X475))</f>
        <v>0.000736400462951389</v>
      </c>
      <c r="Z475" s="9" t="n">
        <v>0.0746064814814815</v>
      </c>
    </row>
    <row r="476" customFormat="false" ht="15" hidden="false" customHeight="false" outlineLevel="0" collapsed="false">
      <c r="A476" s="0" t="s">
        <v>1823</v>
      </c>
      <c r="B476" s="0" t="s">
        <v>1288</v>
      </c>
      <c r="C476" s="0" t="s">
        <v>74</v>
      </c>
      <c r="D476" s="0" t="s">
        <v>1339</v>
      </c>
      <c r="E476" s="9" t="n">
        <v>0.00454861111111111</v>
      </c>
      <c r="F476" s="9" t="n">
        <v>0.0028587962962963</v>
      </c>
      <c r="G476" s="9" t="n">
        <v>0.00528935185185185</v>
      </c>
      <c r="H476" s="9" t="n">
        <v>0.00113425925925926</v>
      </c>
      <c r="I476" s="9" t="n">
        <v>0.00655092592592593</v>
      </c>
      <c r="J476" s="9" t="n">
        <v>0.00255787037037037</v>
      </c>
      <c r="K476" s="9" t="n">
        <v>0.00630787037037037</v>
      </c>
      <c r="L476" s="9" t="n">
        <v>0.00167824074074074</v>
      </c>
      <c r="M476" s="9" t="n">
        <v>0.00684027777777778</v>
      </c>
      <c r="N476" s="9" t="n">
        <v>0.00302083333333333</v>
      </c>
      <c r="O476" s="9" t="n">
        <v>0.00641203703703704</v>
      </c>
      <c r="P476" s="9" t="n">
        <v>0.0012962962962963</v>
      </c>
      <c r="Q476" s="9" t="n">
        <v>0.00655092592592593</v>
      </c>
      <c r="R476" s="9" t="n">
        <v>0.00298611111111111</v>
      </c>
      <c r="S476" s="9" t="n">
        <v>0.00712962962962963</v>
      </c>
      <c r="T476" s="9" t="n">
        <v>0.0028125</v>
      </c>
      <c r="U476" s="9" t="n">
        <v>0.00766203703703704</v>
      </c>
      <c r="V476" s="10" t="s">
        <v>76</v>
      </c>
      <c r="W476" s="10" t="n">
        <f aca="false">E476 + G476 + I476 + K476 + M476 + O476 + Q476 + S476</f>
        <v>0.0496296296296296</v>
      </c>
      <c r="X476" s="11" t="n">
        <f aca="false">W476 / 8</f>
        <v>0.0062037037037037</v>
      </c>
      <c r="Y476" s="11" t="n">
        <f aca="false">MAX(ABS(E476 - X476), ABS(G476 - X476), ABS(I476 - X476), ABS(K476 - X476), ABS(M476 - X476), ABS(O476 - X476), ABS(Q476 - X476), ABS(S476 - X476))</f>
        <v>0.00165509259259259</v>
      </c>
      <c r="Z476" s="9" t="n">
        <v>0.0755092592592593</v>
      </c>
    </row>
    <row r="477" customFormat="false" ht="15" hidden="false" customHeight="false" outlineLevel="0" collapsed="false">
      <c r="A477" s="0" t="s">
        <v>1824</v>
      </c>
      <c r="B477" s="0" t="s">
        <v>1282</v>
      </c>
      <c r="C477" s="0" t="s">
        <v>74</v>
      </c>
      <c r="D477" s="0" t="s">
        <v>1339</v>
      </c>
      <c r="E477" s="9" t="n">
        <v>0.00357638888888889</v>
      </c>
      <c r="F477" s="9" t="n">
        <v>0.0025</v>
      </c>
      <c r="G477" s="9" t="n">
        <v>0.00675925925925926</v>
      </c>
      <c r="H477" s="9" t="n">
        <v>0.00212962962962963</v>
      </c>
      <c r="I477" s="9" t="n">
        <v>0.00672453703703704</v>
      </c>
      <c r="J477" s="9" t="n">
        <v>0.00226851851851852</v>
      </c>
      <c r="K477" s="9" t="n">
        <v>0.00671296296296296</v>
      </c>
      <c r="L477" s="9" t="n">
        <v>0.00299768518518519</v>
      </c>
      <c r="M477" s="9" t="n">
        <v>0.0069212962962963</v>
      </c>
      <c r="N477" s="9" t="n">
        <v>0.00319444444444445</v>
      </c>
      <c r="O477" s="9" t="n">
        <v>0.00664351851851852</v>
      </c>
      <c r="P477" s="9" t="n">
        <v>0.00122685185185185</v>
      </c>
      <c r="Q477" s="9" t="n">
        <v>0.00667824074074074</v>
      </c>
      <c r="R477" s="9" t="n">
        <v>0.0027662037037037</v>
      </c>
      <c r="S477" s="9" t="n">
        <v>0.00685185185185185</v>
      </c>
      <c r="T477" s="9" t="n">
        <v>0.00509259259259259</v>
      </c>
      <c r="U477" s="9" t="n">
        <v>0.00458333333333333</v>
      </c>
      <c r="V477" s="10" t="s">
        <v>1825</v>
      </c>
      <c r="W477" s="10" t="n">
        <f aca="false">E477 + G477 + I477 + K477 + M477 + O477 + Q477 + S477</f>
        <v>0.0508680555555556</v>
      </c>
      <c r="X477" s="11" t="n">
        <f aca="false">W477 / 8</f>
        <v>0.00635850694444444</v>
      </c>
      <c r="Y477" s="11" t="n">
        <f aca="false">MAX(ABS(E477 - X477), ABS(G477 - X477), ABS(I477 - X477), ABS(K477 - X477), ABS(M477 - X477), ABS(O477 - X477), ABS(Q477 - X477), ABS(S477 - X477))</f>
        <v>0.00278211805555556</v>
      </c>
      <c r="Z477" s="9" t="n">
        <v>0.0775231481481482</v>
      </c>
    </row>
    <row r="478" customFormat="false" ht="15" hidden="false" customHeight="false" outlineLevel="0" collapsed="false">
      <c r="A478" s="0" t="s">
        <v>1826</v>
      </c>
      <c r="B478" s="0" t="s">
        <v>1288</v>
      </c>
      <c r="C478" s="0" t="s">
        <v>74</v>
      </c>
      <c r="D478" s="0" t="s">
        <v>1339</v>
      </c>
      <c r="E478" s="9" t="n">
        <v>0.00409722222222222</v>
      </c>
      <c r="F478" s="9" t="n">
        <v>0.00349537037037037</v>
      </c>
      <c r="G478" s="9" t="n">
        <v>0.00342592592592593</v>
      </c>
      <c r="H478" s="9" t="n">
        <v>0.00283564814814815</v>
      </c>
      <c r="I478" s="9" t="n">
        <v>0.00445601851851852</v>
      </c>
      <c r="J478" s="9" t="n">
        <v>0.00554398148148148</v>
      </c>
      <c r="K478" s="9" t="n">
        <v>0.00459490740740741</v>
      </c>
      <c r="L478" s="9" t="n">
        <v>0.00681712962962963</v>
      </c>
      <c r="M478" s="9" t="n">
        <v>0.00479166666666667</v>
      </c>
      <c r="N478" s="9" t="n">
        <v>0.00412037037037037</v>
      </c>
      <c r="O478" s="9" t="n">
        <v>0.00412037037037037</v>
      </c>
      <c r="P478" s="9" t="n">
        <v>0.00157407407407407</v>
      </c>
      <c r="Q478" s="9" t="n">
        <v>0.00428240740740741</v>
      </c>
      <c r="R478" s="9" t="n">
        <v>0.00435185185185185</v>
      </c>
      <c r="S478" s="9" t="n">
        <v>0.00528935185185185</v>
      </c>
      <c r="T478" s="9" t="n">
        <v>0.0081712962962963</v>
      </c>
      <c r="U478" s="9" t="n">
        <v>0.0075462962962963</v>
      </c>
      <c r="V478" s="10" t="s">
        <v>76</v>
      </c>
      <c r="W478" s="10" t="n">
        <f aca="false">E478 + G478 + I478 + K478 + M478 + O478 + Q478 + S478</f>
        <v>0.0350578703703704</v>
      </c>
      <c r="X478" s="11" t="n">
        <f aca="false">W478 / 8</f>
        <v>0.0043822337962963</v>
      </c>
      <c r="Y478" s="11" t="n">
        <f aca="false">MAX(ABS(E478 - X478), ABS(G478 - X478), ABS(I478 - X478), ABS(K478 - X478), ABS(M478 - X478), ABS(O478 - X478), ABS(Q478 - X478), ABS(S478 - X478))</f>
        <v>0.00095630787037037</v>
      </c>
      <c r="Z478" s="9" t="n">
        <v>0.0794097222222222</v>
      </c>
    </row>
    <row r="479" customFormat="false" ht="15" hidden="false" customHeight="false" outlineLevel="0" collapsed="false">
      <c r="A479" s="0" t="s">
        <v>1827</v>
      </c>
      <c r="B479" s="0" t="s">
        <v>1288</v>
      </c>
      <c r="C479" s="0" t="s">
        <v>74</v>
      </c>
      <c r="D479" s="0" t="s">
        <v>1339</v>
      </c>
      <c r="E479" s="9" t="n">
        <v>0.00503472222222222</v>
      </c>
      <c r="F479" s="9" t="n">
        <v>0.0028587962962963</v>
      </c>
      <c r="G479" s="9" t="n">
        <v>0.00585648148148148</v>
      </c>
      <c r="H479" s="9" t="n">
        <v>0.00138888888888889</v>
      </c>
      <c r="I479" s="9" t="n">
        <v>0.00641203703703704</v>
      </c>
      <c r="J479" s="9" t="n">
        <v>0.00226851851851852</v>
      </c>
      <c r="K479" s="9" t="n">
        <v>0.00646990740740741</v>
      </c>
      <c r="L479" s="9" t="n">
        <v>0.00221064814814815</v>
      </c>
      <c r="M479" s="9" t="n">
        <v>0.00668981481481482</v>
      </c>
      <c r="N479" s="9" t="n">
        <v>0.00331018518518519</v>
      </c>
      <c r="O479" s="9" t="n">
        <v>0.0068287037037037</v>
      </c>
      <c r="P479" s="9" t="n">
        <v>0.00155092592592593</v>
      </c>
      <c r="Q479" s="9" t="n">
        <v>0.00703703703703704</v>
      </c>
      <c r="R479" s="9" t="n">
        <v>0.00386574074074074</v>
      </c>
      <c r="S479" s="9" t="n">
        <v>0.00914351851851852</v>
      </c>
      <c r="T479" s="9" t="n">
        <v>0.00396990740740741</v>
      </c>
      <c r="U479" s="9" t="n">
        <v>0.00608796296296296</v>
      </c>
      <c r="V479" s="10" t="s">
        <v>76</v>
      </c>
      <c r="W479" s="10" t="n">
        <f aca="false">E479 + G479 + I479 + K479 + M479 + O479 + Q479 + S479</f>
        <v>0.0534722222222222</v>
      </c>
      <c r="X479" s="11" t="n">
        <f aca="false">W479 / 8</f>
        <v>0.00668402777777778</v>
      </c>
      <c r="Y479" s="11" t="n">
        <f aca="false">MAX(ABS(E479 - X479), ABS(G479 - X479), ABS(I479 - X479), ABS(K479 - X479), ABS(M479 - X479), ABS(O479 - X479), ABS(Q479 - X479), ABS(S479 - X479))</f>
        <v>0.00245949074074074</v>
      </c>
      <c r="Z479" s="9" t="n">
        <v>0.0808912037037037</v>
      </c>
    </row>
    <row r="480" customFormat="false" ht="15" hidden="false" customHeight="false" outlineLevel="0" collapsed="false">
      <c r="A480" s="0" t="s">
        <v>1828</v>
      </c>
      <c r="B480" s="0" t="s">
        <v>1278</v>
      </c>
      <c r="C480" s="0" t="s">
        <v>74</v>
      </c>
      <c r="D480" s="0" t="s">
        <v>1339</v>
      </c>
      <c r="E480" s="9" t="n">
        <v>0.00553240740740741</v>
      </c>
      <c r="F480" s="9" t="n">
        <v>0.00300925925925926</v>
      </c>
      <c r="G480" s="9" t="n">
        <v>0.00484953703703704</v>
      </c>
      <c r="H480" s="9" t="n">
        <v>0.00141203703703704</v>
      </c>
      <c r="I480" s="9" t="n">
        <v>0.00564814814814815</v>
      </c>
      <c r="J480" s="9" t="n">
        <v>0.00319444444444445</v>
      </c>
      <c r="K480" s="9" t="n">
        <v>0.00482638888888889</v>
      </c>
      <c r="L480" s="9" t="n">
        <v>0.00398148148148148</v>
      </c>
      <c r="M480" s="9" t="n">
        <v>0.00539351851851852</v>
      </c>
      <c r="N480" s="9" t="n">
        <v>0.00400462962962963</v>
      </c>
      <c r="O480" s="9" t="n">
        <v>0.00559027777777778</v>
      </c>
      <c r="P480" s="9" t="n">
        <v>0.00168981481481482</v>
      </c>
      <c r="Q480" s="9" t="n">
        <v>0.00539351851851852</v>
      </c>
      <c r="R480" s="9" t="n">
        <v>0.00524305555555556</v>
      </c>
      <c r="S480" s="9" t="n">
        <v>0.00607638888888889</v>
      </c>
      <c r="T480" s="9" t="n">
        <v>0.00517361111111111</v>
      </c>
      <c r="U480" s="9" t="n">
        <v>0.0105555555555556</v>
      </c>
      <c r="V480" s="10" t="s">
        <v>76</v>
      </c>
      <c r="W480" s="10" t="n">
        <f aca="false">E480 + G480 + I480 + K480 + M480 + O480 + Q480 + S480</f>
        <v>0.0433101851851852</v>
      </c>
      <c r="X480" s="11" t="n">
        <f aca="false">W480 / 8</f>
        <v>0.00541377314814815</v>
      </c>
      <c r="Y480" s="11" t="n">
        <f aca="false">MAX(ABS(E480 - X480), ABS(G480 - X480), ABS(I480 - X480), ABS(K480 - X480), ABS(M480 - X480), ABS(O480 - X480), ABS(Q480 - X480), ABS(S480 - X480))</f>
        <v>0.000662615740740741</v>
      </c>
      <c r="Z480" s="9" t="n">
        <v>0.0815046296296296</v>
      </c>
    </row>
    <row r="481" customFormat="false" ht="15" hidden="false" customHeight="false" outlineLevel="0" collapsed="false">
      <c r="A481" s="0" t="s">
        <v>1829</v>
      </c>
      <c r="B481" s="0" t="s">
        <v>1278</v>
      </c>
      <c r="C481" s="0" t="s">
        <v>74</v>
      </c>
      <c r="D481" s="0" t="s">
        <v>1339</v>
      </c>
      <c r="E481" s="9" t="n">
        <v>0.00530092592592593</v>
      </c>
      <c r="F481" s="9" t="n">
        <v>0.0030787037037037</v>
      </c>
      <c r="G481" s="9" t="n">
        <v>0.00494212962962963</v>
      </c>
      <c r="H481" s="9" t="n">
        <v>0.00126157407407407</v>
      </c>
      <c r="I481" s="9" t="n">
        <v>0.00621527777777778</v>
      </c>
      <c r="J481" s="9" t="n">
        <v>0.00282407407407407</v>
      </c>
      <c r="K481" s="9" t="n">
        <v>0.00626157407407407</v>
      </c>
      <c r="L481" s="9" t="n">
        <v>0.00269675925925926</v>
      </c>
      <c r="M481" s="9" t="n">
        <v>0.00686342592592593</v>
      </c>
      <c r="N481" s="9" t="n">
        <v>0.00351851851851852</v>
      </c>
      <c r="O481" s="9" t="n">
        <v>0.00622685185185185</v>
      </c>
      <c r="P481" s="9" t="n">
        <v>0.0015625</v>
      </c>
      <c r="Q481" s="9" t="n">
        <v>0.00621527777777778</v>
      </c>
      <c r="R481" s="9" t="n">
        <v>0.00336805555555556</v>
      </c>
      <c r="S481" s="9" t="n">
        <v>0.00773148148148148</v>
      </c>
      <c r="T481" s="9" t="n">
        <v>0.00422453703703704</v>
      </c>
      <c r="U481" s="9" t="n">
        <v>0.00959490740740741</v>
      </c>
      <c r="V481" s="10" t="s">
        <v>76</v>
      </c>
      <c r="W481" s="10" t="n">
        <f aca="false">E481 + G481 + I481 + K481 + M481 + O481 + Q481 + S481</f>
        <v>0.0497569444444444</v>
      </c>
      <c r="X481" s="11" t="n">
        <f aca="false">W481 / 8</f>
        <v>0.00621961805555556</v>
      </c>
      <c r="Y481" s="11" t="n">
        <f aca="false">MAX(ABS(E481 - X481), ABS(G481 - X481), ABS(I481 - X481), ABS(K481 - X481), ABS(M481 - X481), ABS(O481 - X481), ABS(Q481 - X481), ABS(S481 - X481))</f>
        <v>0.00151186342592593</v>
      </c>
      <c r="Z481" s="9" t="n">
        <v>0.0817708333333333</v>
      </c>
    </row>
    <row r="482" customFormat="false" ht="15" hidden="false" customHeight="false" outlineLevel="0" collapsed="false">
      <c r="A482" s="0" t="s">
        <v>1830</v>
      </c>
      <c r="B482" s="0" t="s">
        <v>1278</v>
      </c>
      <c r="C482" s="0" t="s">
        <v>74</v>
      </c>
      <c r="D482" s="0" t="s">
        <v>1339</v>
      </c>
      <c r="E482" s="9" t="n">
        <v>0.00480324074074074</v>
      </c>
      <c r="F482" s="9" t="n">
        <v>0.00298611111111111</v>
      </c>
      <c r="G482" s="9" t="n">
        <v>0.00587962962962963</v>
      </c>
      <c r="H482" s="9" t="n">
        <v>0.00180555555555556</v>
      </c>
      <c r="I482" s="9" t="n">
        <v>0.00636574074074074</v>
      </c>
      <c r="J482" s="9" t="n">
        <v>0.00319444444444445</v>
      </c>
      <c r="K482" s="9" t="n">
        <v>0.0066087962962963</v>
      </c>
      <c r="L482" s="9" t="n">
        <v>0.0028587962962963</v>
      </c>
      <c r="M482" s="9" t="n">
        <v>0.00679398148148148</v>
      </c>
      <c r="N482" s="9" t="n">
        <v>0.00357638888888889</v>
      </c>
      <c r="O482" s="9" t="n">
        <v>0.00690972222222222</v>
      </c>
      <c r="P482" s="9" t="n">
        <v>0.00162037037037037</v>
      </c>
      <c r="Q482" s="9" t="n">
        <v>0.00690972222222222</v>
      </c>
      <c r="R482" s="9" t="n">
        <v>0.00375</v>
      </c>
      <c r="S482" s="9" t="n">
        <v>0.00741898148148148</v>
      </c>
      <c r="T482" s="9" t="n">
        <v>0.00332175925925926</v>
      </c>
      <c r="U482" s="9" t="n">
        <v>0.00774305555555556</v>
      </c>
      <c r="V482" s="10" t="s">
        <v>76</v>
      </c>
      <c r="W482" s="10" t="n">
        <f aca="false">E482 + G482 + I482 + K482 + M482 + O482 + Q482 + S482</f>
        <v>0.0516898148148148</v>
      </c>
      <c r="X482" s="11" t="n">
        <f aca="false">W482 / 8</f>
        <v>0.00646122685185185</v>
      </c>
      <c r="Y482" s="11" t="n">
        <f aca="false">MAX(ABS(E482 - X482), ABS(G482 - X482), ABS(I482 - X482), ABS(K482 - X482), ABS(M482 - X482), ABS(O482 - X482), ABS(Q482 - X482), ABS(S482 - X482))</f>
        <v>0.00165798611111111</v>
      </c>
      <c r="Z482" s="9" t="n">
        <v>0.0824421296296296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8" t="s">
        <v>0</v>
      </c>
      <c r="B1" s="8" t="s">
        <v>71</v>
      </c>
      <c r="C1" s="8" t="s">
        <v>1</v>
      </c>
      <c r="D1" s="8" t="s">
        <v>2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3</v>
      </c>
    </row>
    <row r="2" customFormat="false" ht="15" hidden="false" customHeight="false" outlineLevel="0" collapsed="false">
      <c r="A2" s="0" t="s">
        <v>1831</v>
      </c>
      <c r="B2" s="0" t="s">
        <v>1282</v>
      </c>
      <c r="C2" s="0" t="s">
        <v>74</v>
      </c>
      <c r="D2" s="0" t="s">
        <v>1339</v>
      </c>
      <c r="E2" s="9" t="n">
        <v>0.00349537037037037</v>
      </c>
      <c r="F2" s="9" t="n">
        <v>0.00310185185185185</v>
      </c>
      <c r="G2" s="9" t="n">
        <v>0.00280092592592593</v>
      </c>
      <c r="H2" s="9" t="n">
        <v>0.00130787037037037</v>
      </c>
      <c r="I2" s="9" t="n">
        <v>0.00315972222222222</v>
      </c>
      <c r="J2" s="9" t="n">
        <v>0.00202546296296296</v>
      </c>
      <c r="K2" s="9" t="n">
        <v>0.00311342592592593</v>
      </c>
      <c r="L2" s="9" t="n">
        <v>0.00174768518518519</v>
      </c>
      <c r="M2" s="9" t="n">
        <v>0.00314814814814815</v>
      </c>
      <c r="N2" s="9" t="n">
        <v>0.00319444444444445</v>
      </c>
      <c r="O2" s="9" t="n">
        <v>0.00314814814814815</v>
      </c>
      <c r="P2" s="9" t="n">
        <v>0.00109953703703704</v>
      </c>
      <c r="Q2" s="9" t="n">
        <v>0.0031712962962963</v>
      </c>
      <c r="R2" s="9" t="n">
        <v>0.001875</v>
      </c>
      <c r="S2" s="9" t="n">
        <v>0.00322916666666667</v>
      </c>
      <c r="T2" s="9" t="n">
        <v>0.00166666666666667</v>
      </c>
      <c r="U2" s="9" t="n">
        <v>0.00386574074074074</v>
      </c>
      <c r="V2" s="10" t="s">
        <v>76</v>
      </c>
      <c r="W2" s="10" t="n">
        <f aca="false">E2 + G2 + I2 + K2 + M2 + O2 + Q2 + S2</f>
        <v>0.0252662037037037</v>
      </c>
      <c r="X2" s="11" t="n">
        <f aca="false">W2 / 8</f>
        <v>0.00315827546296296</v>
      </c>
      <c r="Y2" s="11" t="n">
        <f aca="false">MAX(ABS(E2 - X2), ABS(G2 - X2), ABS(I2 - X2), ABS(K2 - X2), ABS(M2 - X2), ABS(O2 - X2), ABS(Q2 - X2), ABS(S2 - X2))</f>
        <v>0.000357349537037037</v>
      </c>
      <c r="Z2" s="9" t="n">
        <v>0.0450462962962963</v>
      </c>
    </row>
    <row r="3" customFormat="false" ht="15" hidden="false" customHeight="false" outlineLevel="0" collapsed="false">
      <c r="A3" s="0" t="s">
        <v>1832</v>
      </c>
      <c r="B3" s="0" t="s">
        <v>1282</v>
      </c>
      <c r="C3" s="0" t="s">
        <v>74</v>
      </c>
      <c r="D3" s="0" t="s">
        <v>1339</v>
      </c>
      <c r="E3" s="9" t="n">
        <v>0.00326388888888889</v>
      </c>
      <c r="F3" s="9" t="n">
        <v>0.00284722222222222</v>
      </c>
      <c r="G3" s="9" t="n">
        <v>0.00297453703703704</v>
      </c>
      <c r="H3" s="9" t="n">
        <v>0.00135416666666667</v>
      </c>
      <c r="I3" s="9" t="n">
        <v>0.00306712962962963</v>
      </c>
      <c r="J3" s="9" t="n">
        <v>0.00237268518518519</v>
      </c>
      <c r="K3" s="9" t="n">
        <v>0.003125</v>
      </c>
      <c r="L3" s="9" t="n">
        <v>0.00184027777777778</v>
      </c>
      <c r="M3" s="9" t="n">
        <v>0.00311342592592593</v>
      </c>
      <c r="N3" s="9" t="n">
        <v>0.00306712962962963</v>
      </c>
      <c r="O3" s="9" t="n">
        <v>0.00315972222222222</v>
      </c>
      <c r="P3" s="9" t="n">
        <v>0.0012037037037037</v>
      </c>
      <c r="Q3" s="9" t="n">
        <v>0.00310185185185185</v>
      </c>
      <c r="R3" s="9" t="n">
        <v>0.00173611111111111</v>
      </c>
      <c r="S3" s="9" t="n">
        <v>0.00314814814814815</v>
      </c>
      <c r="T3" s="9" t="n">
        <v>0.00190972222222222</v>
      </c>
      <c r="U3" s="9" t="n">
        <v>0.00429398148148148</v>
      </c>
      <c r="V3" s="10" t="s">
        <v>76</v>
      </c>
      <c r="W3" s="10" t="n">
        <f aca="false">E3 + G3 + I3 + K3 + M3 + O3 + Q3 + S3</f>
        <v>0.0249537037037037</v>
      </c>
      <c r="X3" s="11" t="n">
        <f aca="false">W3 / 8</f>
        <v>0.00311921296296296</v>
      </c>
      <c r="Y3" s="11" t="n">
        <f aca="false">MAX(ABS(E3 - X3), ABS(G3 - X3), ABS(I3 - X3), ABS(K3 - X3), ABS(M3 - X3), ABS(O3 - X3), ABS(Q3 - X3), ABS(S3 - X3))</f>
        <v>0.0001446759259375</v>
      </c>
      <c r="Z3" s="9" t="n">
        <v>0.045474537037037</v>
      </c>
    </row>
    <row r="4" customFormat="false" ht="15" hidden="false" customHeight="false" outlineLevel="0" collapsed="false">
      <c r="A4" s="0" t="s">
        <v>1833</v>
      </c>
      <c r="B4" s="0" t="s">
        <v>1278</v>
      </c>
      <c r="C4" s="0" t="s">
        <v>74</v>
      </c>
      <c r="D4" s="0" t="s">
        <v>1339</v>
      </c>
      <c r="E4" s="9" t="n">
        <v>0.00388888888888889</v>
      </c>
      <c r="F4" s="9" t="n">
        <v>0.00314814814814815</v>
      </c>
      <c r="G4" s="9" t="n">
        <v>0.00315972222222222</v>
      </c>
      <c r="H4" s="9" t="n">
        <v>0.00099537037037037</v>
      </c>
      <c r="I4" s="9" t="n">
        <v>0.00318287037037037</v>
      </c>
      <c r="J4" s="9" t="n">
        <v>0.00237268518518519</v>
      </c>
      <c r="K4" s="9" t="n">
        <v>0.0031712962962963</v>
      </c>
      <c r="L4" s="9" t="n">
        <v>0.00163194444444445</v>
      </c>
      <c r="M4" s="9" t="n">
        <v>0.00326388888888889</v>
      </c>
      <c r="N4" s="9" t="n">
        <v>0.00315972222222222</v>
      </c>
      <c r="O4" s="9" t="n">
        <v>0.00321759259259259</v>
      </c>
      <c r="P4" s="9" t="n">
        <v>0.00105324074074074</v>
      </c>
      <c r="Q4" s="9" t="n">
        <v>0.00322916666666667</v>
      </c>
      <c r="R4" s="9" t="n">
        <v>0.00179398148148148</v>
      </c>
      <c r="S4" s="9" t="n">
        <v>0.00334490740740741</v>
      </c>
      <c r="T4" s="9" t="n">
        <v>0.00185185185185185</v>
      </c>
      <c r="U4" s="9" t="n">
        <v>0.00407407407407407</v>
      </c>
      <c r="V4" s="10" t="s">
        <v>76</v>
      </c>
      <c r="W4" s="10" t="n">
        <f aca="false">E4 + G4 + I4 + K4 + M4 + O4 + Q4 + S4</f>
        <v>0.0264583333333333</v>
      </c>
      <c r="X4" s="11" t="n">
        <f aca="false">W4 / 8</f>
        <v>0.00330729166666667</v>
      </c>
      <c r="Y4" s="11" t="n">
        <f aca="false">MAX(ABS(E4 - X4), ABS(G4 - X4), ABS(I4 - X4), ABS(K4 - X4), ABS(M4 - X4), ABS(O4 - X4), ABS(Q4 - X4), ABS(S4 - X4))</f>
        <v>0.000581597222222222</v>
      </c>
      <c r="Z4" s="9" t="n">
        <v>0.0464583333333333</v>
      </c>
    </row>
    <row r="5" customFormat="false" ht="15" hidden="false" customHeight="false" outlineLevel="0" collapsed="false">
      <c r="A5" s="0" t="s">
        <v>1834</v>
      </c>
      <c r="B5" s="0" t="s">
        <v>1282</v>
      </c>
      <c r="C5" s="0" t="s">
        <v>74</v>
      </c>
      <c r="D5" s="0" t="s">
        <v>1339</v>
      </c>
      <c r="E5" s="9" t="n">
        <v>0.00391203703703704</v>
      </c>
      <c r="F5" s="9" t="n">
        <v>0.00300925925925926</v>
      </c>
      <c r="G5" s="9" t="n">
        <v>0.00298611111111111</v>
      </c>
      <c r="H5" s="9" t="n">
        <v>0.00106481481481482</v>
      </c>
      <c r="I5" s="9" t="n">
        <v>0.00311342592592593</v>
      </c>
      <c r="J5" s="9" t="n">
        <v>0.00221064814814815</v>
      </c>
      <c r="K5" s="9" t="n">
        <v>0.00310185185185185</v>
      </c>
      <c r="L5" s="9" t="n">
        <v>0.00224537037037037</v>
      </c>
      <c r="M5" s="9" t="n">
        <v>0.00318287037037037</v>
      </c>
      <c r="N5" s="9" t="n">
        <v>0.0031712962962963</v>
      </c>
      <c r="O5" s="9" t="n">
        <v>0.003125</v>
      </c>
      <c r="P5" s="9" t="n">
        <v>0.00111111111111111</v>
      </c>
      <c r="Q5" s="9" t="n">
        <v>0.00309027777777778</v>
      </c>
      <c r="R5" s="9" t="n">
        <v>0.00195601851851852</v>
      </c>
      <c r="S5" s="9" t="n">
        <v>0.0031712962962963</v>
      </c>
      <c r="T5" s="9" t="n">
        <v>0.00199074074074074</v>
      </c>
      <c r="U5" s="9" t="n">
        <v>0.00415509259259259</v>
      </c>
      <c r="V5" s="10" t="s">
        <v>76</v>
      </c>
      <c r="W5" s="10" t="n">
        <f aca="false">E5 + G5 + I5 + K5 + M5 + O5 + Q5 + S5</f>
        <v>0.0256828703703704</v>
      </c>
      <c r="X5" s="11" t="n">
        <f aca="false">W5 / 8</f>
        <v>0.0032103587962963</v>
      </c>
      <c r="Y5" s="11" t="n">
        <f aca="false">MAX(ABS(E5 - X5), ABS(G5 - X5), ABS(I5 - X5), ABS(K5 - X5), ABS(M5 - X5), ABS(O5 - X5), ABS(Q5 - X5), ABS(S5 - X5))</f>
        <v>0.000701678240740741</v>
      </c>
      <c r="Z5" s="9" t="n">
        <v>0.0465046296296296</v>
      </c>
    </row>
    <row r="6" customFormat="false" ht="15" hidden="false" customHeight="false" outlineLevel="0" collapsed="false">
      <c r="A6" s="0" t="s">
        <v>1835</v>
      </c>
      <c r="B6" s="0" t="s">
        <v>1278</v>
      </c>
      <c r="C6" s="0" t="s">
        <v>74</v>
      </c>
      <c r="D6" s="0" t="s">
        <v>1339</v>
      </c>
      <c r="E6" s="9" t="n">
        <v>0.00364583333333333</v>
      </c>
      <c r="F6" s="9" t="n">
        <v>0.00293981481481482</v>
      </c>
      <c r="G6" s="9" t="n">
        <v>0.00315972222222222</v>
      </c>
      <c r="H6" s="9" t="n">
        <v>0.00101851851851852</v>
      </c>
      <c r="I6" s="9" t="n">
        <v>0.00331018518518519</v>
      </c>
      <c r="J6" s="9" t="n">
        <v>0.00269675925925926</v>
      </c>
      <c r="K6" s="9" t="n">
        <v>0.00321759259259259</v>
      </c>
      <c r="L6" s="9" t="n">
        <v>0.00149305555555556</v>
      </c>
      <c r="M6" s="9" t="n">
        <v>0.00337962962962963</v>
      </c>
      <c r="N6" s="9" t="n">
        <v>0.00319444444444445</v>
      </c>
      <c r="O6" s="9" t="n">
        <v>0.00326388888888889</v>
      </c>
      <c r="P6" s="9" t="n">
        <v>0.00104166666666667</v>
      </c>
      <c r="Q6" s="9" t="n">
        <v>0.00332175925925926</v>
      </c>
      <c r="R6" s="9" t="n">
        <v>0.00193287037037037</v>
      </c>
      <c r="S6" s="9" t="n">
        <v>0.00322916666666667</v>
      </c>
      <c r="T6" s="9" t="n">
        <v>0.00175925925925926</v>
      </c>
      <c r="U6" s="9" t="n">
        <v>0.00399305555555556</v>
      </c>
      <c r="V6" s="10" t="s">
        <v>76</v>
      </c>
      <c r="W6" s="10" t="n">
        <f aca="false">E6 + G6 + I6 + K6 + M6 + O6 + Q6 + S6</f>
        <v>0.0265277777777778</v>
      </c>
      <c r="X6" s="11" t="n">
        <f aca="false">W6 / 8</f>
        <v>0.00331597222222222</v>
      </c>
      <c r="Y6" s="11" t="n">
        <f aca="false">MAX(ABS(E6 - X6), ABS(G6 - X6), ABS(I6 - X6), ABS(K6 - X6), ABS(M6 - X6), ABS(O6 - X6), ABS(Q6 - X6), ABS(S6 - X6))</f>
        <v>0.000329861111099537</v>
      </c>
      <c r="Z6" s="9" t="n">
        <v>0.0465046296296296</v>
      </c>
    </row>
    <row r="7" customFormat="false" ht="15" hidden="false" customHeight="false" outlineLevel="0" collapsed="false">
      <c r="A7" s="0" t="s">
        <v>1836</v>
      </c>
      <c r="B7" s="0" t="s">
        <v>1278</v>
      </c>
      <c r="C7" s="0" t="s">
        <v>74</v>
      </c>
      <c r="D7" s="0" t="s">
        <v>1339</v>
      </c>
      <c r="E7" s="9" t="n">
        <v>0.0037037037037037</v>
      </c>
      <c r="F7" s="9" t="n">
        <v>0.00304398148148148</v>
      </c>
      <c r="G7" s="9" t="n">
        <v>0.00313657407407407</v>
      </c>
      <c r="H7" s="9" t="n">
        <v>0.00101851851851852</v>
      </c>
      <c r="I7" s="9" t="n">
        <v>0.00319444444444445</v>
      </c>
      <c r="J7" s="9" t="n">
        <v>0.00251157407407407</v>
      </c>
      <c r="K7" s="9" t="n">
        <v>0.00314814814814815</v>
      </c>
      <c r="L7" s="9" t="n">
        <v>0.00193287037037037</v>
      </c>
      <c r="M7" s="9" t="n">
        <v>0.00320601851851852</v>
      </c>
      <c r="N7" s="9" t="n">
        <v>0.00315972222222222</v>
      </c>
      <c r="O7" s="9" t="n">
        <v>0.00319444444444445</v>
      </c>
      <c r="P7" s="9" t="n">
        <v>0.00118055555555556</v>
      </c>
      <c r="Q7" s="9" t="n">
        <v>0.00318287037037037</v>
      </c>
      <c r="R7" s="9" t="n">
        <v>0.00216435185185185</v>
      </c>
      <c r="S7" s="9" t="n">
        <v>0.00321759259259259</v>
      </c>
      <c r="T7" s="9" t="n">
        <v>0.00188657407407407</v>
      </c>
      <c r="U7" s="9" t="n">
        <v>0.00438657407407407</v>
      </c>
      <c r="V7" s="10" t="s">
        <v>76</v>
      </c>
      <c r="W7" s="10" t="n">
        <f aca="false">E7 + G7 + I7 + K7 + M7 + O7 + Q7 + S7</f>
        <v>0.0259837962962963</v>
      </c>
      <c r="X7" s="11" t="n">
        <f aca="false">W7 / 8</f>
        <v>0.00324797453703704</v>
      </c>
      <c r="Y7" s="11" t="n">
        <f aca="false">MAX(ABS(E7 - X7), ABS(G7 - X7), ABS(I7 - X7), ABS(K7 - X7), ABS(M7 - X7), ABS(O7 - X7), ABS(Q7 - X7), ABS(S7 - X7))</f>
        <v>0.000455729166666667</v>
      </c>
      <c r="Z7" s="9" t="n">
        <v>0.0471643518518519</v>
      </c>
    </row>
    <row r="8" customFormat="false" ht="15" hidden="false" customHeight="false" outlineLevel="0" collapsed="false">
      <c r="A8" s="0" t="s">
        <v>1837</v>
      </c>
      <c r="B8" s="0" t="s">
        <v>1282</v>
      </c>
      <c r="C8" s="0" t="s">
        <v>74</v>
      </c>
      <c r="D8" s="0" t="s">
        <v>1339</v>
      </c>
      <c r="E8" s="9" t="n">
        <v>0.00364583333333333</v>
      </c>
      <c r="F8" s="9" t="n">
        <v>0.00305555555555556</v>
      </c>
      <c r="G8" s="9" t="n">
        <v>0.00304398148148148</v>
      </c>
      <c r="H8" s="9" t="n">
        <v>0.00126157407407407</v>
      </c>
      <c r="I8" s="9" t="n">
        <v>0.00328703703703704</v>
      </c>
      <c r="J8" s="9" t="n">
        <v>0.0024537037037037</v>
      </c>
      <c r="K8" s="9" t="n">
        <v>0.00321759259259259</v>
      </c>
      <c r="L8" s="9" t="n">
        <v>0.00208333333333333</v>
      </c>
      <c r="M8" s="9" t="n">
        <v>0.00320601851851852</v>
      </c>
      <c r="N8" s="9" t="n">
        <v>0.00331018518518519</v>
      </c>
      <c r="O8" s="9" t="n">
        <v>0.00321759259259259</v>
      </c>
      <c r="P8" s="9" t="n">
        <v>0.00108796296296296</v>
      </c>
      <c r="Q8" s="9" t="n">
        <v>0.00322916666666667</v>
      </c>
      <c r="R8" s="9" t="n">
        <v>0.00202546296296296</v>
      </c>
      <c r="S8" s="9" t="n">
        <v>0.00332175925925926</v>
      </c>
      <c r="T8" s="9" t="n">
        <v>0.00190972222222222</v>
      </c>
      <c r="U8" s="9" t="n">
        <v>0.00421296296296296</v>
      </c>
      <c r="V8" s="10" t="s">
        <v>76</v>
      </c>
      <c r="W8" s="10" t="n">
        <f aca="false">E8 + G8 + I8 + K8 + M8 + O8 + Q8 + S8</f>
        <v>0.0261689814814815</v>
      </c>
      <c r="X8" s="11" t="n">
        <f aca="false">W8 / 8</f>
        <v>0.00327112268518519</v>
      </c>
      <c r="Y8" s="11" t="n">
        <f aca="false">MAX(ABS(E8 - X8), ABS(G8 - X8), ABS(I8 - X8), ABS(K8 - X8), ABS(M8 - X8), ABS(O8 - X8), ABS(Q8 - X8), ABS(S8 - X8))</f>
        <v>0.000374710648136574</v>
      </c>
      <c r="Z8" s="9" t="n">
        <v>0.0474652777777778</v>
      </c>
    </row>
    <row r="9" customFormat="false" ht="15" hidden="false" customHeight="false" outlineLevel="0" collapsed="false">
      <c r="A9" s="0" t="s">
        <v>1838</v>
      </c>
      <c r="B9" s="0" t="s">
        <v>1278</v>
      </c>
      <c r="C9" s="0" t="s">
        <v>74</v>
      </c>
      <c r="D9" s="0" t="s">
        <v>1339</v>
      </c>
      <c r="E9" s="9" t="n">
        <v>0.00387731481481482</v>
      </c>
      <c r="F9" s="9" t="n">
        <v>0.00295138888888889</v>
      </c>
      <c r="G9" s="9" t="n">
        <v>0.00322916666666667</v>
      </c>
      <c r="H9" s="9" t="n">
        <v>0.00103009259259259</v>
      </c>
      <c r="I9" s="9" t="n">
        <v>0.00331018518518519</v>
      </c>
      <c r="J9" s="9" t="n">
        <v>0.00236111111111111</v>
      </c>
      <c r="K9" s="9" t="n">
        <v>0.00340277777777778</v>
      </c>
      <c r="L9" s="9" t="n">
        <v>0.00143518518518519</v>
      </c>
      <c r="M9" s="9" t="n">
        <v>0.0034837962962963</v>
      </c>
      <c r="N9" s="9" t="n">
        <v>0.00327546296296296</v>
      </c>
      <c r="O9" s="9" t="n">
        <v>0.00341435185185185</v>
      </c>
      <c r="P9" s="9" t="n">
        <v>0.00106481481481482</v>
      </c>
      <c r="Q9" s="9" t="n">
        <v>0.0033912037037037</v>
      </c>
      <c r="R9" s="9" t="n">
        <v>0.0018287037037037</v>
      </c>
      <c r="S9" s="9" t="n">
        <v>0.00347222222222222</v>
      </c>
      <c r="T9" s="9" t="n">
        <v>0.00190972222222222</v>
      </c>
      <c r="U9" s="9" t="n">
        <v>0.00443287037037037</v>
      </c>
      <c r="V9" s="10" t="s">
        <v>76</v>
      </c>
      <c r="W9" s="10" t="n">
        <f aca="false">E9 + G9 + I9 + K9 + M9 + O9 + Q9 + S9</f>
        <v>0.0275810185185185</v>
      </c>
      <c r="X9" s="11" t="n">
        <f aca="false">W9 / 8</f>
        <v>0.00344762731481482</v>
      </c>
      <c r="Y9" s="11" t="n">
        <f aca="false">MAX(ABS(E9 - X9), ABS(G9 - X9), ABS(I9 - X9), ABS(K9 - X9), ABS(M9 - X9), ABS(O9 - X9), ABS(Q9 - X9), ABS(S9 - X9))</f>
        <v>0.0004296875</v>
      </c>
      <c r="Z9" s="9" t="n">
        <v>0.0477662037037037</v>
      </c>
    </row>
    <row r="10" customFormat="false" ht="15" hidden="false" customHeight="false" outlineLevel="0" collapsed="false">
      <c r="A10" s="0" t="s">
        <v>1839</v>
      </c>
      <c r="B10" s="0" t="s">
        <v>1295</v>
      </c>
      <c r="C10" s="0" t="s">
        <v>74</v>
      </c>
      <c r="D10" s="0" t="s">
        <v>1339</v>
      </c>
      <c r="E10" s="9" t="n">
        <v>0.00387731481481482</v>
      </c>
      <c r="F10" s="9" t="n">
        <v>0.00302083333333333</v>
      </c>
      <c r="G10" s="9" t="n">
        <v>0.00314814814814815</v>
      </c>
      <c r="H10" s="9" t="n">
        <v>0.00119212962962963</v>
      </c>
      <c r="I10" s="9" t="n">
        <v>0.00328703703703704</v>
      </c>
      <c r="J10" s="9" t="n">
        <v>0.00216435185185185</v>
      </c>
      <c r="K10" s="9" t="n">
        <v>0.00324074074074074</v>
      </c>
      <c r="L10" s="9" t="n">
        <v>0.00199074074074074</v>
      </c>
      <c r="M10" s="9" t="n">
        <v>0.00331018518518519</v>
      </c>
      <c r="N10" s="9" t="n">
        <v>0.0033912037037037</v>
      </c>
      <c r="O10" s="9" t="n">
        <v>0.00336805555555556</v>
      </c>
      <c r="P10" s="9" t="n">
        <v>0.00103009259259259</v>
      </c>
      <c r="Q10" s="9" t="n">
        <v>0.00336805555555556</v>
      </c>
      <c r="R10" s="9" t="n">
        <v>0.00222222222222222</v>
      </c>
      <c r="S10" s="9" t="n">
        <v>0.00349537037037037</v>
      </c>
      <c r="T10" s="9" t="n">
        <v>0.0021412037037037</v>
      </c>
      <c r="U10" s="9" t="n">
        <v>0.00373842592592593</v>
      </c>
      <c r="V10" s="10" t="s">
        <v>76</v>
      </c>
      <c r="W10" s="10" t="n">
        <f aca="false">E10 + G10 + I10 + K10 + M10 + O10 + Q10 + S10</f>
        <v>0.0270949074074074</v>
      </c>
      <c r="X10" s="11" t="n">
        <f aca="false">W10 / 8</f>
        <v>0.00338686342592593</v>
      </c>
      <c r="Y10" s="11" t="n">
        <f aca="false">MAX(ABS(E10 - X10), ABS(G10 - X10), ABS(I10 - X10), ABS(K10 - X10), ABS(M10 - X10), ABS(O10 - X10), ABS(Q10 - X10), ABS(S10 - X10))</f>
        <v>0.000490451388888889</v>
      </c>
      <c r="Z10" s="9" t="n">
        <v>0.0478935185185185</v>
      </c>
    </row>
    <row r="11" customFormat="false" ht="15" hidden="false" customHeight="false" outlineLevel="0" collapsed="false">
      <c r="A11" s="0" t="s">
        <v>1840</v>
      </c>
      <c r="B11" s="0" t="s">
        <v>1278</v>
      </c>
      <c r="C11" s="0" t="s">
        <v>74</v>
      </c>
      <c r="D11" s="0" t="s">
        <v>1339</v>
      </c>
      <c r="E11" s="9" t="n">
        <v>0.00368055555555556</v>
      </c>
      <c r="F11" s="9" t="n">
        <v>0.0030787037037037</v>
      </c>
      <c r="G11" s="9" t="n">
        <v>0.0030787037037037</v>
      </c>
      <c r="H11" s="9" t="n">
        <v>0.00127314814814815</v>
      </c>
      <c r="I11" s="9" t="n">
        <v>0.00315972222222222</v>
      </c>
      <c r="J11" s="9" t="n">
        <v>0.00289351851851852</v>
      </c>
      <c r="K11" s="9" t="n">
        <v>0.0031712962962963</v>
      </c>
      <c r="L11" s="9" t="n">
        <v>0.00175925925925926</v>
      </c>
      <c r="M11" s="9" t="n">
        <v>0.00324074074074074</v>
      </c>
      <c r="N11" s="9" t="n">
        <v>0.00340277777777778</v>
      </c>
      <c r="O11" s="9" t="n">
        <v>0.00319444444444445</v>
      </c>
      <c r="P11" s="9" t="n">
        <v>0.00106481481481482</v>
      </c>
      <c r="Q11" s="9" t="n">
        <v>0.00322916666666667</v>
      </c>
      <c r="R11" s="9" t="n">
        <v>0.00216435185185185</v>
      </c>
      <c r="S11" s="9" t="n">
        <v>0.0034375</v>
      </c>
      <c r="T11" s="9" t="n">
        <v>0.00211805555555556</v>
      </c>
      <c r="U11" s="9" t="n">
        <v>0.00423611111111111</v>
      </c>
      <c r="V11" s="10" t="s">
        <v>76</v>
      </c>
      <c r="W11" s="10" t="n">
        <f aca="false">E11 + G11 + I11 + K11 + M11 + O11 + Q11 + S11</f>
        <v>0.0261921296296296</v>
      </c>
      <c r="X11" s="11" t="n">
        <f aca="false">W11 / 8</f>
        <v>0.0032740162037037</v>
      </c>
      <c r="Y11" s="11" t="n">
        <f aca="false">MAX(ABS(E11 - X11), ABS(G11 - X11), ABS(I11 - X11), ABS(K11 - X11), ABS(M11 - X11), ABS(O11 - X11), ABS(Q11 - X11), ABS(S11 - X11))</f>
        <v>0.000406539351840278</v>
      </c>
      <c r="Z11" s="9" t="n">
        <v>0.0481018518518519</v>
      </c>
    </row>
    <row r="12" customFormat="false" ht="15" hidden="false" customHeight="false" outlineLevel="0" collapsed="false">
      <c r="A12" s="0" t="s">
        <v>1841</v>
      </c>
      <c r="B12" s="0" t="s">
        <v>1278</v>
      </c>
      <c r="C12" s="0" t="s">
        <v>74</v>
      </c>
      <c r="D12" s="0" t="s">
        <v>1339</v>
      </c>
      <c r="E12" s="9" t="n">
        <v>0.0040162037037037</v>
      </c>
      <c r="F12" s="9" t="n">
        <v>0.0030787037037037</v>
      </c>
      <c r="G12" s="9" t="n">
        <v>0.00335648148148148</v>
      </c>
      <c r="H12" s="9" t="n">
        <v>0.00100694444444444</v>
      </c>
      <c r="I12" s="9" t="n">
        <v>0.00337962962962963</v>
      </c>
      <c r="J12" s="9" t="n">
        <v>0.00243055555555556</v>
      </c>
      <c r="K12" s="9" t="n">
        <v>0.00332175925925926</v>
      </c>
      <c r="L12" s="9" t="n">
        <v>0.00167824074074074</v>
      </c>
      <c r="M12" s="9" t="n">
        <v>0.00341435185185185</v>
      </c>
      <c r="N12" s="9" t="n">
        <v>0.00336805555555556</v>
      </c>
      <c r="O12" s="9" t="n">
        <v>0.00329861111111111</v>
      </c>
      <c r="P12" s="9" t="n">
        <v>0.00103009259259259</v>
      </c>
      <c r="Q12" s="9" t="n">
        <v>0.00327546296296296</v>
      </c>
      <c r="R12" s="9" t="n">
        <v>0.00221064814814815</v>
      </c>
      <c r="S12" s="9" t="n">
        <v>0.00328703703703704</v>
      </c>
      <c r="T12" s="9" t="n">
        <v>0.00190972222222222</v>
      </c>
      <c r="U12" s="9" t="n">
        <v>0.00427083333333333</v>
      </c>
      <c r="V12" s="10" t="s">
        <v>76</v>
      </c>
      <c r="W12" s="10" t="n">
        <f aca="false">E12 + G12 + I12 + K12 + M12 + O12 + Q12 + S12</f>
        <v>0.027349537037037</v>
      </c>
      <c r="X12" s="11" t="n">
        <f aca="false">W12 / 8</f>
        <v>0.00341869212962963</v>
      </c>
      <c r="Y12" s="11" t="n">
        <f aca="false">MAX(ABS(E12 - X12), ABS(G12 - X12), ABS(I12 - X12), ABS(K12 - X12), ABS(M12 - X12), ABS(O12 - X12), ABS(Q12 - X12), ABS(S12 - X12))</f>
        <v>0.000597511574074074</v>
      </c>
      <c r="Z12" s="9" t="n">
        <v>0.0482407407407407</v>
      </c>
    </row>
    <row r="13" customFormat="false" ht="15" hidden="false" customHeight="false" outlineLevel="0" collapsed="false">
      <c r="A13" s="0" t="s">
        <v>1842</v>
      </c>
      <c r="B13" s="0" t="s">
        <v>1288</v>
      </c>
      <c r="C13" s="0" t="s">
        <v>74</v>
      </c>
      <c r="D13" s="0" t="s">
        <v>1339</v>
      </c>
      <c r="E13" s="9" t="n">
        <v>0.00375</v>
      </c>
      <c r="F13" s="9" t="n">
        <v>0.00334490740740741</v>
      </c>
      <c r="G13" s="9" t="n">
        <v>0.00300925925925926</v>
      </c>
      <c r="H13" s="9" t="n">
        <v>0.00149305555555556</v>
      </c>
      <c r="I13" s="9" t="n">
        <v>0.00315972222222222</v>
      </c>
      <c r="J13" s="9" t="n">
        <v>0.00303240740740741</v>
      </c>
      <c r="K13" s="9" t="n">
        <v>0.00310185185185185</v>
      </c>
      <c r="L13" s="9" t="n">
        <v>0.00181712962962963</v>
      </c>
      <c r="M13" s="9" t="n">
        <v>0.00319444444444445</v>
      </c>
      <c r="N13" s="9" t="n">
        <v>0.00364583333333333</v>
      </c>
      <c r="O13" s="9" t="n">
        <v>0.00319444444444445</v>
      </c>
      <c r="P13" s="9" t="n">
        <v>0.0012037037037037</v>
      </c>
      <c r="Q13" s="9" t="n">
        <v>0.00320601851851852</v>
      </c>
      <c r="R13" s="9" t="n">
        <v>0.00185185185185185</v>
      </c>
      <c r="S13" s="9" t="n">
        <v>0.00337962962962963</v>
      </c>
      <c r="T13" s="9" t="n">
        <v>0.0019212962962963</v>
      </c>
      <c r="U13" s="9" t="n">
        <v>0.00409722222222222</v>
      </c>
      <c r="V13" s="10" t="s">
        <v>76</v>
      </c>
      <c r="W13" s="10" t="n">
        <f aca="false">E13 + G13 + I13 + K13 + M13 + O13 + Q13 + S13</f>
        <v>0.0259953703703704</v>
      </c>
      <c r="X13" s="11" t="n">
        <f aca="false">W13 / 8</f>
        <v>0.0032494212962963</v>
      </c>
      <c r="Y13" s="11" t="n">
        <f aca="false">MAX(ABS(E13 - X13), ABS(G13 - X13), ABS(I13 - X13), ABS(K13 - X13), ABS(M13 - X13), ABS(O13 - X13), ABS(Q13 - X13), ABS(S13 - X13))</f>
        <v>0.000500578703703704</v>
      </c>
      <c r="Z13" s="9" t="n">
        <v>0.0483333333333333</v>
      </c>
    </row>
    <row r="14" customFormat="false" ht="15" hidden="false" customHeight="false" outlineLevel="0" collapsed="false">
      <c r="A14" s="0" t="s">
        <v>1843</v>
      </c>
      <c r="B14" s="0" t="s">
        <v>1282</v>
      </c>
      <c r="C14" s="0" t="s">
        <v>74</v>
      </c>
      <c r="D14" s="0" t="s">
        <v>1339</v>
      </c>
      <c r="E14" s="9" t="n">
        <v>0.00341435185185185</v>
      </c>
      <c r="F14" s="9" t="n">
        <v>0.00347222222222222</v>
      </c>
      <c r="G14" s="9" t="n">
        <v>0.00282407407407407</v>
      </c>
      <c r="H14" s="9" t="n">
        <v>0.00121527777777778</v>
      </c>
      <c r="I14" s="9" t="n">
        <v>0.00296296296296296</v>
      </c>
      <c r="J14" s="9" t="n">
        <v>0.00298611111111111</v>
      </c>
      <c r="K14" s="9" t="n">
        <v>0.00297453703703704</v>
      </c>
      <c r="L14" s="9" t="n">
        <v>0.00289351851851852</v>
      </c>
      <c r="M14" s="9" t="n">
        <v>0.00309027777777778</v>
      </c>
      <c r="N14" s="9" t="n">
        <v>0.00383101851851852</v>
      </c>
      <c r="O14" s="9" t="n">
        <v>0.00300925925925926</v>
      </c>
      <c r="P14" s="9" t="n">
        <v>0.00116898148148148</v>
      </c>
      <c r="Q14" s="9" t="n">
        <v>0.00306712962962963</v>
      </c>
      <c r="R14" s="9" t="n">
        <v>0.00236111111111111</v>
      </c>
      <c r="S14" s="9" t="n">
        <v>0.00311342592592593</v>
      </c>
      <c r="T14" s="9" t="n">
        <v>0.00203703703703704</v>
      </c>
      <c r="U14" s="9" t="n">
        <v>0.00420138888888889</v>
      </c>
      <c r="V14" s="10" t="s">
        <v>76</v>
      </c>
      <c r="W14" s="10" t="n">
        <f aca="false">E14 + G14 + I14 + K14 + M14 + O14 + Q14 + S14</f>
        <v>0.0244560185185185</v>
      </c>
      <c r="X14" s="11" t="n">
        <f aca="false">W14 / 8</f>
        <v>0.00305700231481482</v>
      </c>
      <c r="Y14" s="11" t="n">
        <f aca="false">MAX(ABS(E14 - X14), ABS(G14 - X14), ABS(I14 - X14), ABS(K14 - X14), ABS(M14 - X14), ABS(O14 - X14), ABS(Q14 - X14), ABS(S14 - X14))</f>
        <v>0.000357349537037037</v>
      </c>
      <c r="Z14" s="9" t="n">
        <v>0.0485300925925926</v>
      </c>
    </row>
    <row r="15" customFormat="false" ht="15" hidden="false" customHeight="false" outlineLevel="0" collapsed="false">
      <c r="A15" s="0" t="s">
        <v>1844</v>
      </c>
      <c r="B15" s="0" t="s">
        <v>1278</v>
      </c>
      <c r="C15" s="0" t="s">
        <v>74</v>
      </c>
      <c r="D15" s="0" t="s">
        <v>1339</v>
      </c>
      <c r="E15" s="9" t="n">
        <v>0.0040162037037037</v>
      </c>
      <c r="F15" s="9" t="n">
        <v>0.00293981481481482</v>
      </c>
      <c r="G15" s="9" t="n">
        <v>0.00335648148148148</v>
      </c>
      <c r="H15" s="9" t="n">
        <v>0.000972222222222222</v>
      </c>
      <c r="I15" s="9" t="n">
        <v>0.0034837962962963</v>
      </c>
      <c r="J15" s="9" t="n">
        <v>0.00219907407407407</v>
      </c>
      <c r="K15" s="9" t="n">
        <v>0.00349537037037037</v>
      </c>
      <c r="L15" s="9" t="n">
        <v>0.00190972222222222</v>
      </c>
      <c r="M15" s="9" t="n">
        <v>0.00359953703703704</v>
      </c>
      <c r="N15" s="9" t="n">
        <v>0.00327546296296296</v>
      </c>
      <c r="O15" s="9" t="n">
        <v>0.00361111111111111</v>
      </c>
      <c r="P15" s="9" t="n">
        <v>0.00111111111111111</v>
      </c>
      <c r="Q15" s="9" t="n">
        <v>0.00358796296296296</v>
      </c>
      <c r="R15" s="9" t="n">
        <v>0.00184027777777778</v>
      </c>
      <c r="S15" s="9" t="n">
        <v>0.00354166666666667</v>
      </c>
      <c r="T15" s="9" t="n">
        <v>0.00181712962962963</v>
      </c>
      <c r="U15" s="9" t="n">
        <v>0.00421296296296296</v>
      </c>
      <c r="V15" s="10" t="s">
        <v>76</v>
      </c>
      <c r="W15" s="10" t="n">
        <f aca="false">E15 + G15 + I15 + K15 + M15 + O15 + Q15 + S15</f>
        <v>0.0286921296296296</v>
      </c>
      <c r="X15" s="11" t="n">
        <f aca="false">W15 / 8</f>
        <v>0.0035865162037037</v>
      </c>
      <c r="Y15" s="11" t="n">
        <f aca="false">MAX(ABS(E15 - X15), ABS(G15 - X15), ABS(I15 - X15), ABS(K15 - X15), ABS(M15 - X15), ABS(O15 - X15), ABS(Q15 - X15), ABS(S15 - X15))</f>
        <v>0.0004296875</v>
      </c>
      <c r="Z15" s="9" t="n">
        <v>0.0488657407407407</v>
      </c>
    </row>
    <row r="16" customFormat="false" ht="15" hidden="false" customHeight="false" outlineLevel="0" collapsed="false">
      <c r="A16" s="0" t="s">
        <v>1845</v>
      </c>
      <c r="B16" s="0" t="s">
        <v>1288</v>
      </c>
      <c r="C16" s="0" t="s">
        <v>74</v>
      </c>
      <c r="D16" s="0" t="s">
        <v>1339</v>
      </c>
      <c r="E16" s="9" t="n">
        <v>0.00408564814814815</v>
      </c>
      <c r="F16" s="9" t="n">
        <v>0.00283564814814815</v>
      </c>
      <c r="G16" s="9" t="n">
        <v>0.00335648148148148</v>
      </c>
      <c r="H16" s="9" t="n">
        <v>0.00112268518518519</v>
      </c>
      <c r="I16" s="9" t="n">
        <v>0.00347222222222222</v>
      </c>
      <c r="J16" s="9" t="n">
        <v>0.0025</v>
      </c>
      <c r="K16" s="9" t="n">
        <v>0.00346064814814815</v>
      </c>
      <c r="L16" s="9" t="n">
        <v>0.00190972222222222</v>
      </c>
      <c r="M16" s="9" t="n">
        <v>0.00354166666666667</v>
      </c>
      <c r="N16" s="9" t="n">
        <v>0.00297453703703704</v>
      </c>
      <c r="O16" s="9" t="n">
        <v>0.00346064814814815</v>
      </c>
      <c r="P16" s="9" t="n">
        <v>0.00106481481481482</v>
      </c>
      <c r="Q16" s="9" t="n">
        <v>0.00341435185185185</v>
      </c>
      <c r="R16" s="9" t="n">
        <v>0.00185185185185185</v>
      </c>
      <c r="S16" s="9" t="n">
        <v>0.00358796296296296</v>
      </c>
      <c r="T16" s="9" t="n">
        <v>0.00202546296296296</v>
      </c>
      <c r="U16" s="9" t="n">
        <v>0.00436342592592593</v>
      </c>
      <c r="V16" s="10" t="s">
        <v>76</v>
      </c>
      <c r="W16" s="10" t="n">
        <f aca="false">E16 + G16 + I16 + K16 + M16 + O16 + Q16 + S16</f>
        <v>0.0283796296296296</v>
      </c>
      <c r="X16" s="11" t="n">
        <f aca="false">W16 / 8</f>
        <v>0.0035474537037037</v>
      </c>
      <c r="Y16" s="11" t="n">
        <f aca="false">MAX(ABS(E16 - X16), ABS(G16 - X16), ABS(I16 - X16), ABS(K16 - X16), ABS(M16 - X16), ABS(O16 - X16), ABS(Q16 - X16), ABS(S16 - X16))</f>
        <v>0.000538194444444444</v>
      </c>
      <c r="Z16" s="9" t="n">
        <v>0.0489351851851852</v>
      </c>
    </row>
    <row r="17" customFormat="false" ht="15" hidden="false" customHeight="false" outlineLevel="0" collapsed="false">
      <c r="A17" s="0" t="s">
        <v>1846</v>
      </c>
      <c r="B17" s="0" t="s">
        <v>1278</v>
      </c>
      <c r="C17" s="0" t="s">
        <v>74</v>
      </c>
      <c r="D17" s="0" t="s">
        <v>1339</v>
      </c>
      <c r="E17" s="9" t="n">
        <v>0.00400462962962963</v>
      </c>
      <c r="F17" s="9" t="n">
        <v>0.0028125</v>
      </c>
      <c r="G17" s="9" t="n">
        <v>0.00321759259259259</v>
      </c>
      <c r="H17" s="9" t="n">
        <v>0.000925925925925926</v>
      </c>
      <c r="I17" s="9" t="n">
        <v>0.00335648148148148</v>
      </c>
      <c r="J17" s="9" t="n">
        <v>0.00215277777777778</v>
      </c>
      <c r="K17" s="9" t="n">
        <v>0.00349537037037037</v>
      </c>
      <c r="L17" s="9" t="n">
        <v>0.00200231481481482</v>
      </c>
      <c r="M17" s="9" t="n">
        <v>0.00369212962962963</v>
      </c>
      <c r="N17" s="9" t="n">
        <v>0.00315972222222222</v>
      </c>
      <c r="O17" s="9" t="n">
        <v>0.00355324074074074</v>
      </c>
      <c r="P17" s="9" t="n">
        <v>0.00122685185185185</v>
      </c>
      <c r="Q17" s="9" t="n">
        <v>0.00372685185185185</v>
      </c>
      <c r="R17" s="9" t="n">
        <v>0.00215277777777778</v>
      </c>
      <c r="S17" s="9" t="n">
        <v>0.00362268518518519</v>
      </c>
      <c r="T17" s="9" t="n">
        <v>0.00185185185185185</v>
      </c>
      <c r="U17" s="9" t="n">
        <v>0.00418981481481482</v>
      </c>
      <c r="V17" s="10" t="s">
        <v>76</v>
      </c>
      <c r="W17" s="10" t="n">
        <f aca="false">E17 + G17 + I17 + K17 + M17 + O17 + Q17 + S17</f>
        <v>0.0286689814814815</v>
      </c>
      <c r="X17" s="11" t="n">
        <f aca="false">W17 / 8</f>
        <v>0.00358362268518519</v>
      </c>
      <c r="Y17" s="11" t="n">
        <f aca="false">MAX(ABS(E17 - X17), ABS(G17 - X17), ABS(I17 - X17), ABS(K17 - X17), ABS(M17 - X17), ABS(O17 - X17), ABS(Q17 - X17), ABS(S17 - X17))</f>
        <v>0.000421006944444445</v>
      </c>
      <c r="Z17" s="9" t="n">
        <v>0.0490740740740741</v>
      </c>
    </row>
    <row r="18" customFormat="false" ht="15" hidden="false" customHeight="false" outlineLevel="0" collapsed="false">
      <c r="A18" s="0" t="s">
        <v>1847</v>
      </c>
      <c r="B18" s="0" t="s">
        <v>1282</v>
      </c>
      <c r="C18" s="0" t="s">
        <v>74</v>
      </c>
      <c r="D18" s="0" t="s">
        <v>1339</v>
      </c>
      <c r="E18" s="9" t="n">
        <v>0.00377314814814815</v>
      </c>
      <c r="F18" s="9" t="n">
        <v>0.00303240740740741</v>
      </c>
      <c r="G18" s="9" t="n">
        <v>0.00320601851851852</v>
      </c>
      <c r="H18" s="9" t="n">
        <v>0.00105324074074074</v>
      </c>
      <c r="I18" s="9" t="n">
        <v>0.0034375</v>
      </c>
      <c r="J18" s="9" t="n">
        <v>0.00236111111111111</v>
      </c>
      <c r="K18" s="9" t="n">
        <v>0.00337962962962963</v>
      </c>
      <c r="L18" s="9" t="n">
        <v>0.00239583333333333</v>
      </c>
      <c r="M18" s="9" t="n">
        <v>0.00351851851851852</v>
      </c>
      <c r="N18" s="9" t="n">
        <v>0.00304398148148148</v>
      </c>
      <c r="O18" s="9" t="n">
        <v>0.00350694444444444</v>
      </c>
      <c r="P18" s="9" t="n">
        <v>0.00105324074074074</v>
      </c>
      <c r="Q18" s="9" t="n">
        <v>0.00344907407407407</v>
      </c>
      <c r="R18" s="9" t="n">
        <v>0.00211805555555556</v>
      </c>
      <c r="S18" s="9" t="n">
        <v>0.00356481481481482</v>
      </c>
      <c r="T18" s="9" t="n">
        <v>0.00217592592592593</v>
      </c>
      <c r="U18" s="9" t="n">
        <v>0.00413194444444444</v>
      </c>
      <c r="V18" s="10" t="s">
        <v>76</v>
      </c>
      <c r="W18" s="10" t="n">
        <f aca="false">E18 + G18 + I18 + K18 + M18 + O18 + Q18 + S18</f>
        <v>0.0278356481481481</v>
      </c>
      <c r="X18" s="11" t="n">
        <f aca="false">W18 / 8</f>
        <v>0.00347945601851852</v>
      </c>
      <c r="Y18" s="11" t="n">
        <f aca="false">MAX(ABS(E18 - X18), ABS(G18 - X18), ABS(I18 - X18), ABS(K18 - X18), ABS(M18 - X18), ABS(O18 - X18), ABS(Q18 - X18), ABS(S18 - X18))</f>
        <v>0.00029369212962963</v>
      </c>
      <c r="Z18" s="9" t="n">
        <v>0.0490972222222222</v>
      </c>
    </row>
    <row r="19" customFormat="false" ht="15" hidden="false" customHeight="false" outlineLevel="0" collapsed="false">
      <c r="A19" s="0" t="s">
        <v>1848</v>
      </c>
      <c r="B19" s="0" t="s">
        <v>1278</v>
      </c>
      <c r="C19" s="0" t="s">
        <v>74</v>
      </c>
      <c r="D19" s="0" t="s">
        <v>1339</v>
      </c>
      <c r="E19" s="9" t="n">
        <v>0.00354166666666667</v>
      </c>
      <c r="F19" s="9" t="n">
        <v>0.00295138888888889</v>
      </c>
      <c r="G19" s="9" t="n">
        <v>0.00311342592592593</v>
      </c>
      <c r="H19" s="9" t="n">
        <v>0.00116898148148148</v>
      </c>
      <c r="I19" s="9" t="n">
        <v>0.00335648148148148</v>
      </c>
      <c r="J19" s="9" t="n">
        <v>0.00266203703703704</v>
      </c>
      <c r="K19" s="9" t="n">
        <v>0.0031712962962963</v>
      </c>
      <c r="L19" s="9" t="n">
        <v>0.00193287037037037</v>
      </c>
      <c r="M19" s="9" t="n">
        <v>0.00334490740740741</v>
      </c>
      <c r="N19" s="9" t="n">
        <v>0.00327546296296296</v>
      </c>
      <c r="O19" s="9" t="n">
        <v>0.00333333333333333</v>
      </c>
      <c r="P19" s="9" t="n">
        <v>0.00114583333333333</v>
      </c>
      <c r="Q19" s="9" t="n">
        <v>0.00332175925925926</v>
      </c>
      <c r="R19" s="9" t="n">
        <v>0.00204861111111111</v>
      </c>
      <c r="S19" s="9" t="n">
        <v>0.00340277777777778</v>
      </c>
      <c r="T19" s="9" t="n">
        <v>0.0022337962962963</v>
      </c>
      <c r="U19" s="9" t="n">
        <v>0.00525462962962963</v>
      </c>
      <c r="V19" s="10" t="s">
        <v>76</v>
      </c>
      <c r="W19" s="10" t="n">
        <f aca="false">E19 + G19 + I19 + K19 + M19 + O19 + Q19 + S19</f>
        <v>0.0265856481481482</v>
      </c>
      <c r="X19" s="11" t="n">
        <f aca="false">W19 / 8</f>
        <v>0.00332320601851852</v>
      </c>
      <c r="Y19" s="11" t="n">
        <f aca="false">MAX(ABS(E19 - X19), ABS(G19 - X19), ABS(I19 - X19), ABS(K19 - X19), ABS(M19 - X19), ABS(O19 - X19), ABS(Q19 - X19), ABS(S19 - X19))</f>
        <v>0.000218460648136574</v>
      </c>
      <c r="Z19" s="9" t="n">
        <v>0.0491782407407407</v>
      </c>
    </row>
    <row r="20" customFormat="false" ht="15" hidden="false" customHeight="false" outlineLevel="0" collapsed="false">
      <c r="A20" s="0" t="s">
        <v>1849</v>
      </c>
      <c r="B20" s="0" t="s">
        <v>1282</v>
      </c>
      <c r="C20" s="0" t="s">
        <v>74</v>
      </c>
      <c r="D20" s="0" t="s">
        <v>1339</v>
      </c>
      <c r="E20" s="9" t="n">
        <v>0.00376157407407407</v>
      </c>
      <c r="F20" s="9" t="n">
        <v>0.00303240740740741</v>
      </c>
      <c r="G20" s="9" t="n">
        <v>0.00320601851851852</v>
      </c>
      <c r="H20" s="9" t="n">
        <v>0.00105324074074074</v>
      </c>
      <c r="I20" s="9" t="n">
        <v>0.00340277777777778</v>
      </c>
      <c r="J20" s="9" t="n">
        <v>0.0028587962962963</v>
      </c>
      <c r="K20" s="9" t="n">
        <v>0.00328703703703704</v>
      </c>
      <c r="L20" s="9" t="n">
        <v>0.00231481481481482</v>
      </c>
      <c r="M20" s="9" t="n">
        <v>0.00342592592592593</v>
      </c>
      <c r="N20" s="9" t="n">
        <v>0.00320601851851852</v>
      </c>
      <c r="O20" s="9" t="n">
        <v>0.00340277777777778</v>
      </c>
      <c r="P20" s="9" t="n">
        <v>0.00118055555555556</v>
      </c>
      <c r="Q20" s="9" t="n">
        <v>0.00340277777777778</v>
      </c>
      <c r="R20" s="9" t="n">
        <v>0.00216435185185185</v>
      </c>
      <c r="S20" s="9" t="n">
        <v>0.0034837962962963</v>
      </c>
      <c r="T20" s="9" t="n">
        <v>0.00189814814814815</v>
      </c>
      <c r="U20" s="9" t="n">
        <v>0.00429398148148148</v>
      </c>
      <c r="V20" s="10" t="s">
        <v>76</v>
      </c>
      <c r="W20" s="10" t="n">
        <f aca="false">E20 + G20 + I20 + K20 + M20 + O20 + Q20 + S20</f>
        <v>0.0273726851851852</v>
      </c>
      <c r="X20" s="11" t="n">
        <f aca="false">W20 / 8</f>
        <v>0.00342158564814815</v>
      </c>
      <c r="Y20" s="11" t="n">
        <f aca="false">MAX(ABS(E20 - X20), ABS(G20 - X20), ABS(I20 - X20), ABS(K20 - X20), ABS(M20 - X20), ABS(O20 - X20), ABS(Q20 - X20), ABS(S20 - X20))</f>
        <v>0.000339988425925926</v>
      </c>
      <c r="Z20" s="9" t="n">
        <v>0.0492708333333333</v>
      </c>
    </row>
    <row r="21" customFormat="false" ht="15" hidden="false" customHeight="false" outlineLevel="0" collapsed="false">
      <c r="A21" s="0" t="s">
        <v>1850</v>
      </c>
      <c r="B21" s="0" t="s">
        <v>1278</v>
      </c>
      <c r="C21" s="0" t="s">
        <v>74</v>
      </c>
      <c r="D21" s="0" t="s">
        <v>1339</v>
      </c>
      <c r="E21" s="9" t="n">
        <v>0.00373842592592593</v>
      </c>
      <c r="F21" s="9" t="n">
        <v>0.00336805555555556</v>
      </c>
      <c r="G21" s="9" t="n">
        <v>0.003125</v>
      </c>
      <c r="H21" s="9" t="n">
        <v>0.00122685185185185</v>
      </c>
      <c r="I21" s="9" t="n">
        <v>0.00328703703703704</v>
      </c>
      <c r="J21" s="9" t="n">
        <v>0.00325231481481482</v>
      </c>
      <c r="K21" s="9" t="n">
        <v>0.00322916666666667</v>
      </c>
      <c r="L21" s="9" t="n">
        <v>0.00200231481481482</v>
      </c>
      <c r="M21" s="9" t="n">
        <v>0.00321759259259259</v>
      </c>
      <c r="N21" s="9" t="n">
        <v>0.0034837962962963</v>
      </c>
      <c r="O21" s="9" t="n">
        <v>0.00320601851851852</v>
      </c>
      <c r="P21" s="9" t="n">
        <v>0.00131944444444444</v>
      </c>
      <c r="Q21" s="9" t="n">
        <v>0.00314814814814815</v>
      </c>
      <c r="R21" s="9" t="n">
        <v>0.00209490740740741</v>
      </c>
      <c r="S21" s="9" t="n">
        <v>0.00327546296296296</v>
      </c>
      <c r="T21" s="9" t="n">
        <v>0.00215277777777778</v>
      </c>
      <c r="U21" s="9" t="n">
        <v>0.00423611111111111</v>
      </c>
      <c r="V21" s="10" t="s">
        <v>76</v>
      </c>
      <c r="W21" s="10" t="n">
        <f aca="false">E21 + G21 + I21 + K21 + M21 + O21 + Q21 + S21</f>
        <v>0.0262268518518519</v>
      </c>
      <c r="X21" s="11" t="n">
        <f aca="false">W21 / 8</f>
        <v>0.00327835648148148</v>
      </c>
      <c r="Y21" s="11" t="n">
        <f aca="false">MAX(ABS(E21 - X21), ABS(G21 - X21), ABS(I21 - X21), ABS(K21 - X21), ABS(M21 - X21), ABS(O21 - X21), ABS(Q21 - X21), ABS(S21 - X21))</f>
        <v>0.000460069444444444</v>
      </c>
      <c r="Z21" s="9" t="n">
        <v>0.0492824074074074</v>
      </c>
    </row>
    <row r="22" customFormat="false" ht="15" hidden="false" customHeight="false" outlineLevel="0" collapsed="false">
      <c r="A22" s="0" t="s">
        <v>1851</v>
      </c>
      <c r="B22" s="0" t="s">
        <v>1282</v>
      </c>
      <c r="C22" s="0" t="s">
        <v>74</v>
      </c>
      <c r="D22" s="0" t="s">
        <v>1339</v>
      </c>
      <c r="E22" s="9" t="n">
        <v>0.00377314814814815</v>
      </c>
      <c r="F22" s="9" t="n">
        <v>0.00305555555555556</v>
      </c>
      <c r="G22" s="9" t="n">
        <v>0.00305555555555556</v>
      </c>
      <c r="H22" s="9" t="n">
        <v>0.00121527777777778</v>
      </c>
      <c r="I22" s="9" t="n">
        <v>0.0034375</v>
      </c>
      <c r="J22" s="9" t="n">
        <v>0.00296296296296296</v>
      </c>
      <c r="K22" s="9" t="n">
        <v>0.00336805555555556</v>
      </c>
      <c r="L22" s="9" t="n">
        <v>0.00186342592592593</v>
      </c>
      <c r="M22" s="9" t="n">
        <v>0.00336805555555556</v>
      </c>
      <c r="N22" s="9" t="n">
        <v>0.00331018518518519</v>
      </c>
      <c r="O22" s="9" t="n">
        <v>0.00344907407407407</v>
      </c>
      <c r="P22" s="9" t="n">
        <v>0.00109953703703704</v>
      </c>
      <c r="Q22" s="9" t="n">
        <v>0.0037037037037037</v>
      </c>
      <c r="R22" s="9" t="n">
        <v>0.00194444444444444</v>
      </c>
      <c r="S22" s="9" t="n">
        <v>0.00351851851851852</v>
      </c>
      <c r="T22" s="9" t="n">
        <v>0.00194444444444444</v>
      </c>
      <c r="U22" s="9" t="n">
        <v>0.00449074074074074</v>
      </c>
      <c r="V22" s="10" t="s">
        <v>76</v>
      </c>
      <c r="W22" s="10" t="n">
        <f aca="false">E22 + G22 + I22 + K22 + M22 + O22 + Q22 + S22</f>
        <v>0.0276736111111111</v>
      </c>
      <c r="X22" s="11" t="n">
        <f aca="false">W22 / 8</f>
        <v>0.00345920138888889</v>
      </c>
      <c r="Y22" s="11" t="n">
        <f aca="false">MAX(ABS(E22 - X22), ABS(G22 - X22), ABS(I22 - X22), ABS(K22 - X22), ABS(M22 - X22), ABS(O22 - X22), ABS(Q22 - X22), ABS(S22 - X22))</f>
        <v>0.000403645833333333</v>
      </c>
      <c r="Z22" s="9" t="n">
        <v>0.0494675925925926</v>
      </c>
    </row>
    <row r="23" customFormat="false" ht="15" hidden="false" customHeight="false" outlineLevel="0" collapsed="false">
      <c r="A23" s="0" t="s">
        <v>1852</v>
      </c>
      <c r="B23" s="0" t="s">
        <v>1282</v>
      </c>
      <c r="C23" s="0" t="s">
        <v>74</v>
      </c>
      <c r="D23" s="0" t="s">
        <v>1339</v>
      </c>
      <c r="E23" s="9" t="n">
        <v>0.0041087962962963</v>
      </c>
      <c r="F23" s="9" t="n">
        <v>0.00292824074074074</v>
      </c>
      <c r="G23" s="9" t="n">
        <v>0.00319444444444445</v>
      </c>
      <c r="H23" s="9" t="n">
        <v>0.00103009259259259</v>
      </c>
      <c r="I23" s="9" t="n">
        <v>0.00333333333333333</v>
      </c>
      <c r="J23" s="9" t="n">
        <v>0.00232638888888889</v>
      </c>
      <c r="K23" s="9" t="n">
        <v>0.00340277777777778</v>
      </c>
      <c r="L23" s="9" t="n">
        <v>0.00193287037037037</v>
      </c>
      <c r="M23" s="9" t="n">
        <v>0.00351851851851852</v>
      </c>
      <c r="N23" s="9" t="n">
        <v>0.00333333333333333</v>
      </c>
      <c r="O23" s="9" t="n">
        <v>0.0034837962962963</v>
      </c>
      <c r="P23" s="9" t="n">
        <v>0.00126157407407407</v>
      </c>
      <c r="Q23" s="9" t="n">
        <v>0.00351851851851852</v>
      </c>
      <c r="R23" s="9" t="n">
        <v>0.00228009259259259</v>
      </c>
      <c r="S23" s="9" t="n">
        <v>0.0034837962962963</v>
      </c>
      <c r="T23" s="9" t="n">
        <v>0.00217592592592593</v>
      </c>
      <c r="U23" s="9" t="n">
        <v>0.00443287037037037</v>
      </c>
      <c r="V23" s="10" t="s">
        <v>76</v>
      </c>
      <c r="W23" s="10" t="n">
        <f aca="false">E23 + G23 + I23 + K23 + M23 + O23 + Q23 + S23</f>
        <v>0.0280439814814815</v>
      </c>
      <c r="X23" s="11" t="n">
        <f aca="false">W23 / 8</f>
        <v>0.00350549768518519</v>
      </c>
      <c r="Y23" s="11" t="n">
        <f aca="false">MAX(ABS(E23 - X23), ABS(G23 - X23), ABS(I23 - X23), ABS(K23 - X23), ABS(M23 - X23), ABS(O23 - X23), ABS(Q23 - X23), ABS(S23 - X23))</f>
        <v>0.000603298611099537</v>
      </c>
      <c r="Z23" s="9" t="n">
        <v>0.0496527777777778</v>
      </c>
    </row>
    <row r="24" customFormat="false" ht="15" hidden="false" customHeight="false" outlineLevel="0" collapsed="false">
      <c r="A24" s="0" t="s">
        <v>1853</v>
      </c>
      <c r="B24" s="0" t="s">
        <v>1282</v>
      </c>
      <c r="C24" s="0" t="s">
        <v>74</v>
      </c>
      <c r="D24" s="0" t="s">
        <v>1339</v>
      </c>
      <c r="E24" s="9" t="n">
        <v>0.00369212962962963</v>
      </c>
      <c r="F24" s="9" t="n">
        <v>0.00293981481481482</v>
      </c>
      <c r="G24" s="9" t="n">
        <v>0.00333333333333333</v>
      </c>
      <c r="H24" s="9" t="n">
        <v>0.00130787037037037</v>
      </c>
      <c r="I24" s="9" t="n">
        <v>0.00355324074074074</v>
      </c>
      <c r="J24" s="9" t="n">
        <v>0.00224537037037037</v>
      </c>
      <c r="K24" s="9" t="n">
        <v>0.00331018518518519</v>
      </c>
      <c r="L24" s="9" t="n">
        <v>0.00157407407407407</v>
      </c>
      <c r="M24" s="9" t="n">
        <v>0.0034837962962963</v>
      </c>
      <c r="N24" s="9" t="n">
        <v>0.00310185185185185</v>
      </c>
      <c r="O24" s="9" t="n">
        <v>0.00350694444444444</v>
      </c>
      <c r="P24" s="9" t="n">
        <v>0.00116898148148148</v>
      </c>
      <c r="Q24" s="9" t="n">
        <v>0.00337962962962963</v>
      </c>
      <c r="R24" s="9" t="n">
        <v>0.00206018518518519</v>
      </c>
      <c r="S24" s="9" t="n">
        <v>0.00341435185185185</v>
      </c>
      <c r="T24" s="9" t="n">
        <v>0.00190972222222222</v>
      </c>
      <c r="U24" s="9" t="n">
        <v>0.00583333333333333</v>
      </c>
      <c r="V24" s="10" t="s">
        <v>76</v>
      </c>
      <c r="W24" s="10" t="n">
        <f aca="false">E24 + G24 + I24 + K24 + M24 + O24 + Q24 + S24</f>
        <v>0.0276736111111111</v>
      </c>
      <c r="X24" s="11" t="n">
        <f aca="false">W24 / 8</f>
        <v>0.00345920138888889</v>
      </c>
      <c r="Y24" s="11" t="n">
        <f aca="false">MAX(ABS(E24 - X24), ABS(G24 - X24), ABS(I24 - X24), ABS(K24 - X24), ABS(M24 - X24), ABS(O24 - X24), ABS(Q24 - X24), ABS(S24 - X24))</f>
        <v>0.000232928240740741</v>
      </c>
      <c r="Z24" s="9" t="n">
        <v>0.0497453703703704</v>
      </c>
    </row>
    <row r="25" customFormat="false" ht="15" hidden="false" customHeight="false" outlineLevel="0" collapsed="false">
      <c r="A25" s="0" t="s">
        <v>1854</v>
      </c>
      <c r="B25" s="0" t="s">
        <v>1288</v>
      </c>
      <c r="C25" s="0" t="s">
        <v>74</v>
      </c>
      <c r="D25" s="0" t="s">
        <v>1339</v>
      </c>
      <c r="E25" s="9" t="n">
        <v>0.00366898148148148</v>
      </c>
      <c r="F25" s="9" t="n">
        <v>0.00325231481481482</v>
      </c>
      <c r="G25" s="9" t="n">
        <v>0.0031712962962963</v>
      </c>
      <c r="H25" s="9" t="n">
        <v>0.00130787037037037</v>
      </c>
      <c r="I25" s="9" t="n">
        <v>0.00342592592592593</v>
      </c>
      <c r="J25" s="9" t="n">
        <v>0.0027662037037037</v>
      </c>
      <c r="K25" s="9" t="n">
        <v>0.00335648148148148</v>
      </c>
      <c r="L25" s="9" t="n">
        <v>0.00159722222222222</v>
      </c>
      <c r="M25" s="9" t="n">
        <v>0.00347222222222222</v>
      </c>
      <c r="N25" s="9" t="n">
        <v>0.00341435185185185</v>
      </c>
      <c r="O25" s="9" t="n">
        <v>0.00354166666666667</v>
      </c>
      <c r="P25" s="9" t="n">
        <v>0.00125</v>
      </c>
      <c r="Q25" s="9" t="n">
        <v>0.00354166666666667</v>
      </c>
      <c r="R25" s="9" t="n">
        <v>0.00209490740740741</v>
      </c>
      <c r="S25" s="9" t="n">
        <v>0.00368055555555556</v>
      </c>
      <c r="T25" s="9" t="n">
        <v>0.00199074074074074</v>
      </c>
      <c r="U25" s="9" t="n">
        <v>0.00440972222222222</v>
      </c>
      <c r="V25" s="10" t="s">
        <v>76</v>
      </c>
      <c r="W25" s="10" t="n">
        <f aca="false">E25 + G25 + I25 + K25 + M25 + O25 + Q25 + S25</f>
        <v>0.0278587962962963</v>
      </c>
      <c r="X25" s="11" t="n">
        <f aca="false">W25 / 8</f>
        <v>0.00348234953703704</v>
      </c>
      <c r="Y25" s="11" t="n">
        <f aca="false">MAX(ABS(E25 - X25), ABS(G25 - X25), ABS(I25 - X25), ABS(K25 - X25), ABS(M25 - X25), ABS(O25 - X25), ABS(Q25 - X25), ABS(S25 - X25))</f>
        <v>0.000311053240740741</v>
      </c>
      <c r="Z25" s="9" t="n">
        <v>0.0498611111111111</v>
      </c>
    </row>
    <row r="26" customFormat="false" ht="15" hidden="false" customHeight="false" outlineLevel="0" collapsed="false">
      <c r="A26" s="0" t="s">
        <v>1855</v>
      </c>
      <c r="B26" s="0" t="s">
        <v>1282</v>
      </c>
      <c r="C26" s="0" t="s">
        <v>74</v>
      </c>
      <c r="D26" s="0" t="s">
        <v>1339</v>
      </c>
      <c r="E26" s="9" t="n">
        <v>0.00407407407407407</v>
      </c>
      <c r="F26" s="9" t="n">
        <v>0.00328703703703704</v>
      </c>
      <c r="G26" s="9" t="n">
        <v>0.00337962962962963</v>
      </c>
      <c r="H26" s="9" t="n">
        <v>0.00134259259259259</v>
      </c>
      <c r="I26" s="9" t="n">
        <v>0.00353009259259259</v>
      </c>
      <c r="J26" s="9" t="n">
        <v>0.00233796296296296</v>
      </c>
      <c r="K26" s="9" t="n">
        <v>0.00357638888888889</v>
      </c>
      <c r="L26" s="9" t="n">
        <v>0.0019212962962963</v>
      </c>
      <c r="M26" s="9" t="n">
        <v>0.00353009259259259</v>
      </c>
      <c r="N26" s="9" t="n">
        <v>0.00337962962962963</v>
      </c>
      <c r="O26" s="9" t="n">
        <v>0.00332175925925926</v>
      </c>
      <c r="P26" s="9" t="n">
        <v>0.00111111111111111</v>
      </c>
      <c r="Q26" s="9" t="n">
        <v>0.00336805555555556</v>
      </c>
      <c r="R26" s="9" t="n">
        <v>0.0018287037037037</v>
      </c>
      <c r="S26" s="9" t="n">
        <v>0.00363425925925926</v>
      </c>
      <c r="T26" s="9" t="n">
        <v>0.00181712962962963</v>
      </c>
      <c r="U26" s="9" t="n">
        <v>0.00456018518518519</v>
      </c>
      <c r="V26" s="10" t="s">
        <v>76</v>
      </c>
      <c r="W26" s="10" t="n">
        <f aca="false">E26 + G26 + I26 + K26 + M26 + O26 + Q26 + S26</f>
        <v>0.0284143518518519</v>
      </c>
      <c r="X26" s="11" t="n">
        <f aca="false">W26 / 8</f>
        <v>0.00355179398148148</v>
      </c>
      <c r="Y26" s="11" t="n">
        <f aca="false">MAX(ABS(E26 - X26), ABS(G26 - X26), ABS(I26 - X26), ABS(K26 - X26), ABS(M26 - X26), ABS(O26 - X26), ABS(Q26 - X26), ABS(S26 - X26))</f>
        <v>0.000522280092592593</v>
      </c>
      <c r="Z26" s="9" t="n">
        <v>0.0498958333333333</v>
      </c>
    </row>
    <row r="27" customFormat="false" ht="15" hidden="false" customHeight="false" outlineLevel="0" collapsed="false">
      <c r="A27" s="0" t="s">
        <v>1856</v>
      </c>
      <c r="B27" s="0" t="s">
        <v>1288</v>
      </c>
      <c r="C27" s="0" t="s">
        <v>74</v>
      </c>
      <c r="D27" s="0" t="s">
        <v>1339</v>
      </c>
      <c r="E27" s="9" t="n">
        <v>0.00384259259259259</v>
      </c>
      <c r="F27" s="9" t="n">
        <v>0.00306712962962963</v>
      </c>
      <c r="G27" s="9" t="n">
        <v>0.00328703703703704</v>
      </c>
      <c r="H27" s="9" t="n">
        <v>0.00137731481481482</v>
      </c>
      <c r="I27" s="9" t="n">
        <v>0.00337962962962963</v>
      </c>
      <c r="J27" s="9" t="n">
        <v>0.00278935185185185</v>
      </c>
      <c r="K27" s="9" t="n">
        <v>0.0034375</v>
      </c>
      <c r="L27" s="9" t="n">
        <v>0.00177083333333333</v>
      </c>
      <c r="M27" s="9" t="n">
        <v>0.00353009259259259</v>
      </c>
      <c r="N27" s="9" t="n">
        <v>0.0033912037037037</v>
      </c>
      <c r="O27" s="9" t="n">
        <v>0.0034837962962963</v>
      </c>
      <c r="P27" s="9" t="n">
        <v>0.00116898148148148</v>
      </c>
      <c r="Q27" s="9" t="n">
        <v>0.00347222222222222</v>
      </c>
      <c r="R27" s="9" t="n">
        <v>0.0022337962962963</v>
      </c>
      <c r="S27" s="9" t="n">
        <v>0.00359953703703704</v>
      </c>
      <c r="T27" s="9" t="n">
        <v>0.00189814814814815</v>
      </c>
      <c r="U27" s="9" t="n">
        <v>0.004375</v>
      </c>
      <c r="V27" s="10" t="s">
        <v>76</v>
      </c>
      <c r="W27" s="10" t="n">
        <f aca="false">E27 + G27 + I27 + K27 + M27 + O27 + Q27 + S27</f>
        <v>0.0280324074074074</v>
      </c>
      <c r="X27" s="11" t="n">
        <f aca="false">W27 / 8</f>
        <v>0.00350405092592593</v>
      </c>
      <c r="Y27" s="11" t="n">
        <f aca="false">MAX(ABS(E27 - X27), ABS(G27 - X27), ABS(I27 - X27), ABS(K27 - X27), ABS(M27 - X27), ABS(O27 - X27), ABS(Q27 - X27), ABS(S27 - X27))</f>
        <v>0.000338541666666667</v>
      </c>
      <c r="Z27" s="9" t="n">
        <v>0.0500115740740741</v>
      </c>
    </row>
    <row r="28" customFormat="false" ht="15" hidden="false" customHeight="false" outlineLevel="0" collapsed="false">
      <c r="A28" s="0" t="s">
        <v>1857</v>
      </c>
      <c r="B28" s="0" t="s">
        <v>1278</v>
      </c>
      <c r="C28" s="0" t="s">
        <v>74</v>
      </c>
      <c r="D28" s="0" t="s">
        <v>1339</v>
      </c>
      <c r="E28" s="9" t="n">
        <v>0.00349537037037037</v>
      </c>
      <c r="F28" s="9" t="n">
        <v>0.00335648148148148</v>
      </c>
      <c r="G28" s="9" t="n">
        <v>0.00306712962962963</v>
      </c>
      <c r="H28" s="9" t="n">
        <v>0.00105324074074074</v>
      </c>
      <c r="I28" s="9" t="n">
        <v>0.00344907407407407</v>
      </c>
      <c r="J28" s="9" t="n">
        <v>0.00297453703703704</v>
      </c>
      <c r="K28" s="9" t="n">
        <v>0.00329861111111111</v>
      </c>
      <c r="L28" s="9" t="n">
        <v>0.00186342592592593</v>
      </c>
      <c r="M28" s="9" t="n">
        <v>0.00361111111111111</v>
      </c>
      <c r="N28" s="9" t="n">
        <v>0.00350694444444444</v>
      </c>
      <c r="O28" s="9" t="n">
        <v>0.00335648148148148</v>
      </c>
      <c r="P28" s="9" t="n">
        <v>0.0012037037037037</v>
      </c>
      <c r="Q28" s="9" t="n">
        <v>0.0034837962962963</v>
      </c>
      <c r="R28" s="9" t="n">
        <v>0.00184027777777778</v>
      </c>
      <c r="S28" s="9" t="n">
        <v>0.00376157407407407</v>
      </c>
      <c r="T28" s="9" t="n">
        <v>0.00212962962962963</v>
      </c>
      <c r="U28" s="9" t="n">
        <v>0.00465277777777778</v>
      </c>
      <c r="V28" s="10" t="s">
        <v>76</v>
      </c>
      <c r="W28" s="10" t="n">
        <f aca="false">E28 + G28 + I28 + K28 + M28 + O28 + Q28 + S28</f>
        <v>0.0275231481481482</v>
      </c>
      <c r="X28" s="11" t="n">
        <f aca="false">W28 / 8</f>
        <v>0.00344039351851852</v>
      </c>
      <c r="Y28" s="11" t="n">
        <f aca="false">MAX(ABS(E28 - X28), ABS(G28 - X28), ABS(I28 - X28), ABS(K28 - X28), ABS(M28 - X28), ABS(O28 - X28), ABS(Q28 - X28), ABS(S28 - X28))</f>
        <v>0.000373263888888889</v>
      </c>
      <c r="Z28" s="9" t="n">
        <v>0.0500347222222222</v>
      </c>
    </row>
    <row r="29" customFormat="false" ht="15" hidden="false" customHeight="false" outlineLevel="0" collapsed="false">
      <c r="A29" s="0" t="s">
        <v>1858</v>
      </c>
      <c r="B29" s="0" t="s">
        <v>1278</v>
      </c>
      <c r="C29" s="0" t="s">
        <v>74</v>
      </c>
      <c r="D29" s="0" t="s">
        <v>1339</v>
      </c>
      <c r="E29" s="9" t="n">
        <v>0.00353009259259259</v>
      </c>
      <c r="F29" s="9" t="n">
        <v>0.003125</v>
      </c>
      <c r="G29" s="9" t="n">
        <v>0.00318287037037037</v>
      </c>
      <c r="H29" s="9" t="n">
        <v>0.00143518518518519</v>
      </c>
      <c r="I29" s="9" t="n">
        <v>0.00326388888888889</v>
      </c>
      <c r="J29" s="9" t="n">
        <v>0.00258101851851852</v>
      </c>
      <c r="K29" s="9" t="n">
        <v>0.00331018518518519</v>
      </c>
      <c r="L29" s="9" t="n">
        <v>0.00247685185185185</v>
      </c>
      <c r="M29" s="9" t="n">
        <v>0.00329861111111111</v>
      </c>
      <c r="N29" s="9" t="n">
        <v>0.00340277777777778</v>
      </c>
      <c r="O29" s="9" t="n">
        <v>0.00321759259259259</v>
      </c>
      <c r="P29" s="9" t="n">
        <v>0.00133101851851852</v>
      </c>
      <c r="Q29" s="9" t="n">
        <v>0.00418981481481482</v>
      </c>
      <c r="R29" s="9" t="n">
        <v>0.00195601851851852</v>
      </c>
      <c r="S29" s="9" t="n">
        <v>0.00353009259259259</v>
      </c>
      <c r="T29" s="9" t="n">
        <v>0.00207175925925926</v>
      </c>
      <c r="U29" s="9" t="n">
        <v>0.0044212962962963</v>
      </c>
      <c r="V29" s="10" t="s">
        <v>76</v>
      </c>
      <c r="W29" s="10" t="n">
        <f aca="false">E29 + G29 + I29 + K29 + M29 + O29 + Q29 + S29</f>
        <v>0.0275231481481481</v>
      </c>
      <c r="X29" s="11" t="n">
        <f aca="false">W29 / 8</f>
        <v>0.00344039351851852</v>
      </c>
      <c r="Y29" s="11" t="n">
        <f aca="false">MAX(ABS(E29 - X29), ABS(G29 - X29), ABS(I29 - X29), ABS(K29 - X29), ABS(M29 - X29), ABS(O29 - X29), ABS(Q29 - X29), ABS(S29 - X29))</f>
        <v>0.000749421296296296</v>
      </c>
      <c r="Z29" s="9" t="n">
        <v>0.0502314814814815</v>
      </c>
    </row>
    <row r="30" customFormat="false" ht="15" hidden="false" customHeight="false" outlineLevel="0" collapsed="false">
      <c r="A30" s="0" t="s">
        <v>1859</v>
      </c>
      <c r="B30" s="0" t="s">
        <v>1288</v>
      </c>
      <c r="C30" s="0" t="s">
        <v>74</v>
      </c>
      <c r="D30" s="0" t="s">
        <v>1339</v>
      </c>
      <c r="E30" s="9" t="n">
        <v>0.00394675925925926</v>
      </c>
      <c r="F30" s="9" t="n">
        <v>0.00288194444444444</v>
      </c>
      <c r="G30" s="9" t="n">
        <v>0.00331018518518519</v>
      </c>
      <c r="H30" s="9" t="n">
        <v>0.00119212962962963</v>
      </c>
      <c r="I30" s="9" t="n">
        <v>0.0033912037037037</v>
      </c>
      <c r="J30" s="9" t="n">
        <v>0.00247685185185185</v>
      </c>
      <c r="K30" s="9" t="n">
        <v>0.0033912037037037</v>
      </c>
      <c r="L30" s="9" t="n">
        <v>0.00244212962962963</v>
      </c>
      <c r="M30" s="9" t="n">
        <v>0.00350694444444444</v>
      </c>
      <c r="N30" s="9" t="n">
        <v>0.0031712962962963</v>
      </c>
      <c r="O30" s="9" t="n">
        <v>0.00364583333333333</v>
      </c>
      <c r="P30" s="9" t="n">
        <v>0.00113425925925926</v>
      </c>
      <c r="Q30" s="9" t="n">
        <v>0.00368055555555556</v>
      </c>
      <c r="R30" s="9" t="n">
        <v>0.00234953703703704</v>
      </c>
      <c r="S30" s="9" t="n">
        <v>0.00347222222222222</v>
      </c>
      <c r="T30" s="9" t="n">
        <v>0.00210648148148148</v>
      </c>
      <c r="U30" s="9" t="n">
        <v>0.00446759259259259</v>
      </c>
      <c r="V30" s="10" t="s">
        <v>76</v>
      </c>
      <c r="W30" s="10" t="n">
        <f aca="false">E30 + G30 + I30 + K30 + M30 + O30 + Q30 + S30</f>
        <v>0.0283449074074074</v>
      </c>
      <c r="X30" s="11" t="n">
        <f aca="false">W30 / 8</f>
        <v>0.00354311342592593</v>
      </c>
      <c r="Y30" s="11" t="n">
        <f aca="false">MAX(ABS(E30 - X30), ABS(G30 - X30), ABS(I30 - X30), ABS(K30 - X30), ABS(M30 - X30), ABS(O30 - X30), ABS(Q30 - X30), ABS(S30 - X30))</f>
        <v>0.000403645833333333</v>
      </c>
      <c r="Z30" s="9" t="n">
        <v>0.0504398148148148</v>
      </c>
    </row>
    <row r="31" customFormat="false" ht="15" hidden="false" customHeight="false" outlineLevel="0" collapsed="false">
      <c r="A31" s="0" t="s">
        <v>1860</v>
      </c>
      <c r="B31" s="0" t="s">
        <v>1278</v>
      </c>
      <c r="C31" s="0" t="s">
        <v>74</v>
      </c>
      <c r="D31" s="0" t="s">
        <v>1339</v>
      </c>
      <c r="E31" s="9" t="n">
        <v>0.00384259259259259</v>
      </c>
      <c r="F31" s="9" t="n">
        <v>0.00321759259259259</v>
      </c>
      <c r="G31" s="9" t="n">
        <v>0.00327546296296296</v>
      </c>
      <c r="H31" s="9" t="n">
        <v>0.00121527777777778</v>
      </c>
      <c r="I31" s="9" t="n">
        <v>0.00344907407407407</v>
      </c>
      <c r="J31" s="9" t="n">
        <v>0.00302083333333333</v>
      </c>
      <c r="K31" s="9" t="n">
        <v>0.00342592592592593</v>
      </c>
      <c r="L31" s="9" t="n">
        <v>0.0021875</v>
      </c>
      <c r="M31" s="9" t="n">
        <v>0.00346064814814815</v>
      </c>
      <c r="N31" s="9" t="n">
        <v>0.00361111111111111</v>
      </c>
      <c r="O31" s="9" t="n">
        <v>0.00342592592592593</v>
      </c>
      <c r="P31" s="9" t="n">
        <v>0.00114583333333333</v>
      </c>
      <c r="Q31" s="9" t="n">
        <v>0.00344907407407407</v>
      </c>
      <c r="R31" s="9" t="n">
        <v>0.00224537037037037</v>
      </c>
      <c r="S31" s="9" t="n">
        <v>0.00349537037037037</v>
      </c>
      <c r="T31" s="9" t="n">
        <v>0.00189814814814815</v>
      </c>
      <c r="U31" s="9" t="n">
        <v>0.00423611111111111</v>
      </c>
      <c r="V31" s="10" t="s">
        <v>76</v>
      </c>
      <c r="W31" s="10" t="n">
        <f aca="false">E31 + G31 + I31 + K31 + M31 + O31 + Q31 + S31</f>
        <v>0.0278240740740741</v>
      </c>
      <c r="X31" s="11" t="n">
        <f aca="false">W31 / 8</f>
        <v>0.00347800925925926</v>
      </c>
      <c r="Y31" s="11" t="n">
        <f aca="false">MAX(ABS(E31 - X31), ABS(G31 - X31), ABS(I31 - X31), ABS(K31 - X31), ABS(M31 - X31), ABS(O31 - X31), ABS(Q31 - X31), ABS(S31 - X31))</f>
        <v>0.000364583333333333</v>
      </c>
      <c r="Z31" s="9" t="n">
        <v>0.0504861111111111</v>
      </c>
    </row>
    <row r="32" customFormat="false" ht="15" hidden="false" customHeight="false" outlineLevel="0" collapsed="false">
      <c r="A32" s="0" t="s">
        <v>1861</v>
      </c>
      <c r="B32" s="0" t="s">
        <v>1278</v>
      </c>
      <c r="C32" s="0" t="s">
        <v>74</v>
      </c>
      <c r="D32" s="0" t="s">
        <v>1339</v>
      </c>
      <c r="E32" s="9" t="n">
        <v>0.00388888888888889</v>
      </c>
      <c r="F32" s="9" t="n">
        <v>0.003125</v>
      </c>
      <c r="G32" s="9" t="n">
        <v>0.00336805555555556</v>
      </c>
      <c r="H32" s="9" t="n">
        <v>0.00111111111111111</v>
      </c>
      <c r="I32" s="9" t="n">
        <v>0.00368055555555556</v>
      </c>
      <c r="J32" s="9" t="n">
        <v>0.00241898148148148</v>
      </c>
      <c r="K32" s="9" t="n">
        <v>0.00350694444444444</v>
      </c>
      <c r="L32" s="9" t="n">
        <v>0.00193287037037037</v>
      </c>
      <c r="M32" s="9" t="n">
        <v>0.00353009259259259</v>
      </c>
      <c r="N32" s="9" t="n">
        <v>0.00314814814814815</v>
      </c>
      <c r="O32" s="9" t="n">
        <v>0.00357638888888889</v>
      </c>
      <c r="P32" s="9" t="n">
        <v>0.00101851851851852</v>
      </c>
      <c r="Q32" s="9" t="n">
        <v>0.0037037037037037</v>
      </c>
      <c r="R32" s="9" t="n">
        <v>0.00196759259259259</v>
      </c>
      <c r="S32" s="9" t="n">
        <v>0.00369212962962963</v>
      </c>
      <c r="T32" s="9" t="n">
        <v>0.00215277777777778</v>
      </c>
      <c r="U32" s="9" t="n">
        <v>0.00483796296296296</v>
      </c>
      <c r="V32" s="10" t="s">
        <v>76</v>
      </c>
      <c r="W32" s="10" t="n">
        <f aca="false">E32 + G32 + I32 + K32 + M32 + O32 + Q32 + S32</f>
        <v>0.0289467592592593</v>
      </c>
      <c r="X32" s="11" t="n">
        <f aca="false">W32 / 8</f>
        <v>0.00361834490740741</v>
      </c>
      <c r="Y32" s="11" t="n">
        <f aca="false">MAX(ABS(E32 - X32), ABS(G32 - X32), ABS(I32 - X32), ABS(K32 - X32), ABS(M32 - X32), ABS(O32 - X32), ABS(Q32 - X32), ABS(S32 - X32))</f>
        <v>0.000270543981481481</v>
      </c>
      <c r="Z32" s="9" t="n">
        <v>0.0505787037037037</v>
      </c>
    </row>
    <row r="33" customFormat="false" ht="15" hidden="false" customHeight="false" outlineLevel="0" collapsed="false">
      <c r="A33" s="0" t="s">
        <v>1862</v>
      </c>
      <c r="B33" s="0" t="s">
        <v>1282</v>
      </c>
      <c r="C33" s="0" t="s">
        <v>74</v>
      </c>
      <c r="D33" s="0" t="s">
        <v>1339</v>
      </c>
      <c r="E33" s="9" t="n">
        <v>0.00447916666666667</v>
      </c>
      <c r="F33" s="9" t="n">
        <v>0.00329861111111111</v>
      </c>
      <c r="G33" s="9" t="n">
        <v>0.00475694444444445</v>
      </c>
      <c r="H33" s="9" t="n">
        <v>0.00128472222222222</v>
      </c>
      <c r="I33" s="9" t="n">
        <v>0.00329861111111111</v>
      </c>
      <c r="J33" s="9" t="n">
        <v>0.00305555555555556</v>
      </c>
      <c r="K33" s="9" t="n">
        <v>0.00326388888888889</v>
      </c>
      <c r="L33" s="9" t="n">
        <v>0.00181712962962963</v>
      </c>
      <c r="M33" s="9" t="n">
        <v>0.00324074074074074</v>
      </c>
      <c r="N33" s="9" t="n">
        <v>0.00333333333333333</v>
      </c>
      <c r="O33" s="9" t="n">
        <v>0.00333333333333333</v>
      </c>
      <c r="P33" s="9" t="n">
        <v>0.00127314814814815</v>
      </c>
      <c r="Q33" s="9" t="n">
        <v>0.00331018518518519</v>
      </c>
      <c r="R33" s="9" t="n">
        <v>0.00188657407407407</v>
      </c>
      <c r="S33" s="9" t="n">
        <v>0.00342592592592593</v>
      </c>
      <c r="T33" s="9" t="n">
        <v>0.00184027777777778</v>
      </c>
      <c r="U33" s="9" t="n">
        <v>0.00383101851851852</v>
      </c>
      <c r="V33" s="10" t="s">
        <v>76</v>
      </c>
      <c r="W33" s="10" t="n">
        <f aca="false">E33 + G33 + I33 + K33 + M33 + O33 + Q33 + S33</f>
        <v>0.0291087962962963</v>
      </c>
      <c r="X33" s="11" t="n">
        <f aca="false">W33 / 8</f>
        <v>0.00363859953703704</v>
      </c>
      <c r="Y33" s="11" t="n">
        <f aca="false">MAX(ABS(E33 - X33), ABS(G33 - X33), ABS(I33 - X33), ABS(K33 - X33), ABS(M33 - X33), ABS(O33 - X33), ABS(Q33 - X33), ABS(S33 - X33))</f>
        <v>0.00111834490740741</v>
      </c>
      <c r="Z33" s="9" t="n">
        <v>0.0506481481481482</v>
      </c>
    </row>
    <row r="34" customFormat="false" ht="15" hidden="false" customHeight="false" outlineLevel="0" collapsed="false">
      <c r="A34" s="0" t="s">
        <v>1863</v>
      </c>
      <c r="B34" s="0" t="s">
        <v>1282</v>
      </c>
      <c r="C34" s="0" t="s">
        <v>74</v>
      </c>
      <c r="D34" s="0" t="s">
        <v>1339</v>
      </c>
      <c r="E34" s="9" t="n">
        <v>0.00398148148148148</v>
      </c>
      <c r="F34" s="9" t="n">
        <v>0.00304398148148148</v>
      </c>
      <c r="G34" s="9" t="n">
        <v>0.00337962962962963</v>
      </c>
      <c r="H34" s="9" t="n">
        <v>0.00109953703703704</v>
      </c>
      <c r="I34" s="9" t="n">
        <v>0.00359953703703704</v>
      </c>
      <c r="J34" s="9" t="n">
        <v>0.00215277777777778</v>
      </c>
      <c r="K34" s="9" t="n">
        <v>0.00364583333333333</v>
      </c>
      <c r="L34" s="9" t="n">
        <v>0.00209490740740741</v>
      </c>
      <c r="M34" s="9" t="n">
        <v>0.00369212962962963</v>
      </c>
      <c r="N34" s="9" t="n">
        <v>0.00318287037037037</v>
      </c>
      <c r="O34" s="9" t="n">
        <v>0.00362268518518519</v>
      </c>
      <c r="P34" s="9" t="n">
        <v>0.00105324074074074</v>
      </c>
      <c r="Q34" s="9" t="n">
        <v>0.00355324074074074</v>
      </c>
      <c r="R34" s="9" t="n">
        <v>0.00222222222222222</v>
      </c>
      <c r="S34" s="9" t="n">
        <v>0.00362268518518519</v>
      </c>
      <c r="T34" s="9" t="n">
        <v>0.00185185185185185</v>
      </c>
      <c r="U34" s="9" t="n">
        <v>0.00537037037037037</v>
      </c>
      <c r="V34" s="10" t="s">
        <v>76</v>
      </c>
      <c r="W34" s="10" t="n">
        <f aca="false">E34 + G34 + I34 + K34 + M34 + O34 + Q34 + S34</f>
        <v>0.0290972222222222</v>
      </c>
      <c r="X34" s="11" t="n">
        <f aca="false">W34 / 8</f>
        <v>0.00363715277777778</v>
      </c>
      <c r="Y34" s="11" t="n">
        <f aca="false">MAX(ABS(E34 - X34), ABS(G34 - X34), ABS(I34 - X34), ABS(K34 - X34), ABS(M34 - X34), ABS(O34 - X34), ABS(Q34 - X34), ABS(S34 - X34))</f>
        <v>0.000344328703703704</v>
      </c>
      <c r="Z34" s="9" t="n">
        <v>0.0510648148148148</v>
      </c>
    </row>
    <row r="35" customFormat="false" ht="15" hidden="false" customHeight="false" outlineLevel="0" collapsed="false">
      <c r="A35" s="0" t="s">
        <v>1864</v>
      </c>
      <c r="B35" s="0" t="s">
        <v>1278</v>
      </c>
      <c r="C35" s="0" t="s">
        <v>74</v>
      </c>
      <c r="D35" s="0" t="s">
        <v>1339</v>
      </c>
      <c r="E35" s="9" t="n">
        <v>0.00427083333333333</v>
      </c>
      <c r="F35" s="9" t="n">
        <v>0.00283564814814815</v>
      </c>
      <c r="G35" s="9" t="n">
        <v>0.0037037037037037</v>
      </c>
      <c r="H35" s="9" t="n">
        <v>0.00099537037037037</v>
      </c>
      <c r="I35" s="9" t="n">
        <v>0.00392361111111111</v>
      </c>
      <c r="J35" s="9" t="n">
        <v>0.00211805555555556</v>
      </c>
      <c r="K35" s="9" t="n">
        <v>0.00388888888888889</v>
      </c>
      <c r="L35" s="9" t="n">
        <v>0.00208333333333333</v>
      </c>
      <c r="M35" s="9" t="n">
        <v>0.00393518518518519</v>
      </c>
      <c r="N35" s="9" t="n">
        <v>0.0030787037037037</v>
      </c>
      <c r="O35" s="9" t="n">
        <v>0.00375</v>
      </c>
      <c r="P35" s="9" t="n">
        <v>0.000983796296296296</v>
      </c>
      <c r="Q35" s="9" t="n">
        <v>0.0037037037037037</v>
      </c>
      <c r="R35" s="9" t="n">
        <v>0.00157407407407407</v>
      </c>
      <c r="S35" s="9" t="n">
        <v>0.00384259259259259</v>
      </c>
      <c r="T35" s="9" t="n">
        <v>0.00170138888888889</v>
      </c>
      <c r="U35" s="9" t="n">
        <v>0.00486111111111111</v>
      </c>
      <c r="V35" s="10" t="s">
        <v>76</v>
      </c>
      <c r="W35" s="10" t="n">
        <f aca="false">E35 + G35 + I35 + K35 + M35 + O35 + Q35 + S35</f>
        <v>0.0310185185185185</v>
      </c>
      <c r="X35" s="11" t="n">
        <f aca="false">W35 / 8</f>
        <v>0.00387731481481481</v>
      </c>
      <c r="Y35" s="11" t="n">
        <f aca="false">MAX(ABS(E35 - X35), ABS(G35 - X35), ABS(I35 - X35), ABS(K35 - X35), ABS(M35 - X35), ABS(O35 - X35), ABS(Q35 - X35), ABS(S35 - X35))</f>
        <v>0.000393518518518519</v>
      </c>
      <c r="Z35" s="9" t="n">
        <v>0.0511342592592593</v>
      </c>
    </row>
    <row r="36" customFormat="false" ht="15" hidden="false" customHeight="false" outlineLevel="0" collapsed="false">
      <c r="A36" s="0" t="s">
        <v>1865</v>
      </c>
      <c r="B36" s="0" t="s">
        <v>1282</v>
      </c>
      <c r="C36" s="0" t="s">
        <v>74</v>
      </c>
      <c r="D36" s="0" t="s">
        <v>1339</v>
      </c>
      <c r="E36" s="9" t="n">
        <v>0.00388888888888889</v>
      </c>
      <c r="F36" s="9" t="n">
        <v>0.00305555555555556</v>
      </c>
      <c r="G36" s="9" t="n">
        <v>0.00326388888888889</v>
      </c>
      <c r="H36" s="9" t="n">
        <v>0.00113425925925926</v>
      </c>
      <c r="I36" s="9" t="n">
        <v>0.00342592592592593</v>
      </c>
      <c r="J36" s="9" t="n">
        <v>0.00300925925925926</v>
      </c>
      <c r="K36" s="9" t="n">
        <v>0.00334490740740741</v>
      </c>
      <c r="L36" s="9" t="n">
        <v>0.00193287037037037</v>
      </c>
      <c r="M36" s="9" t="n">
        <v>0.00359953703703704</v>
      </c>
      <c r="N36" s="9" t="n">
        <v>0.00341435185185185</v>
      </c>
      <c r="O36" s="9" t="n">
        <v>0.00364583333333333</v>
      </c>
      <c r="P36" s="9" t="n">
        <v>0.00140046296296296</v>
      </c>
      <c r="Q36" s="9" t="n">
        <v>0.00346064814814815</v>
      </c>
      <c r="R36" s="9" t="n">
        <v>0.00217592592592593</v>
      </c>
      <c r="S36" s="9" t="n">
        <v>0.00387731481481482</v>
      </c>
      <c r="T36" s="9" t="n">
        <v>0.00193287037037037</v>
      </c>
      <c r="U36" s="9" t="n">
        <v>0.00472222222222222</v>
      </c>
      <c r="V36" s="10" t="s">
        <v>76</v>
      </c>
      <c r="W36" s="10" t="n">
        <f aca="false">E36 + G36 + I36 + K36 + M36 + O36 + Q36 + S36</f>
        <v>0.0285069444444444</v>
      </c>
      <c r="X36" s="11" t="n">
        <f aca="false">W36 / 8</f>
        <v>0.00356336805555556</v>
      </c>
      <c r="Y36" s="11" t="n">
        <f aca="false">MAX(ABS(E36 - X36), ABS(G36 - X36), ABS(I36 - X36), ABS(K36 - X36), ABS(M36 - X36), ABS(O36 - X36), ABS(Q36 - X36), ABS(S36 - X36))</f>
        <v>0.000325520833333333</v>
      </c>
      <c r="Z36" s="9" t="n">
        <v>0.0511805555555556</v>
      </c>
    </row>
    <row r="37" customFormat="false" ht="15" hidden="false" customHeight="false" outlineLevel="0" collapsed="false">
      <c r="A37" s="0" t="s">
        <v>1866</v>
      </c>
      <c r="B37" s="0" t="s">
        <v>1282</v>
      </c>
      <c r="C37" s="0" t="s">
        <v>74</v>
      </c>
      <c r="D37" s="0" t="s">
        <v>1339</v>
      </c>
      <c r="E37" s="9" t="n">
        <v>0.0037962962962963</v>
      </c>
      <c r="F37" s="9" t="n">
        <v>0.00326388888888889</v>
      </c>
      <c r="G37" s="9" t="n">
        <v>0.00328703703703704</v>
      </c>
      <c r="H37" s="9" t="n">
        <v>0.00108796296296296</v>
      </c>
      <c r="I37" s="9" t="n">
        <v>0.0034837962962963</v>
      </c>
      <c r="J37" s="9" t="n">
        <v>0.00277777777777778</v>
      </c>
      <c r="K37" s="9" t="n">
        <v>0.00344907407407407</v>
      </c>
      <c r="L37" s="9" t="n">
        <v>0.00199074074074074</v>
      </c>
      <c r="M37" s="9" t="n">
        <v>0.0034837962962963</v>
      </c>
      <c r="N37" s="9" t="n">
        <v>0.00346064814814815</v>
      </c>
      <c r="O37" s="9" t="n">
        <v>0.00351851851851852</v>
      </c>
      <c r="P37" s="9" t="n">
        <v>0.00114583333333333</v>
      </c>
      <c r="Q37" s="9" t="n">
        <v>0.0034375</v>
      </c>
      <c r="R37" s="9" t="n">
        <v>0.00211805555555556</v>
      </c>
      <c r="S37" s="9" t="n">
        <v>0.00364583333333333</v>
      </c>
      <c r="T37" s="9" t="n">
        <v>0.00219907407407407</v>
      </c>
      <c r="U37" s="9" t="n">
        <v>0.00515046296296296</v>
      </c>
      <c r="V37" s="10" t="s">
        <v>76</v>
      </c>
      <c r="W37" s="10" t="n">
        <f aca="false">E37 + G37 + I37 + K37 + M37 + O37 + Q37 + S37</f>
        <v>0.0281018518518519</v>
      </c>
      <c r="X37" s="11" t="n">
        <f aca="false">W37 / 8</f>
        <v>0.00351273148148148</v>
      </c>
      <c r="Y37" s="11" t="n">
        <f aca="false">MAX(ABS(E37 - X37), ABS(G37 - X37), ABS(I37 - X37), ABS(K37 - X37), ABS(M37 - X37), ABS(O37 - X37), ABS(Q37 - X37), ABS(S37 - X37))</f>
        <v>0.000283564814803241</v>
      </c>
      <c r="Z37" s="9" t="n">
        <v>0.0512037037037037</v>
      </c>
    </row>
    <row r="38" customFormat="false" ht="15" hidden="false" customHeight="false" outlineLevel="0" collapsed="false">
      <c r="A38" s="0" t="s">
        <v>1867</v>
      </c>
      <c r="B38" s="0" t="s">
        <v>1282</v>
      </c>
      <c r="C38" s="0" t="s">
        <v>74</v>
      </c>
      <c r="D38" s="0" t="s">
        <v>1339</v>
      </c>
      <c r="E38" s="9" t="n">
        <v>0.00418981481481482</v>
      </c>
      <c r="F38" s="9" t="n">
        <v>0.00303240740740741</v>
      </c>
      <c r="G38" s="9" t="n">
        <v>0.00344907407407407</v>
      </c>
      <c r="H38" s="9" t="n">
        <v>0.00109953703703704</v>
      </c>
      <c r="I38" s="9" t="n">
        <v>0.00357638888888889</v>
      </c>
      <c r="J38" s="9" t="n">
        <v>0.00236111111111111</v>
      </c>
      <c r="K38" s="9" t="n">
        <v>0.00378472222222222</v>
      </c>
      <c r="L38" s="9" t="n">
        <v>0.00167824074074074</v>
      </c>
      <c r="M38" s="9" t="n">
        <v>0.00384259259259259</v>
      </c>
      <c r="N38" s="9" t="n">
        <v>0.003125</v>
      </c>
      <c r="O38" s="9" t="n">
        <v>0.00383101851851852</v>
      </c>
      <c r="P38" s="9" t="n">
        <v>0.00130787037037037</v>
      </c>
      <c r="Q38" s="9" t="n">
        <v>0.00377314814814815</v>
      </c>
      <c r="R38" s="9" t="n">
        <v>0.00200231481481482</v>
      </c>
      <c r="S38" s="9" t="n">
        <v>0.00371527777777778</v>
      </c>
      <c r="T38" s="9" t="n">
        <v>0.00172453703703704</v>
      </c>
      <c r="U38" s="9" t="n">
        <v>0.00493055555555556</v>
      </c>
      <c r="V38" s="10" t="s">
        <v>76</v>
      </c>
      <c r="W38" s="10" t="n">
        <f aca="false">E38 + G38 + I38 + K38 + M38 + O38 + Q38 + S38</f>
        <v>0.030162037037037</v>
      </c>
      <c r="X38" s="11" t="n">
        <f aca="false">W38 / 8</f>
        <v>0.00377025462962963</v>
      </c>
      <c r="Y38" s="11" t="n">
        <f aca="false">MAX(ABS(E38 - X38), ABS(G38 - X38), ABS(I38 - X38), ABS(K38 - X38), ABS(M38 - X38), ABS(O38 - X38), ABS(Q38 - X38), ABS(S38 - X38))</f>
        <v>0.000419560185185185</v>
      </c>
      <c r="Z38" s="9" t="n">
        <v>0.0513194444444445</v>
      </c>
    </row>
    <row r="39" customFormat="false" ht="15" hidden="false" customHeight="false" outlineLevel="0" collapsed="false">
      <c r="A39" s="0" t="s">
        <v>1868</v>
      </c>
      <c r="B39" s="0" t="s">
        <v>1278</v>
      </c>
      <c r="C39" s="0" t="s">
        <v>74</v>
      </c>
      <c r="D39" s="0" t="s">
        <v>1339</v>
      </c>
      <c r="E39" s="9" t="n">
        <v>0.00402777777777778</v>
      </c>
      <c r="F39" s="9" t="n">
        <v>0.00327546296296296</v>
      </c>
      <c r="G39" s="9" t="n">
        <v>0.00335648148148148</v>
      </c>
      <c r="H39" s="9" t="n">
        <v>0.0012037037037037</v>
      </c>
      <c r="I39" s="9" t="n">
        <v>0.0034837962962963</v>
      </c>
      <c r="J39" s="9" t="n">
        <v>0.00303240740740741</v>
      </c>
      <c r="K39" s="9" t="n">
        <v>0.0034837962962963</v>
      </c>
      <c r="L39" s="9" t="n">
        <v>0.00184027777777778</v>
      </c>
      <c r="M39" s="9" t="n">
        <v>0.00344907407407407</v>
      </c>
      <c r="N39" s="9" t="n">
        <v>0.00332175925925926</v>
      </c>
      <c r="O39" s="9" t="n">
        <v>0.00362268518518519</v>
      </c>
      <c r="P39" s="9" t="n">
        <v>0.0012037037037037</v>
      </c>
      <c r="Q39" s="9" t="n">
        <v>0.0034837962962963</v>
      </c>
      <c r="R39" s="9" t="n">
        <v>0.0022337962962963</v>
      </c>
      <c r="S39" s="9" t="n">
        <v>0.00358796296296296</v>
      </c>
      <c r="T39" s="9" t="n">
        <v>0.00203703703703704</v>
      </c>
      <c r="U39" s="9" t="n">
        <v>0.00488425925925926</v>
      </c>
      <c r="V39" s="10" t="s">
        <v>76</v>
      </c>
      <c r="W39" s="10" t="n">
        <f aca="false">E39 + G39 + I39 + K39 + M39 + O39 + Q39 + S39</f>
        <v>0.0284953703703704</v>
      </c>
      <c r="X39" s="11" t="n">
        <f aca="false">W39 / 8</f>
        <v>0.0035619212962963</v>
      </c>
      <c r="Y39" s="11" t="n">
        <f aca="false">MAX(ABS(E39 - X39), ABS(G39 - X39), ABS(I39 - X39), ABS(K39 - X39), ABS(M39 - X39), ABS(O39 - X39), ABS(Q39 - X39), ABS(S39 - X39))</f>
        <v>0.000465856481481482</v>
      </c>
      <c r="Z39" s="9" t="n">
        <v>0.051412037037037</v>
      </c>
    </row>
    <row r="40" customFormat="false" ht="15" hidden="false" customHeight="false" outlineLevel="0" collapsed="false">
      <c r="A40" s="0" t="s">
        <v>1869</v>
      </c>
      <c r="B40" s="0" t="s">
        <v>1288</v>
      </c>
      <c r="C40" s="0" t="s">
        <v>74</v>
      </c>
      <c r="D40" s="0" t="s">
        <v>1339</v>
      </c>
      <c r="E40" s="9" t="n">
        <v>0.00378472222222222</v>
      </c>
      <c r="F40" s="9" t="n">
        <v>0.00324074074074074</v>
      </c>
      <c r="G40" s="9" t="n">
        <v>0.00329861111111111</v>
      </c>
      <c r="H40" s="9" t="n">
        <v>0.0012037037037037</v>
      </c>
      <c r="I40" s="9" t="n">
        <v>0.00342592592592593</v>
      </c>
      <c r="J40" s="9" t="n">
        <v>0.00304398148148148</v>
      </c>
      <c r="K40" s="9" t="n">
        <v>0.0034837962962963</v>
      </c>
      <c r="L40" s="9" t="n">
        <v>0.00239583333333333</v>
      </c>
      <c r="M40" s="9" t="n">
        <v>0.00353009259259259</v>
      </c>
      <c r="N40" s="9" t="n">
        <v>0.00349537037037037</v>
      </c>
      <c r="O40" s="9" t="n">
        <v>0.00362268518518519</v>
      </c>
      <c r="P40" s="9" t="n">
        <v>0.00116898148148148</v>
      </c>
      <c r="Q40" s="9" t="n">
        <v>0.00351851851851852</v>
      </c>
      <c r="R40" s="9" t="n">
        <v>0.0019212962962963</v>
      </c>
      <c r="S40" s="9" t="n">
        <v>0.00378472222222222</v>
      </c>
      <c r="T40" s="9" t="n">
        <v>0.00204861111111111</v>
      </c>
      <c r="U40" s="9" t="n">
        <v>0.00465277777777778</v>
      </c>
      <c r="V40" s="10" t="s">
        <v>76</v>
      </c>
      <c r="W40" s="10" t="n">
        <f aca="false">E40 + G40 + I40 + K40 + M40 + O40 + Q40 + S40</f>
        <v>0.0284490740740741</v>
      </c>
      <c r="X40" s="11" t="n">
        <f aca="false">W40 / 8</f>
        <v>0.00355613425925926</v>
      </c>
      <c r="Y40" s="11" t="n">
        <f aca="false">MAX(ABS(E40 - X40), ABS(G40 - X40), ABS(I40 - X40), ABS(K40 - X40), ABS(M40 - X40), ABS(O40 - X40), ABS(Q40 - X40), ABS(S40 - X40))</f>
        <v>0.000257523148148148</v>
      </c>
      <c r="Z40" s="9" t="n">
        <v>0.0515393518518519</v>
      </c>
    </row>
    <row r="41" customFormat="false" ht="15" hidden="false" customHeight="false" outlineLevel="0" collapsed="false">
      <c r="A41" s="0" t="s">
        <v>1870</v>
      </c>
      <c r="B41" s="0" t="s">
        <v>1278</v>
      </c>
      <c r="C41" s="0" t="s">
        <v>74</v>
      </c>
      <c r="D41" s="0" t="s">
        <v>1339</v>
      </c>
      <c r="E41" s="9" t="n">
        <v>0.00418981481481482</v>
      </c>
      <c r="F41" s="9" t="n">
        <v>0.00304398148148148</v>
      </c>
      <c r="G41" s="9" t="n">
        <v>0.00327546296296296</v>
      </c>
      <c r="H41" s="9" t="n">
        <v>0.00126157407407407</v>
      </c>
      <c r="I41" s="9" t="n">
        <v>0.00341435185185185</v>
      </c>
      <c r="J41" s="9" t="n">
        <v>0.00241898148148148</v>
      </c>
      <c r="K41" s="9" t="n">
        <v>0.00351851851851852</v>
      </c>
      <c r="L41" s="9" t="n">
        <v>0.0024537037037037</v>
      </c>
      <c r="M41" s="9" t="n">
        <v>0.00353009259259259</v>
      </c>
      <c r="N41" s="9" t="n">
        <v>0.00327546296296296</v>
      </c>
      <c r="O41" s="9" t="n">
        <v>0.00346064814814815</v>
      </c>
      <c r="P41" s="9" t="n">
        <v>0.00121527777777778</v>
      </c>
      <c r="Q41" s="9" t="n">
        <v>0.00351851851851852</v>
      </c>
      <c r="R41" s="9" t="n">
        <v>0.00226851851851852</v>
      </c>
      <c r="S41" s="9" t="n">
        <v>0.00368055555555556</v>
      </c>
      <c r="T41" s="9" t="n">
        <v>0.00219907407407407</v>
      </c>
      <c r="U41" s="9" t="n">
        <v>0.00493055555555556</v>
      </c>
      <c r="V41" s="10" t="s">
        <v>76</v>
      </c>
      <c r="W41" s="10" t="n">
        <f aca="false">E41 + G41 + I41 + K41 + M41 + O41 + Q41 + S41</f>
        <v>0.028587962962963</v>
      </c>
      <c r="X41" s="11" t="n">
        <f aca="false">W41 / 8</f>
        <v>0.00357349537037037</v>
      </c>
      <c r="Y41" s="11" t="n">
        <f aca="false">MAX(ABS(E41 - X41), ABS(G41 - X41), ABS(I41 - X41), ABS(K41 - X41), ABS(M41 - X41), ABS(O41 - X41), ABS(Q41 - X41), ABS(S41 - X41))</f>
        <v>0.000616319444444444</v>
      </c>
      <c r="Z41" s="9" t="n">
        <v>0.0515509259259259</v>
      </c>
    </row>
    <row r="42" customFormat="false" ht="15" hidden="false" customHeight="false" outlineLevel="0" collapsed="false">
      <c r="A42" s="0" t="s">
        <v>1871</v>
      </c>
      <c r="B42" s="0" t="s">
        <v>1282</v>
      </c>
      <c r="C42" s="0" t="s">
        <v>74</v>
      </c>
      <c r="D42" s="0" t="s">
        <v>1339</v>
      </c>
      <c r="E42" s="9" t="n">
        <v>0.00417824074074074</v>
      </c>
      <c r="F42" s="9" t="n">
        <v>0.0030787037037037</v>
      </c>
      <c r="G42" s="9" t="n">
        <v>0.00337962962962963</v>
      </c>
      <c r="H42" s="9" t="n">
        <v>0.00103009259259259</v>
      </c>
      <c r="I42" s="9" t="n">
        <v>0.0034375</v>
      </c>
      <c r="J42" s="9" t="n">
        <v>0.00241898148148148</v>
      </c>
      <c r="K42" s="9" t="n">
        <v>0.00344907407407407</v>
      </c>
      <c r="L42" s="9" t="n">
        <v>0.00240740740740741</v>
      </c>
      <c r="M42" s="9" t="n">
        <v>0.00354166666666667</v>
      </c>
      <c r="N42" s="9" t="n">
        <v>0.00315972222222222</v>
      </c>
      <c r="O42" s="9" t="n">
        <v>0.00355324074074074</v>
      </c>
      <c r="P42" s="9" t="n">
        <v>0.00116898148148148</v>
      </c>
      <c r="Q42" s="9" t="n">
        <v>0.00341435185185185</v>
      </c>
      <c r="R42" s="9" t="n">
        <v>0.00208333333333333</v>
      </c>
      <c r="S42" s="9" t="n">
        <v>0.00356481481481482</v>
      </c>
      <c r="T42" s="9" t="n">
        <v>0.00221064814814815</v>
      </c>
      <c r="U42" s="9" t="n">
        <v>0.0055787037037037</v>
      </c>
      <c r="V42" s="10" t="s">
        <v>76</v>
      </c>
      <c r="W42" s="10" t="n">
        <f aca="false">E42 + G42 + I42 + K42 + M42 + O42 + Q42 + S42</f>
        <v>0.0285185185185185</v>
      </c>
      <c r="X42" s="11" t="n">
        <f aca="false">W42 / 8</f>
        <v>0.00356481481481482</v>
      </c>
      <c r="Y42" s="11" t="n">
        <f aca="false">MAX(ABS(E42 - X42), ABS(G42 - X42), ABS(I42 - X42), ABS(K42 - X42), ABS(M42 - X42), ABS(O42 - X42), ABS(Q42 - X42), ABS(S42 - X42))</f>
        <v>0.000613425925925926</v>
      </c>
      <c r="Z42" s="9" t="n">
        <v>0.0515625</v>
      </c>
    </row>
    <row r="43" customFormat="false" ht="15" hidden="false" customHeight="false" outlineLevel="0" collapsed="false">
      <c r="A43" s="0" t="s">
        <v>1872</v>
      </c>
      <c r="B43" s="0" t="s">
        <v>1288</v>
      </c>
      <c r="C43" s="0" t="s">
        <v>74</v>
      </c>
      <c r="D43" s="0" t="s">
        <v>1339</v>
      </c>
      <c r="E43" s="9" t="n">
        <v>0.00387731481481482</v>
      </c>
      <c r="F43" s="9" t="n">
        <v>0.00355324074074074</v>
      </c>
      <c r="G43" s="9" t="n">
        <v>0.00318287037037037</v>
      </c>
      <c r="H43" s="9" t="n">
        <v>0.00138888888888889</v>
      </c>
      <c r="I43" s="9" t="n">
        <v>0.00328703703703704</v>
      </c>
      <c r="J43" s="9" t="n">
        <v>0.00278935185185185</v>
      </c>
      <c r="K43" s="9" t="n">
        <v>0.00328703703703704</v>
      </c>
      <c r="L43" s="9" t="n">
        <v>0.00174768518518519</v>
      </c>
      <c r="M43" s="9" t="n">
        <v>0.00341435185185185</v>
      </c>
      <c r="N43" s="9" t="n">
        <v>0.00378472222222222</v>
      </c>
      <c r="O43" s="9" t="n">
        <v>0.00337962962962963</v>
      </c>
      <c r="P43" s="9" t="n">
        <v>0.00133101851851852</v>
      </c>
      <c r="Q43" s="9" t="n">
        <v>0.00334490740740741</v>
      </c>
      <c r="R43" s="9" t="n">
        <v>0.00277777777777778</v>
      </c>
      <c r="S43" s="9" t="n">
        <v>0.00350694444444444</v>
      </c>
      <c r="T43" s="9" t="n">
        <v>0.00239583333333333</v>
      </c>
      <c r="U43" s="9" t="n">
        <v>0.00460648148148148</v>
      </c>
      <c r="V43" s="10" t="s">
        <v>76</v>
      </c>
      <c r="W43" s="10" t="n">
        <f aca="false">E43 + G43 + I43 + K43 + M43 + O43 + Q43 + S43</f>
        <v>0.0272800925925926</v>
      </c>
      <c r="X43" s="11" t="n">
        <f aca="false">W43 / 8</f>
        <v>0.00341001157407407</v>
      </c>
      <c r="Y43" s="11" t="n">
        <f aca="false">MAX(ABS(E43 - X43), ABS(G43 - X43), ABS(I43 - X43), ABS(K43 - X43), ABS(M43 - X43), ABS(O43 - X43), ABS(Q43 - X43), ABS(S43 - X43))</f>
        <v>0.000467303240740741</v>
      </c>
      <c r="Z43" s="9" t="n">
        <v>0.0515740740740741</v>
      </c>
    </row>
    <row r="44" customFormat="false" ht="15" hidden="false" customHeight="false" outlineLevel="0" collapsed="false">
      <c r="A44" s="0" t="s">
        <v>1873</v>
      </c>
      <c r="B44" s="0" t="s">
        <v>1278</v>
      </c>
      <c r="C44" s="0" t="s">
        <v>74</v>
      </c>
      <c r="D44" s="0" t="s">
        <v>1339</v>
      </c>
      <c r="E44" s="9" t="n">
        <v>0.00372685185185185</v>
      </c>
      <c r="F44" s="9" t="n">
        <v>0.00304398148148148</v>
      </c>
      <c r="G44" s="9" t="n">
        <v>0.00320601851851852</v>
      </c>
      <c r="H44" s="9" t="n">
        <v>0.00123842592592593</v>
      </c>
      <c r="I44" s="9" t="n">
        <v>0.00334490740740741</v>
      </c>
      <c r="J44" s="9" t="n">
        <v>0.00320601851851852</v>
      </c>
      <c r="K44" s="9" t="n">
        <v>0.00340277777777778</v>
      </c>
      <c r="L44" s="9" t="n">
        <v>0.00224537037037037</v>
      </c>
      <c r="M44" s="9" t="n">
        <v>0.00342592592592593</v>
      </c>
      <c r="N44" s="9" t="n">
        <v>0.00329861111111111</v>
      </c>
      <c r="O44" s="9" t="n">
        <v>0.00489583333333333</v>
      </c>
      <c r="P44" s="9" t="n">
        <v>0.00115740740740741</v>
      </c>
      <c r="Q44" s="9" t="n">
        <v>0.00327546296296296</v>
      </c>
      <c r="R44" s="9" t="n">
        <v>0.001875</v>
      </c>
      <c r="S44" s="9" t="n">
        <v>0.00346064814814815</v>
      </c>
      <c r="T44" s="9" t="n">
        <v>0.00193287037037037</v>
      </c>
      <c r="U44" s="9" t="n">
        <v>0.005</v>
      </c>
      <c r="V44" s="10" t="s">
        <v>76</v>
      </c>
      <c r="W44" s="10" t="n">
        <f aca="false">E44 + G44 + I44 + K44 + M44 + O44 + Q44 + S44</f>
        <v>0.0287384259259259</v>
      </c>
      <c r="X44" s="11" t="n">
        <f aca="false">W44 / 8</f>
        <v>0.00359230324074074</v>
      </c>
      <c r="Y44" s="11" t="n">
        <f aca="false">MAX(ABS(E44 - X44), ABS(G44 - X44), ABS(I44 - X44), ABS(K44 - X44), ABS(M44 - X44), ABS(O44 - X44), ABS(Q44 - X44), ABS(S44 - X44))</f>
        <v>0.00130353009259259</v>
      </c>
      <c r="Z44" s="9" t="n">
        <v>0.0516435185185185</v>
      </c>
    </row>
    <row r="45" customFormat="false" ht="15" hidden="false" customHeight="false" outlineLevel="0" collapsed="false">
      <c r="A45" s="0" t="s">
        <v>1874</v>
      </c>
      <c r="B45" s="0" t="s">
        <v>1278</v>
      </c>
      <c r="C45" s="0" t="s">
        <v>74</v>
      </c>
      <c r="D45" s="0" t="s">
        <v>1339</v>
      </c>
      <c r="E45" s="9" t="n">
        <v>0.00391203703703704</v>
      </c>
      <c r="F45" s="9" t="n">
        <v>0.00305555555555556</v>
      </c>
      <c r="G45" s="9" t="n">
        <v>0.00319444444444445</v>
      </c>
      <c r="H45" s="9" t="n">
        <v>0.00123842592592593</v>
      </c>
      <c r="I45" s="9" t="n">
        <v>0.00344907407407407</v>
      </c>
      <c r="J45" s="9" t="n">
        <v>0.00283564814814815</v>
      </c>
      <c r="K45" s="9" t="n">
        <v>0.00349537037037037</v>
      </c>
      <c r="L45" s="9" t="n">
        <v>0.00225694444444444</v>
      </c>
      <c r="M45" s="9" t="n">
        <v>0.00366898148148148</v>
      </c>
      <c r="N45" s="9" t="n">
        <v>0.00332175925925926</v>
      </c>
      <c r="O45" s="9" t="n">
        <v>0.00362268518518519</v>
      </c>
      <c r="P45" s="9" t="n">
        <v>0.00140046296296296</v>
      </c>
      <c r="Q45" s="9" t="n">
        <v>0.00362268518518519</v>
      </c>
      <c r="R45" s="9" t="n">
        <v>0.00221064814814815</v>
      </c>
      <c r="S45" s="9" t="n">
        <v>0.00362268518518519</v>
      </c>
      <c r="T45" s="9" t="n">
        <v>0.00190972222222222</v>
      </c>
      <c r="U45" s="9" t="n">
        <v>0.0049537037037037</v>
      </c>
      <c r="V45" s="10" t="s">
        <v>76</v>
      </c>
      <c r="W45" s="10" t="n">
        <f aca="false">E45 + G45 + I45 + K45 + M45 + O45 + Q45 + S45</f>
        <v>0.028587962962963</v>
      </c>
      <c r="X45" s="11" t="n">
        <f aca="false">W45 / 8</f>
        <v>0.00357349537037037</v>
      </c>
      <c r="Y45" s="11" t="n">
        <f aca="false">MAX(ABS(E45 - X45), ABS(G45 - X45), ABS(I45 - X45), ABS(K45 - X45), ABS(M45 - X45), ABS(O45 - X45), ABS(Q45 - X45), ABS(S45 - X45))</f>
        <v>0.000379050925925926</v>
      </c>
      <c r="Z45" s="9" t="n">
        <v>0.0516782407407407</v>
      </c>
    </row>
    <row r="46" customFormat="false" ht="15" hidden="false" customHeight="false" outlineLevel="0" collapsed="false">
      <c r="A46" s="0" t="s">
        <v>1875</v>
      </c>
      <c r="B46" s="0" t="s">
        <v>1278</v>
      </c>
      <c r="C46" s="0" t="s">
        <v>74</v>
      </c>
      <c r="D46" s="0" t="s">
        <v>1339</v>
      </c>
      <c r="E46" s="9" t="n">
        <v>0.00413194444444444</v>
      </c>
      <c r="F46" s="9" t="n">
        <v>0.00300925925925926</v>
      </c>
      <c r="G46" s="9" t="n">
        <v>0.00328703703703704</v>
      </c>
      <c r="H46" s="9" t="n">
        <v>0.00128472222222222</v>
      </c>
      <c r="I46" s="9" t="n">
        <v>0.00349537037037037</v>
      </c>
      <c r="J46" s="9" t="n">
        <v>0.00226851851851852</v>
      </c>
      <c r="K46" s="9" t="n">
        <v>0.00365740740740741</v>
      </c>
      <c r="L46" s="9" t="n">
        <v>0.00244212962962963</v>
      </c>
      <c r="M46" s="9" t="n">
        <v>0.00372685185185185</v>
      </c>
      <c r="N46" s="9" t="n">
        <v>0.00336805555555556</v>
      </c>
      <c r="O46" s="9" t="n">
        <v>0.00351851851851852</v>
      </c>
      <c r="P46" s="9" t="n">
        <v>0.00115740740740741</v>
      </c>
      <c r="Q46" s="9" t="n">
        <v>0.0034375</v>
      </c>
      <c r="R46" s="9" t="n">
        <v>0.0025462962962963</v>
      </c>
      <c r="S46" s="9" t="n">
        <v>0.00357638888888889</v>
      </c>
      <c r="T46" s="9" t="n">
        <v>0.00197916666666667</v>
      </c>
      <c r="U46" s="9" t="n">
        <v>0.00498842592592593</v>
      </c>
      <c r="V46" s="10" t="s">
        <v>76</v>
      </c>
      <c r="W46" s="10" t="n">
        <f aca="false">E46 + G46 + I46 + K46 + M46 + O46 + Q46 + S46</f>
        <v>0.0288310185185185</v>
      </c>
      <c r="X46" s="11" t="n">
        <f aca="false">W46 / 8</f>
        <v>0.00360387731481482</v>
      </c>
      <c r="Y46" s="11" t="n">
        <f aca="false">MAX(ABS(E46 - X46), ABS(G46 - X46), ABS(I46 - X46), ABS(K46 - X46), ABS(M46 - X46), ABS(O46 - X46), ABS(Q46 - X46), ABS(S46 - X46))</f>
        <v>0.00052806712962963</v>
      </c>
      <c r="Z46" s="9" t="n">
        <v>0.0517824074074074</v>
      </c>
    </row>
    <row r="47" customFormat="false" ht="15" hidden="false" customHeight="false" outlineLevel="0" collapsed="false">
      <c r="A47" s="0" t="s">
        <v>1876</v>
      </c>
      <c r="B47" s="0" t="s">
        <v>1282</v>
      </c>
      <c r="C47" s="0" t="s">
        <v>74</v>
      </c>
      <c r="D47" s="0" t="s">
        <v>1339</v>
      </c>
      <c r="E47" s="9" t="n">
        <v>0.004375</v>
      </c>
      <c r="F47" s="9" t="n">
        <v>0.00314814814814815</v>
      </c>
      <c r="G47" s="9" t="n">
        <v>0.00341435185185185</v>
      </c>
      <c r="H47" s="9" t="n">
        <v>0.00112268518518519</v>
      </c>
      <c r="I47" s="9" t="n">
        <v>0.00355324074074074</v>
      </c>
      <c r="J47" s="9" t="n">
        <v>0.00280092592592593</v>
      </c>
      <c r="K47" s="9" t="n">
        <v>0.00368055555555556</v>
      </c>
      <c r="L47" s="9" t="n">
        <v>0.00166666666666667</v>
      </c>
      <c r="M47" s="9" t="n">
        <v>0.00378472222222222</v>
      </c>
      <c r="N47" s="9" t="n">
        <v>0.00349537037037037</v>
      </c>
      <c r="O47" s="9" t="n">
        <v>0.00358796296296296</v>
      </c>
      <c r="P47" s="9" t="n">
        <v>0.00131944444444444</v>
      </c>
      <c r="Q47" s="9" t="n">
        <v>0.0034837962962963</v>
      </c>
      <c r="R47" s="9" t="n">
        <v>0.00209490740740741</v>
      </c>
      <c r="S47" s="9" t="n">
        <v>0.00362268518518519</v>
      </c>
      <c r="T47" s="9" t="n">
        <v>0.00193287037037037</v>
      </c>
      <c r="U47" s="9" t="n">
        <v>0.00501157407407407</v>
      </c>
      <c r="V47" s="10" t="s">
        <v>76</v>
      </c>
      <c r="W47" s="10" t="n">
        <f aca="false">E47 + G47 + I47 + K47 + M47 + O47 + Q47 + S47</f>
        <v>0.0295023148148148</v>
      </c>
      <c r="X47" s="11" t="n">
        <f aca="false">W47 / 8</f>
        <v>0.00368778935185185</v>
      </c>
      <c r="Y47" s="11" t="n">
        <f aca="false">MAX(ABS(E47 - X47), ABS(G47 - X47), ABS(I47 - X47), ABS(K47 - X47), ABS(M47 - X47), ABS(O47 - X47), ABS(Q47 - X47), ABS(S47 - X47))</f>
        <v>0.000687210648148148</v>
      </c>
      <c r="Z47" s="9" t="n">
        <v>0.0519907407407407</v>
      </c>
    </row>
    <row r="48" customFormat="false" ht="15" hidden="false" customHeight="false" outlineLevel="0" collapsed="false">
      <c r="A48" s="0" t="s">
        <v>1877</v>
      </c>
      <c r="B48" s="0" t="s">
        <v>1282</v>
      </c>
      <c r="C48" s="0" t="s">
        <v>74</v>
      </c>
      <c r="D48" s="0" t="s">
        <v>1339</v>
      </c>
      <c r="E48" s="9" t="n">
        <v>0.00453703703703704</v>
      </c>
      <c r="F48" s="9" t="n">
        <v>0.00349537037037037</v>
      </c>
      <c r="G48" s="9" t="n">
        <v>0.0034375</v>
      </c>
      <c r="H48" s="9" t="n">
        <v>0.00122685185185185</v>
      </c>
      <c r="I48" s="9" t="n">
        <v>0.00344907407407407</v>
      </c>
      <c r="J48" s="9" t="n">
        <v>0.0025462962962963</v>
      </c>
      <c r="K48" s="9" t="n">
        <v>0.00351851851851852</v>
      </c>
      <c r="L48" s="9" t="n">
        <v>0.00197916666666667</v>
      </c>
      <c r="M48" s="9" t="n">
        <v>0.00350694444444444</v>
      </c>
      <c r="N48" s="9" t="n">
        <v>0.00344907407407407</v>
      </c>
      <c r="O48" s="9" t="n">
        <v>0.0034837962962963</v>
      </c>
      <c r="P48" s="9" t="n">
        <v>0.00127314814814815</v>
      </c>
      <c r="Q48" s="9" t="n">
        <v>0.00346064814814815</v>
      </c>
      <c r="R48" s="9" t="n">
        <v>0.00263888888888889</v>
      </c>
      <c r="S48" s="9" t="n">
        <v>0.00355324074074074</v>
      </c>
      <c r="T48" s="9" t="n">
        <v>0.00188657407407407</v>
      </c>
      <c r="U48" s="9" t="n">
        <v>0.00469907407407407</v>
      </c>
      <c r="V48" s="10" t="s">
        <v>76</v>
      </c>
      <c r="W48" s="10" t="n">
        <f aca="false">E48 + G48 + I48 + K48 + M48 + O48 + Q48 + S48</f>
        <v>0.0289467592592593</v>
      </c>
      <c r="X48" s="11" t="n">
        <f aca="false">W48 / 8</f>
        <v>0.00361834490740741</v>
      </c>
      <c r="Y48" s="11" t="n">
        <f aca="false">MAX(ABS(E48 - X48), ABS(G48 - X48), ABS(I48 - X48), ABS(K48 - X48), ABS(M48 - X48), ABS(O48 - X48), ABS(Q48 - X48), ABS(S48 - X48))</f>
        <v>0.00091869212962963</v>
      </c>
      <c r="Z48" s="9" t="n">
        <v>0.0520486111111111</v>
      </c>
    </row>
    <row r="49" customFormat="false" ht="15" hidden="false" customHeight="false" outlineLevel="0" collapsed="false">
      <c r="A49" s="0" t="s">
        <v>1878</v>
      </c>
      <c r="B49" s="0" t="s">
        <v>1278</v>
      </c>
      <c r="C49" s="0" t="s">
        <v>74</v>
      </c>
      <c r="D49" s="0" t="s">
        <v>1339</v>
      </c>
      <c r="E49" s="9" t="n">
        <v>0.00366898148148148</v>
      </c>
      <c r="F49" s="9" t="n">
        <v>0.00325231481481482</v>
      </c>
      <c r="G49" s="9" t="n">
        <v>0.00362268518518519</v>
      </c>
      <c r="H49" s="9" t="n">
        <v>0.00127314814814815</v>
      </c>
      <c r="I49" s="9" t="n">
        <v>0.00371527777777778</v>
      </c>
      <c r="J49" s="9" t="n">
        <v>0.00302083333333333</v>
      </c>
      <c r="K49" s="9" t="n">
        <v>0.0034375</v>
      </c>
      <c r="L49" s="9" t="n">
        <v>0.00243055555555556</v>
      </c>
      <c r="M49" s="9" t="n">
        <v>0.00355324074074074</v>
      </c>
      <c r="N49" s="9" t="n">
        <v>0.00332175925925926</v>
      </c>
      <c r="O49" s="9" t="n">
        <v>0.00347222222222222</v>
      </c>
      <c r="P49" s="9" t="n">
        <v>0.00106481481481482</v>
      </c>
      <c r="Q49" s="9" t="n">
        <v>0.00363425925925926</v>
      </c>
      <c r="R49" s="9" t="n">
        <v>0.00231481481481482</v>
      </c>
      <c r="S49" s="9" t="n">
        <v>0.0037037037037037</v>
      </c>
      <c r="T49" s="9" t="n">
        <v>0.00196759259259259</v>
      </c>
      <c r="U49" s="9" t="n">
        <v>0.00471064814814815</v>
      </c>
      <c r="V49" s="10" t="s">
        <v>76</v>
      </c>
      <c r="W49" s="10" t="n">
        <f aca="false">E49 + G49 + I49 + K49 + M49 + O49 + Q49 + S49</f>
        <v>0.0288078703703704</v>
      </c>
      <c r="X49" s="11" t="n">
        <f aca="false">W49 / 8</f>
        <v>0.0036009837962963</v>
      </c>
      <c r="Y49" s="11" t="n">
        <f aca="false">MAX(ABS(E49 - X49), ABS(G49 - X49), ABS(I49 - X49), ABS(K49 - X49), ABS(M49 - X49), ABS(O49 - X49), ABS(Q49 - X49), ABS(S49 - X49))</f>
        <v>0.000163483796296296</v>
      </c>
      <c r="Z49" s="9" t="n">
        <v>0.0520717592592593</v>
      </c>
    </row>
    <row r="50" customFormat="false" ht="15" hidden="false" customHeight="false" outlineLevel="0" collapsed="false">
      <c r="A50" s="0" t="s">
        <v>1879</v>
      </c>
      <c r="B50" s="0" t="s">
        <v>1278</v>
      </c>
      <c r="C50" s="0" t="s">
        <v>74</v>
      </c>
      <c r="D50" s="0" t="s">
        <v>1339</v>
      </c>
      <c r="E50" s="9" t="n">
        <v>0.0043287037037037</v>
      </c>
      <c r="F50" s="9" t="n">
        <v>0.00292824074074074</v>
      </c>
      <c r="G50" s="9" t="n">
        <v>0.00337962962962963</v>
      </c>
      <c r="H50" s="9" t="n">
        <v>0.00145833333333333</v>
      </c>
      <c r="I50" s="9" t="n">
        <v>0.00341435185185185</v>
      </c>
      <c r="J50" s="9" t="n">
        <v>0.00226851851851852</v>
      </c>
      <c r="K50" s="9" t="n">
        <v>0.00347222222222222</v>
      </c>
      <c r="L50" s="9" t="n">
        <v>0.0019212962962963</v>
      </c>
      <c r="M50" s="9" t="n">
        <v>0.00354166666666667</v>
      </c>
      <c r="N50" s="9" t="n">
        <v>0.00354166666666667</v>
      </c>
      <c r="O50" s="9" t="n">
        <v>0.0034375</v>
      </c>
      <c r="P50" s="9" t="n">
        <v>0.00133101851851852</v>
      </c>
      <c r="Q50" s="9" t="n">
        <v>0.0034837962962963</v>
      </c>
      <c r="R50" s="9" t="n">
        <v>0.00208333333333333</v>
      </c>
      <c r="S50" s="9" t="n">
        <v>0.00365740740740741</v>
      </c>
      <c r="T50" s="9" t="n">
        <v>0.00219907407407407</v>
      </c>
      <c r="U50" s="9" t="n">
        <v>0.00583333333333333</v>
      </c>
      <c r="V50" s="10" t="s">
        <v>76</v>
      </c>
      <c r="W50" s="10" t="n">
        <f aca="false">E50 + G50 + I50 + K50 + M50 + O50 + Q50 + S50</f>
        <v>0.0287152777777778</v>
      </c>
      <c r="X50" s="11" t="n">
        <f aca="false">W50 / 8</f>
        <v>0.00358940972222222</v>
      </c>
      <c r="Y50" s="11" t="n">
        <f aca="false">MAX(ABS(E50 - X50), ABS(G50 - X50), ABS(I50 - X50), ABS(K50 - X50), ABS(M50 - X50), ABS(O50 - X50), ABS(Q50 - X50), ABS(S50 - X50))</f>
        <v>0.000739293981481481</v>
      </c>
      <c r="Z50" s="9" t="n">
        <v>0.0521643518518519</v>
      </c>
    </row>
    <row r="51" customFormat="false" ht="15" hidden="false" customHeight="false" outlineLevel="0" collapsed="false">
      <c r="A51" s="0" t="s">
        <v>1880</v>
      </c>
      <c r="B51" s="0" t="s">
        <v>1278</v>
      </c>
      <c r="C51" s="0" t="s">
        <v>74</v>
      </c>
      <c r="D51" s="0" t="s">
        <v>1339</v>
      </c>
      <c r="E51" s="9" t="n">
        <v>0.00415509259259259</v>
      </c>
      <c r="F51" s="9" t="n">
        <v>0.00288194444444444</v>
      </c>
      <c r="G51" s="9" t="n">
        <v>0.00341435185185185</v>
      </c>
      <c r="H51" s="9" t="n">
        <v>0.00108796296296296</v>
      </c>
      <c r="I51" s="9" t="n">
        <v>0.00359953703703704</v>
      </c>
      <c r="J51" s="9" t="n">
        <v>0.00201388888888889</v>
      </c>
      <c r="K51" s="9" t="n">
        <v>0.00388888888888889</v>
      </c>
      <c r="L51" s="9" t="n">
        <v>0.0021412037037037</v>
      </c>
      <c r="M51" s="9" t="n">
        <v>0.00386574074074074</v>
      </c>
      <c r="N51" s="9" t="n">
        <v>0.00328703703703704</v>
      </c>
      <c r="O51" s="9" t="n">
        <v>0.00400462962962963</v>
      </c>
      <c r="P51" s="9" t="n">
        <v>0.00104166666666667</v>
      </c>
      <c r="Q51" s="9" t="n">
        <v>0.00381944444444444</v>
      </c>
      <c r="R51" s="9" t="n">
        <v>0.00195601851851852</v>
      </c>
      <c r="S51" s="9" t="n">
        <v>0.00385416666666667</v>
      </c>
      <c r="T51" s="9" t="n">
        <v>0.00184027777777778</v>
      </c>
      <c r="U51" s="9" t="n">
        <v>0.00555555555555556</v>
      </c>
      <c r="V51" s="10" t="s">
        <v>76</v>
      </c>
      <c r="W51" s="10" t="n">
        <f aca="false">E51 + G51 + I51 + K51 + M51 + O51 + Q51 + S51</f>
        <v>0.0306018518518519</v>
      </c>
      <c r="X51" s="11" t="n">
        <f aca="false">W51 / 8</f>
        <v>0.00382523148148148</v>
      </c>
      <c r="Y51" s="11" t="n">
        <f aca="false">MAX(ABS(E51 - X51), ABS(G51 - X51), ABS(I51 - X51), ABS(K51 - X51), ABS(M51 - X51), ABS(O51 - X51), ABS(Q51 - X51), ABS(S51 - X51))</f>
        <v>0.00041087962962963</v>
      </c>
      <c r="Z51" s="9" t="n">
        <v>0.0523032407407407</v>
      </c>
    </row>
    <row r="52" customFormat="false" ht="15" hidden="false" customHeight="false" outlineLevel="0" collapsed="false">
      <c r="A52" s="0" t="s">
        <v>1881</v>
      </c>
      <c r="B52" s="0" t="s">
        <v>1278</v>
      </c>
      <c r="C52" s="0" t="s">
        <v>74</v>
      </c>
      <c r="D52" s="0" t="s">
        <v>1339</v>
      </c>
      <c r="E52" s="9" t="n">
        <v>0.00393518518518519</v>
      </c>
      <c r="F52" s="9" t="n">
        <v>0.00303240740740741</v>
      </c>
      <c r="G52" s="9" t="n">
        <v>0.00329861111111111</v>
      </c>
      <c r="H52" s="9" t="n">
        <v>0.00130787037037037</v>
      </c>
      <c r="I52" s="9" t="n">
        <v>0.00361111111111111</v>
      </c>
      <c r="J52" s="9" t="n">
        <v>0.00270833333333333</v>
      </c>
      <c r="K52" s="9" t="n">
        <v>0.00356481481481482</v>
      </c>
      <c r="L52" s="9" t="n">
        <v>0.00234953703703704</v>
      </c>
      <c r="M52" s="9" t="n">
        <v>0.00363425925925926</v>
      </c>
      <c r="N52" s="9" t="n">
        <v>0.00331018518518519</v>
      </c>
      <c r="O52" s="9" t="n">
        <v>0.00363425925925926</v>
      </c>
      <c r="P52" s="9" t="n">
        <v>0.00107638888888889</v>
      </c>
      <c r="Q52" s="9" t="n">
        <v>0.00365740740740741</v>
      </c>
      <c r="R52" s="9" t="n">
        <v>0.00244212962962963</v>
      </c>
      <c r="S52" s="9" t="n">
        <v>0.0037962962962963</v>
      </c>
      <c r="T52" s="9" t="n">
        <v>0.0021875</v>
      </c>
      <c r="U52" s="9" t="n">
        <v>0.00483796296296296</v>
      </c>
      <c r="V52" s="10" t="s">
        <v>76</v>
      </c>
      <c r="W52" s="10" t="n">
        <f aca="false">E52 + G52 + I52 + K52 + M52 + O52 + Q52 + S52</f>
        <v>0.0291319444444444</v>
      </c>
      <c r="X52" s="11" t="n">
        <f aca="false">W52 / 8</f>
        <v>0.00364149305555556</v>
      </c>
      <c r="Y52" s="11" t="n">
        <f aca="false">MAX(ABS(E52 - X52), ABS(G52 - X52), ABS(I52 - X52), ABS(K52 - X52), ABS(M52 - X52), ABS(O52 - X52), ABS(Q52 - X52), ABS(S52 - X52))</f>
        <v>0.000342881944444444</v>
      </c>
      <c r="Z52" s="9" t="n">
        <v>0.0523032407407407</v>
      </c>
    </row>
    <row r="53" customFormat="false" ht="15" hidden="false" customHeight="false" outlineLevel="0" collapsed="false">
      <c r="A53" s="0" t="s">
        <v>1882</v>
      </c>
      <c r="B53" s="0" t="s">
        <v>1282</v>
      </c>
      <c r="C53" s="0" t="s">
        <v>74</v>
      </c>
      <c r="D53" s="0" t="s">
        <v>1339</v>
      </c>
      <c r="E53" s="9" t="n">
        <v>0.00394675925925926</v>
      </c>
      <c r="F53" s="9" t="n">
        <v>0.00309027777777778</v>
      </c>
      <c r="G53" s="9" t="n">
        <v>0.00328703703703704</v>
      </c>
      <c r="H53" s="9" t="n">
        <v>0.00101851851851852</v>
      </c>
      <c r="I53" s="9" t="n">
        <v>0.00344907407407407</v>
      </c>
      <c r="J53" s="9" t="n">
        <v>0.00273148148148148</v>
      </c>
      <c r="K53" s="9" t="n">
        <v>0.00359953703703704</v>
      </c>
      <c r="L53" s="9" t="n">
        <v>0.00210648148148148</v>
      </c>
      <c r="M53" s="9" t="n">
        <v>0.0037037037037037</v>
      </c>
      <c r="N53" s="9" t="n">
        <v>0.00351851851851852</v>
      </c>
      <c r="O53" s="9" t="n">
        <v>0.00362268518518519</v>
      </c>
      <c r="P53" s="9" t="n">
        <v>0.00128472222222222</v>
      </c>
      <c r="Q53" s="9" t="n">
        <v>0.00364583333333333</v>
      </c>
      <c r="R53" s="9" t="n">
        <v>0.00217592592592593</v>
      </c>
      <c r="S53" s="9" t="n">
        <v>0.00372685185185185</v>
      </c>
      <c r="T53" s="9" t="n">
        <v>0.0022337962962963</v>
      </c>
      <c r="U53" s="9" t="n">
        <v>0.0052662037037037</v>
      </c>
      <c r="V53" s="10" t="s">
        <v>76</v>
      </c>
      <c r="W53" s="10" t="n">
        <f aca="false">E53 + G53 + I53 + K53 + M53 + O53 + Q53 + S53</f>
        <v>0.0289814814814815</v>
      </c>
      <c r="X53" s="11" t="n">
        <f aca="false">W53 / 8</f>
        <v>0.00362268518518519</v>
      </c>
      <c r="Y53" s="11" t="n">
        <f aca="false">MAX(ABS(E53 - X53), ABS(G53 - X53), ABS(I53 - X53), ABS(K53 - X53), ABS(M53 - X53), ABS(O53 - X53), ABS(Q53 - X53), ABS(S53 - X53))</f>
        <v>0.000335648148148148</v>
      </c>
      <c r="Z53" s="9" t="n">
        <v>0.0523148148148148</v>
      </c>
    </row>
    <row r="54" customFormat="false" ht="15" hidden="false" customHeight="false" outlineLevel="0" collapsed="false">
      <c r="A54" s="0" t="s">
        <v>1883</v>
      </c>
      <c r="B54" s="0" t="s">
        <v>1282</v>
      </c>
      <c r="C54" s="0" t="s">
        <v>74</v>
      </c>
      <c r="D54" s="0" t="s">
        <v>1339</v>
      </c>
      <c r="E54" s="9" t="n">
        <v>0.00369212962962963</v>
      </c>
      <c r="F54" s="9" t="n">
        <v>0.00310185185185185</v>
      </c>
      <c r="G54" s="9" t="n">
        <v>0.00346064814814815</v>
      </c>
      <c r="H54" s="9" t="n">
        <v>0.000983796296296296</v>
      </c>
      <c r="I54" s="9" t="n">
        <v>0.00375</v>
      </c>
      <c r="J54" s="9" t="n">
        <v>0.0025</v>
      </c>
      <c r="K54" s="9" t="n">
        <v>0.00393518518518519</v>
      </c>
      <c r="L54" s="9" t="n">
        <v>0.00210648148148148</v>
      </c>
      <c r="M54" s="9" t="n">
        <v>0.00356481481481482</v>
      </c>
      <c r="N54" s="9" t="n">
        <v>0.00327546296296296</v>
      </c>
      <c r="O54" s="9" t="n">
        <v>0.00369212962962963</v>
      </c>
      <c r="P54" s="9" t="n">
        <v>0.00122685185185185</v>
      </c>
      <c r="Q54" s="9" t="n">
        <v>0.00333333333333333</v>
      </c>
      <c r="R54" s="9" t="n">
        <v>0.00199074074074074</v>
      </c>
      <c r="S54" s="9" t="n">
        <v>0.00341435185185185</v>
      </c>
      <c r="T54" s="9" t="n">
        <v>0.00210648148148148</v>
      </c>
      <c r="U54" s="9" t="n">
        <v>0.00625</v>
      </c>
      <c r="V54" s="10" t="s">
        <v>76</v>
      </c>
      <c r="W54" s="10" t="n">
        <f aca="false">E54 + G54 + I54 + K54 + M54 + O54 + Q54 + S54</f>
        <v>0.0288425925925926</v>
      </c>
      <c r="X54" s="11" t="n">
        <f aca="false">W54 / 8</f>
        <v>0.00360532407407407</v>
      </c>
      <c r="Y54" s="11" t="n">
        <f aca="false">MAX(ABS(E54 - X54), ABS(G54 - X54), ABS(I54 - X54), ABS(K54 - X54), ABS(M54 - X54), ABS(O54 - X54), ABS(Q54 - X54), ABS(S54 - X54))</f>
        <v>0.000329861111111111</v>
      </c>
      <c r="Z54" s="9" t="n">
        <v>0.0523148148148148</v>
      </c>
    </row>
    <row r="55" customFormat="false" ht="15" hidden="false" customHeight="false" outlineLevel="0" collapsed="false">
      <c r="A55" s="0" t="s">
        <v>1884</v>
      </c>
      <c r="B55" s="0" t="s">
        <v>1282</v>
      </c>
      <c r="C55" s="0" t="s">
        <v>74</v>
      </c>
      <c r="D55" s="0" t="s">
        <v>1339</v>
      </c>
      <c r="E55" s="9" t="n">
        <v>0.00405092592592593</v>
      </c>
      <c r="F55" s="9" t="n">
        <v>0.00298611111111111</v>
      </c>
      <c r="G55" s="9" t="n">
        <v>0.00341435185185185</v>
      </c>
      <c r="H55" s="9" t="n">
        <v>0.00121527777777778</v>
      </c>
      <c r="I55" s="9" t="n">
        <v>0.00369212962962963</v>
      </c>
      <c r="J55" s="9" t="n">
        <v>0.00275462962962963</v>
      </c>
      <c r="K55" s="9" t="n">
        <v>0.00364583333333333</v>
      </c>
      <c r="L55" s="9" t="n">
        <v>0.00184027777777778</v>
      </c>
      <c r="M55" s="9" t="n">
        <v>0.00384259259259259</v>
      </c>
      <c r="N55" s="9" t="n">
        <v>0.00341435185185185</v>
      </c>
      <c r="O55" s="9" t="n">
        <v>0.00373842592592593</v>
      </c>
      <c r="P55" s="9" t="n">
        <v>0.00127314814814815</v>
      </c>
      <c r="Q55" s="9" t="n">
        <v>0.0037037037037037</v>
      </c>
      <c r="R55" s="9" t="n">
        <v>0.00231481481481482</v>
      </c>
      <c r="S55" s="9" t="n">
        <v>0.00377314814814815</v>
      </c>
      <c r="T55" s="9" t="n">
        <v>0.0019212962962963</v>
      </c>
      <c r="U55" s="9" t="n">
        <v>0.00480324074074074</v>
      </c>
      <c r="V55" s="10" t="s">
        <v>76</v>
      </c>
      <c r="W55" s="10" t="n">
        <f aca="false">E55 + G55 + I55 + K55 + M55 + O55 + Q55 + S55</f>
        <v>0.0298611111111111</v>
      </c>
      <c r="X55" s="11" t="n">
        <f aca="false">W55 / 8</f>
        <v>0.00373263888888889</v>
      </c>
      <c r="Y55" s="11" t="n">
        <f aca="false">MAX(ABS(E55 - X55), ABS(G55 - X55), ABS(I55 - X55), ABS(K55 - X55), ABS(M55 - X55), ABS(O55 - X55), ABS(Q55 - X55), ABS(S55 - X55))</f>
        <v>0.000318287037037037</v>
      </c>
      <c r="Z55" s="9" t="n">
        <v>0.0523263888888889</v>
      </c>
    </row>
    <row r="56" customFormat="false" ht="15" hidden="false" customHeight="false" outlineLevel="0" collapsed="false">
      <c r="A56" s="0" t="s">
        <v>1885</v>
      </c>
      <c r="B56" s="0" t="s">
        <v>1278</v>
      </c>
      <c r="C56" s="0" t="s">
        <v>74</v>
      </c>
      <c r="D56" s="0" t="s">
        <v>1339</v>
      </c>
      <c r="E56" s="9" t="n">
        <v>0.00434027777777778</v>
      </c>
      <c r="F56" s="9" t="n">
        <v>0.00319444444444445</v>
      </c>
      <c r="G56" s="9" t="n">
        <v>0.00342592592592593</v>
      </c>
      <c r="H56" s="9" t="n">
        <v>0.00123842592592593</v>
      </c>
      <c r="I56" s="9" t="n">
        <v>0.00351851851851852</v>
      </c>
      <c r="J56" s="9" t="n">
        <v>0.00283564814814815</v>
      </c>
      <c r="K56" s="9" t="n">
        <v>0.00363425925925926</v>
      </c>
      <c r="L56" s="9" t="n">
        <v>0.0019212962962963</v>
      </c>
      <c r="M56" s="9" t="n">
        <v>0.00362268518518519</v>
      </c>
      <c r="N56" s="9" t="n">
        <v>0.00349537037037037</v>
      </c>
      <c r="O56" s="9" t="n">
        <v>0.00366898148148148</v>
      </c>
      <c r="P56" s="9" t="n">
        <v>0.000902777777777778</v>
      </c>
      <c r="Q56" s="9" t="n">
        <v>0.0037037037037037</v>
      </c>
      <c r="R56" s="9" t="n">
        <v>0.00204861111111111</v>
      </c>
      <c r="S56" s="9" t="n">
        <v>0.00381944444444444</v>
      </c>
      <c r="T56" s="9" t="n">
        <v>0.00199074074074074</v>
      </c>
      <c r="U56" s="9" t="n">
        <v>0.00509259259259259</v>
      </c>
      <c r="V56" s="10" t="s">
        <v>76</v>
      </c>
      <c r="W56" s="10" t="n">
        <f aca="false">E56 + G56 + I56 + K56 + M56 + O56 + Q56 + S56</f>
        <v>0.0297337962962963</v>
      </c>
      <c r="X56" s="11" t="n">
        <f aca="false">W56 / 8</f>
        <v>0.00371672453703704</v>
      </c>
      <c r="Y56" s="11" t="n">
        <f aca="false">MAX(ABS(E56 - X56), ABS(G56 - X56), ABS(I56 - X56), ABS(K56 - X56), ABS(M56 - X56), ABS(O56 - X56), ABS(Q56 - X56), ABS(S56 - X56))</f>
        <v>0.000623553240740741</v>
      </c>
      <c r="Z56" s="9" t="n">
        <v>0.052349537037037</v>
      </c>
    </row>
    <row r="57" customFormat="false" ht="15" hidden="false" customHeight="false" outlineLevel="0" collapsed="false">
      <c r="A57" s="0" t="s">
        <v>1886</v>
      </c>
      <c r="B57" s="0" t="s">
        <v>1278</v>
      </c>
      <c r="C57" s="0" t="s">
        <v>74</v>
      </c>
      <c r="D57" s="0" t="s">
        <v>1339</v>
      </c>
      <c r="E57" s="9" t="n">
        <v>0.00403935185185185</v>
      </c>
      <c r="F57" s="9" t="n">
        <v>0.00295138888888889</v>
      </c>
      <c r="G57" s="9" t="n">
        <v>0.00346064814814815</v>
      </c>
      <c r="H57" s="9" t="n">
        <v>0.00128472222222222</v>
      </c>
      <c r="I57" s="9" t="n">
        <v>0.00358796296296296</v>
      </c>
      <c r="J57" s="9" t="n">
        <v>0.00271990740740741</v>
      </c>
      <c r="K57" s="9" t="n">
        <v>0.00364583333333333</v>
      </c>
      <c r="L57" s="9" t="n">
        <v>0.00230324074074074</v>
      </c>
      <c r="M57" s="9" t="n">
        <v>0.00375</v>
      </c>
      <c r="N57" s="9" t="n">
        <v>0.00333333333333333</v>
      </c>
      <c r="O57" s="9" t="n">
        <v>0.00362268518518519</v>
      </c>
      <c r="P57" s="9" t="n">
        <v>0.00136574074074074</v>
      </c>
      <c r="Q57" s="9" t="n">
        <v>0.00363425925925926</v>
      </c>
      <c r="R57" s="9" t="n">
        <v>0.00211805555555556</v>
      </c>
      <c r="S57" s="9" t="n">
        <v>0.00368055555555556</v>
      </c>
      <c r="T57" s="9" t="n">
        <v>0.00216435185185185</v>
      </c>
      <c r="U57" s="9" t="n">
        <v>0.00483796296296296</v>
      </c>
      <c r="V57" s="10" t="s">
        <v>76</v>
      </c>
      <c r="W57" s="10" t="n">
        <f aca="false">E57 + G57 + I57 + K57 + M57 + O57 + Q57 + S57</f>
        <v>0.0294212962962963</v>
      </c>
      <c r="X57" s="11" t="n">
        <f aca="false">W57 / 8</f>
        <v>0.00367766203703704</v>
      </c>
      <c r="Y57" s="11" t="n">
        <f aca="false">MAX(ABS(E57 - X57), ABS(G57 - X57), ABS(I57 - X57), ABS(K57 - X57), ABS(M57 - X57), ABS(O57 - X57), ABS(Q57 - X57), ABS(S57 - X57))</f>
        <v>0.000361689814814815</v>
      </c>
      <c r="Z57" s="9" t="n">
        <v>0.0524074074074074</v>
      </c>
    </row>
    <row r="58" customFormat="false" ht="15" hidden="false" customHeight="false" outlineLevel="0" collapsed="false">
      <c r="A58" s="0" t="s">
        <v>1887</v>
      </c>
      <c r="B58" s="0" t="s">
        <v>1282</v>
      </c>
      <c r="C58" s="0" t="s">
        <v>74</v>
      </c>
      <c r="D58" s="0" t="s">
        <v>1339</v>
      </c>
      <c r="E58" s="9" t="n">
        <v>0.00380787037037037</v>
      </c>
      <c r="F58" s="9" t="n">
        <v>0.00298611111111111</v>
      </c>
      <c r="G58" s="9" t="n">
        <v>0.00329861111111111</v>
      </c>
      <c r="H58" s="9" t="n">
        <v>0.00134259259259259</v>
      </c>
      <c r="I58" s="9" t="n">
        <v>0.00365740740740741</v>
      </c>
      <c r="J58" s="9" t="n">
        <v>0.00305555555555556</v>
      </c>
      <c r="K58" s="9" t="n">
        <v>0.00371527777777778</v>
      </c>
      <c r="L58" s="9" t="n">
        <v>0.00199074074074074</v>
      </c>
      <c r="M58" s="9" t="n">
        <v>0.00388888888888889</v>
      </c>
      <c r="N58" s="9" t="n">
        <v>0.00344907407407407</v>
      </c>
      <c r="O58" s="9" t="n">
        <v>0.00385416666666667</v>
      </c>
      <c r="P58" s="9" t="n">
        <v>0.00126157407407407</v>
      </c>
      <c r="Q58" s="9" t="n">
        <v>0.00384259259259259</v>
      </c>
      <c r="R58" s="9" t="n">
        <v>0.00206018518518519</v>
      </c>
      <c r="S58" s="9" t="n">
        <v>0.00376157407407407</v>
      </c>
      <c r="T58" s="9" t="n">
        <v>0.00201388888888889</v>
      </c>
      <c r="U58" s="9" t="n">
        <v>0.00457175925925926</v>
      </c>
      <c r="V58" s="10" t="s">
        <v>76</v>
      </c>
      <c r="W58" s="10" t="n">
        <f aca="false">E58 + G58 + I58 + K58 + M58 + O58 + Q58 + S58</f>
        <v>0.0298263888888889</v>
      </c>
      <c r="X58" s="11" t="n">
        <f aca="false">W58 / 8</f>
        <v>0.00372829861111111</v>
      </c>
      <c r="Y58" s="11" t="n">
        <f aca="false">MAX(ABS(E58 - X58), ABS(G58 - X58), ABS(I58 - X58), ABS(K58 - X58), ABS(M58 - X58), ABS(O58 - X58), ABS(Q58 - X58), ABS(S58 - X58))</f>
        <v>0.0004296875</v>
      </c>
      <c r="Z58" s="9" t="n">
        <v>0.0524421296296296</v>
      </c>
    </row>
    <row r="59" customFormat="false" ht="15" hidden="false" customHeight="false" outlineLevel="0" collapsed="false">
      <c r="A59" s="0" t="s">
        <v>1888</v>
      </c>
      <c r="B59" s="0" t="s">
        <v>1278</v>
      </c>
      <c r="C59" s="0" t="s">
        <v>74</v>
      </c>
      <c r="D59" s="0" t="s">
        <v>1339</v>
      </c>
      <c r="E59" s="9" t="n">
        <v>0.00384259259259259</v>
      </c>
      <c r="F59" s="9" t="n">
        <v>0.00302083333333333</v>
      </c>
      <c r="G59" s="9" t="n">
        <v>0.00335648148148148</v>
      </c>
      <c r="H59" s="9" t="n">
        <v>0.0012037037037037</v>
      </c>
      <c r="I59" s="9" t="n">
        <v>0.00375</v>
      </c>
      <c r="J59" s="9" t="n">
        <v>0.00269675925925926</v>
      </c>
      <c r="K59" s="9" t="n">
        <v>0.00365740740740741</v>
      </c>
      <c r="L59" s="9" t="n">
        <v>0.00244212962962963</v>
      </c>
      <c r="M59" s="9" t="n">
        <v>0.00375</v>
      </c>
      <c r="N59" s="9" t="n">
        <v>0.00324074074074074</v>
      </c>
      <c r="O59" s="9" t="n">
        <v>0.00381944444444444</v>
      </c>
      <c r="P59" s="9" t="n">
        <v>0.00125</v>
      </c>
      <c r="Q59" s="9" t="n">
        <v>0.00383101851851852</v>
      </c>
      <c r="R59" s="9" t="n">
        <v>0.00200231481481482</v>
      </c>
      <c r="S59" s="9" t="n">
        <v>0.00409722222222222</v>
      </c>
      <c r="T59" s="9" t="n">
        <v>0.00208333333333333</v>
      </c>
      <c r="U59" s="9" t="n">
        <v>0.00449074074074074</v>
      </c>
      <c r="V59" s="10" t="s">
        <v>76</v>
      </c>
      <c r="W59" s="10" t="n">
        <f aca="false">E59 + G59 + I59 + K59 + M59 + O59 + Q59 + S59</f>
        <v>0.0301041666666667</v>
      </c>
      <c r="X59" s="11" t="n">
        <f aca="false">W59 / 8</f>
        <v>0.00376302083333333</v>
      </c>
      <c r="Y59" s="11" t="n">
        <f aca="false">MAX(ABS(E59 - X59), ABS(G59 - X59), ABS(I59 - X59), ABS(K59 - X59), ABS(M59 - X59), ABS(O59 - X59), ABS(Q59 - X59), ABS(S59 - X59))</f>
        <v>0.000406539351851852</v>
      </c>
      <c r="Z59" s="9" t="n">
        <v>0.0524537037037037</v>
      </c>
    </row>
    <row r="60" customFormat="false" ht="15" hidden="false" customHeight="false" outlineLevel="0" collapsed="false">
      <c r="A60" s="0" t="s">
        <v>1889</v>
      </c>
      <c r="B60" s="0" t="s">
        <v>1282</v>
      </c>
      <c r="C60" s="0" t="s">
        <v>74</v>
      </c>
      <c r="D60" s="0" t="s">
        <v>1339</v>
      </c>
      <c r="E60" s="9" t="n">
        <v>0.00393518518518519</v>
      </c>
      <c r="F60" s="9" t="n">
        <v>0.00314814814814815</v>
      </c>
      <c r="G60" s="9" t="n">
        <v>0.00326388888888889</v>
      </c>
      <c r="H60" s="9" t="n">
        <v>0.00118055555555556</v>
      </c>
      <c r="I60" s="9" t="n">
        <v>0.00332175925925926</v>
      </c>
      <c r="J60" s="9" t="n">
        <v>0.00251157407407407</v>
      </c>
      <c r="K60" s="9" t="n">
        <v>0.00349537037037037</v>
      </c>
      <c r="L60" s="9" t="n">
        <v>0.00321759259259259</v>
      </c>
      <c r="M60" s="9" t="n">
        <v>0.00346064814814815</v>
      </c>
      <c r="N60" s="9" t="n">
        <v>0.00336805555555556</v>
      </c>
      <c r="O60" s="9" t="n">
        <v>0.00342592592592593</v>
      </c>
      <c r="P60" s="9" t="n">
        <v>0.00107638888888889</v>
      </c>
      <c r="Q60" s="9" t="n">
        <v>0.0034837962962963</v>
      </c>
      <c r="R60" s="9" t="n">
        <v>0.00201388888888889</v>
      </c>
      <c r="S60" s="9" t="n">
        <v>0.00402777777777778</v>
      </c>
      <c r="T60" s="9" t="n">
        <v>0.00189814814814815</v>
      </c>
      <c r="U60" s="9" t="n">
        <v>0.00575231481481482</v>
      </c>
      <c r="V60" s="10" t="s">
        <v>76</v>
      </c>
      <c r="W60" s="10" t="n">
        <f aca="false">E60 + G60 + I60 + K60 + M60 + O60 + Q60 + S60</f>
        <v>0.0284143518518519</v>
      </c>
      <c r="X60" s="11" t="n">
        <f aca="false">W60 / 8</f>
        <v>0.00355179398148148</v>
      </c>
      <c r="Y60" s="11" t="n">
        <f aca="false">MAX(ABS(E60 - X60), ABS(G60 - X60), ABS(I60 - X60), ABS(K60 - X60), ABS(M60 - X60), ABS(O60 - X60), ABS(Q60 - X60), ABS(S60 - X60))</f>
        <v>0.000475983796296296</v>
      </c>
      <c r="Z60" s="9" t="n">
        <v>0.0525231481481482</v>
      </c>
    </row>
    <row r="61" customFormat="false" ht="15" hidden="false" customHeight="false" outlineLevel="0" collapsed="false">
      <c r="A61" s="0" t="s">
        <v>1890</v>
      </c>
      <c r="B61" s="0" t="s">
        <v>1282</v>
      </c>
      <c r="C61" s="0" t="s">
        <v>74</v>
      </c>
      <c r="D61" s="0" t="s">
        <v>1339</v>
      </c>
      <c r="E61" s="9" t="n">
        <v>0.00413194444444444</v>
      </c>
      <c r="F61" s="9" t="n">
        <v>0.00315972222222222</v>
      </c>
      <c r="G61" s="9" t="n">
        <v>0.00361111111111111</v>
      </c>
      <c r="H61" s="9" t="n">
        <v>0.000972222222222222</v>
      </c>
      <c r="I61" s="9" t="n">
        <v>0.00395833333333333</v>
      </c>
      <c r="J61" s="9" t="n">
        <v>0.00243055555555556</v>
      </c>
      <c r="K61" s="9" t="n">
        <v>0.00378472222222222</v>
      </c>
      <c r="L61" s="9" t="n">
        <v>0.00152777777777778</v>
      </c>
      <c r="M61" s="9" t="n">
        <v>0.00388888888888889</v>
      </c>
      <c r="N61" s="9" t="n">
        <v>0.00329861111111111</v>
      </c>
      <c r="O61" s="9" t="n">
        <v>0.00395833333333333</v>
      </c>
      <c r="P61" s="9" t="n">
        <v>0.00115740740740741</v>
      </c>
      <c r="Q61" s="9" t="n">
        <v>0.00387731481481482</v>
      </c>
      <c r="R61" s="9" t="n">
        <v>0.00201388888888889</v>
      </c>
      <c r="S61" s="9" t="n">
        <v>0.00402777777777778</v>
      </c>
      <c r="T61" s="9" t="n">
        <v>0.00204861111111111</v>
      </c>
      <c r="U61" s="9" t="n">
        <v>0.00481481481481482</v>
      </c>
      <c r="V61" s="10" t="s">
        <v>76</v>
      </c>
      <c r="W61" s="10" t="n">
        <f aca="false">E61 + G61 + I61 + K61 + M61 + O61 + Q61 + S61</f>
        <v>0.0312384259259259</v>
      </c>
      <c r="X61" s="11" t="n">
        <f aca="false">W61 / 8</f>
        <v>0.00390480324074074</v>
      </c>
      <c r="Y61" s="11" t="n">
        <f aca="false">MAX(ABS(E61 - X61), ABS(G61 - X61), ABS(I61 - X61), ABS(K61 - X61), ABS(M61 - X61), ABS(O61 - X61), ABS(Q61 - X61), ABS(S61 - X61))</f>
        <v>0.00029369212962963</v>
      </c>
      <c r="Z61" s="9" t="n">
        <v>0.0525694444444445</v>
      </c>
    </row>
    <row r="62" customFormat="false" ht="15" hidden="false" customHeight="false" outlineLevel="0" collapsed="false">
      <c r="A62" s="0" t="s">
        <v>1891</v>
      </c>
      <c r="B62" s="0" t="s">
        <v>1278</v>
      </c>
      <c r="C62" s="0" t="s">
        <v>74</v>
      </c>
      <c r="D62" s="0" t="s">
        <v>1339</v>
      </c>
      <c r="E62" s="9" t="n">
        <v>0.00452546296296296</v>
      </c>
      <c r="F62" s="9" t="n">
        <v>0.00313657407407407</v>
      </c>
      <c r="G62" s="9" t="n">
        <v>0.00332175925925926</v>
      </c>
      <c r="H62" s="9" t="n">
        <v>0.00100694444444444</v>
      </c>
      <c r="I62" s="9" t="n">
        <v>0.00342592592592593</v>
      </c>
      <c r="J62" s="9" t="n">
        <v>0.00239583333333333</v>
      </c>
      <c r="K62" s="9" t="n">
        <v>0.00353009259259259</v>
      </c>
      <c r="L62" s="9" t="n">
        <v>0.00197916666666667</v>
      </c>
      <c r="M62" s="9" t="n">
        <v>0.00340277777777778</v>
      </c>
      <c r="N62" s="9" t="n">
        <v>0.00332175925925926</v>
      </c>
      <c r="O62" s="9" t="n">
        <v>0.00326388888888889</v>
      </c>
      <c r="P62" s="9" t="n">
        <v>0.00112268518518519</v>
      </c>
      <c r="Q62" s="9" t="n">
        <v>0.00354166666666667</v>
      </c>
      <c r="R62" s="9" t="n">
        <v>0.00179398148148148</v>
      </c>
      <c r="S62" s="9" t="n">
        <v>0.00577546296296296</v>
      </c>
      <c r="T62" s="9" t="n">
        <v>0.00225694444444444</v>
      </c>
      <c r="U62" s="9" t="n">
        <v>0.00503472222222222</v>
      </c>
      <c r="V62" s="10" t="s">
        <v>76</v>
      </c>
      <c r="W62" s="10" t="n">
        <f aca="false">E62 + G62 + I62 + K62 + M62 + O62 + Q62 + S62</f>
        <v>0.030787037037037</v>
      </c>
      <c r="X62" s="11" t="n">
        <f aca="false">W62 / 8</f>
        <v>0.00384837962962963</v>
      </c>
      <c r="Y62" s="11" t="n">
        <f aca="false">MAX(ABS(E62 - X62), ABS(G62 - X62), ABS(I62 - X62), ABS(K62 - X62), ABS(M62 - X62), ABS(O62 - X62), ABS(Q62 - X62), ABS(S62 - X62))</f>
        <v>0.00192708333333333</v>
      </c>
      <c r="Z62" s="9" t="n">
        <v>0.0527430555555556</v>
      </c>
    </row>
    <row r="63" customFormat="false" ht="15" hidden="false" customHeight="false" outlineLevel="0" collapsed="false">
      <c r="A63" s="0" t="s">
        <v>1892</v>
      </c>
      <c r="B63" s="0" t="s">
        <v>1282</v>
      </c>
      <c r="C63" s="0" t="s">
        <v>74</v>
      </c>
      <c r="D63" s="0" t="s">
        <v>1339</v>
      </c>
      <c r="E63" s="9" t="n">
        <v>0.00408564814814815</v>
      </c>
      <c r="F63" s="9" t="n">
        <v>0.00350694444444444</v>
      </c>
      <c r="G63" s="9" t="n">
        <v>0.00318287037037037</v>
      </c>
      <c r="H63" s="9" t="n">
        <v>0.00159722222222222</v>
      </c>
      <c r="I63" s="9" t="n">
        <v>0.00331018518518519</v>
      </c>
      <c r="J63" s="9" t="n">
        <v>0.00300925925925926</v>
      </c>
      <c r="K63" s="9" t="n">
        <v>0.00341435185185185</v>
      </c>
      <c r="L63" s="9" t="n">
        <v>0.00216435185185185</v>
      </c>
      <c r="M63" s="9" t="n">
        <v>0.00340277777777778</v>
      </c>
      <c r="N63" s="9" t="n">
        <v>0.00384259259259259</v>
      </c>
      <c r="O63" s="9" t="n">
        <v>0.00329861111111111</v>
      </c>
      <c r="P63" s="9" t="n">
        <v>0.00118055555555556</v>
      </c>
      <c r="Q63" s="9" t="n">
        <v>0.00329861111111111</v>
      </c>
      <c r="R63" s="9" t="n">
        <v>0.00266203703703704</v>
      </c>
      <c r="S63" s="9" t="n">
        <v>0.00351851851851852</v>
      </c>
      <c r="T63" s="9" t="n">
        <v>0.00232638888888889</v>
      </c>
      <c r="U63" s="9" t="n">
        <v>0.00506944444444444</v>
      </c>
      <c r="V63" s="10" t="s">
        <v>76</v>
      </c>
      <c r="W63" s="10" t="n">
        <f aca="false">E63 + G63 + I63 + K63 + M63 + O63 + Q63 + S63</f>
        <v>0.0275115740740741</v>
      </c>
      <c r="X63" s="11" t="n">
        <f aca="false">W63 / 8</f>
        <v>0.00343894675925926</v>
      </c>
      <c r="Y63" s="11" t="n">
        <f aca="false">MAX(ABS(E63 - X63), ABS(G63 - X63), ABS(I63 - X63), ABS(K63 - X63), ABS(M63 - X63), ABS(O63 - X63), ABS(Q63 - X63), ABS(S63 - X63))</f>
        <v>0.000646701388888889</v>
      </c>
      <c r="Z63" s="9" t="n">
        <v>0.0527662037037037</v>
      </c>
    </row>
    <row r="64" customFormat="false" ht="15" hidden="false" customHeight="false" outlineLevel="0" collapsed="false">
      <c r="A64" s="0" t="s">
        <v>1893</v>
      </c>
      <c r="B64" s="0" t="s">
        <v>1278</v>
      </c>
      <c r="C64" s="0" t="s">
        <v>74</v>
      </c>
      <c r="D64" s="0" t="s">
        <v>1339</v>
      </c>
      <c r="E64" s="9" t="n">
        <v>0.00414351851851852</v>
      </c>
      <c r="F64" s="9" t="n">
        <v>0.00313657407407407</v>
      </c>
      <c r="G64" s="9" t="n">
        <v>0.00340277777777778</v>
      </c>
      <c r="H64" s="9" t="n">
        <v>0.00125</v>
      </c>
      <c r="I64" s="9" t="n">
        <v>0.00344907407407407</v>
      </c>
      <c r="J64" s="9" t="n">
        <v>0.0027662037037037</v>
      </c>
      <c r="K64" s="9" t="n">
        <v>0.00346064814814815</v>
      </c>
      <c r="L64" s="9" t="n">
        <v>0.00177083333333333</v>
      </c>
      <c r="M64" s="9" t="n">
        <v>0.00344907407407407</v>
      </c>
      <c r="N64" s="9" t="n">
        <v>0.0037962962962963</v>
      </c>
      <c r="O64" s="9" t="n">
        <v>0.00347222222222222</v>
      </c>
      <c r="P64" s="9" t="n">
        <v>0.00138888888888889</v>
      </c>
      <c r="Q64" s="9" t="n">
        <v>0.00344907407407407</v>
      </c>
      <c r="R64" s="9" t="n">
        <v>0.00184027777777778</v>
      </c>
      <c r="S64" s="9" t="n">
        <v>0.00383101851851852</v>
      </c>
      <c r="T64" s="9" t="n">
        <v>0.0019212962962963</v>
      </c>
      <c r="U64" s="9" t="n">
        <v>0.00643518518518519</v>
      </c>
      <c r="V64" s="10" t="s">
        <v>76</v>
      </c>
      <c r="W64" s="10" t="n">
        <f aca="false">E64 + G64 + I64 + K64 + M64 + O64 + Q64 + S64</f>
        <v>0.0286574074074074</v>
      </c>
      <c r="X64" s="11" t="n">
        <f aca="false">W64 / 8</f>
        <v>0.00358217592592593</v>
      </c>
      <c r="Y64" s="11" t="n">
        <f aca="false">MAX(ABS(E64 - X64), ABS(G64 - X64), ABS(I64 - X64), ABS(K64 - X64), ABS(M64 - X64), ABS(O64 - X64), ABS(Q64 - X64), ABS(S64 - X64))</f>
        <v>0.000561342592592593</v>
      </c>
      <c r="Z64" s="9" t="n">
        <v>0.0528819444444445</v>
      </c>
    </row>
    <row r="65" customFormat="false" ht="15" hidden="false" customHeight="false" outlineLevel="0" collapsed="false">
      <c r="A65" s="0" t="s">
        <v>1894</v>
      </c>
      <c r="B65" s="0" t="s">
        <v>1278</v>
      </c>
      <c r="C65" s="0" t="s">
        <v>74</v>
      </c>
      <c r="D65" s="0" t="s">
        <v>1339</v>
      </c>
      <c r="E65" s="9" t="n">
        <v>0.00377314814814815</v>
      </c>
      <c r="F65" s="9" t="n">
        <v>0.00309027777777778</v>
      </c>
      <c r="G65" s="9" t="n">
        <v>0.00346064814814815</v>
      </c>
      <c r="H65" s="9" t="n">
        <v>0.00174768518518519</v>
      </c>
      <c r="I65" s="9" t="n">
        <v>0.00335648148148148</v>
      </c>
      <c r="J65" s="9" t="n">
        <v>0.00297453703703704</v>
      </c>
      <c r="K65" s="9" t="n">
        <v>0.00366898148148148</v>
      </c>
      <c r="L65" s="9" t="n">
        <v>0.00177083333333333</v>
      </c>
      <c r="M65" s="9" t="n">
        <v>0.00359953703703704</v>
      </c>
      <c r="N65" s="9" t="n">
        <v>0.00350694444444444</v>
      </c>
      <c r="O65" s="9" t="n">
        <v>0.00364583333333333</v>
      </c>
      <c r="P65" s="9" t="n">
        <v>0.00131944444444444</v>
      </c>
      <c r="Q65" s="9" t="n">
        <v>0.00349537037037037</v>
      </c>
      <c r="R65" s="9" t="n">
        <v>0.00231481481481482</v>
      </c>
      <c r="S65" s="9" t="n">
        <v>0.00375</v>
      </c>
      <c r="T65" s="9" t="n">
        <v>0.00237268518518519</v>
      </c>
      <c r="U65" s="9" t="n">
        <v>0.00534722222222222</v>
      </c>
      <c r="V65" s="10" t="s">
        <v>76</v>
      </c>
      <c r="W65" s="10" t="n">
        <f aca="false">E65 + G65 + I65 + K65 + M65 + O65 + Q65 + S65</f>
        <v>0.02875</v>
      </c>
      <c r="X65" s="11" t="n">
        <f aca="false">W65 / 8</f>
        <v>0.00359375</v>
      </c>
      <c r="Y65" s="11" t="n">
        <f aca="false">MAX(ABS(E65 - X65), ABS(G65 - X65), ABS(I65 - X65), ABS(K65 - X65), ABS(M65 - X65), ABS(O65 - X65), ABS(Q65 - X65), ABS(S65 - X65))</f>
        <v>0.000237268518518519</v>
      </c>
      <c r="Z65" s="9" t="n">
        <v>0.0531018518518519</v>
      </c>
    </row>
    <row r="66" customFormat="false" ht="15" hidden="false" customHeight="false" outlineLevel="0" collapsed="false">
      <c r="A66" s="0" t="s">
        <v>1895</v>
      </c>
      <c r="B66" s="0" t="s">
        <v>1278</v>
      </c>
      <c r="C66" s="0" t="s">
        <v>74</v>
      </c>
      <c r="D66" s="0" t="s">
        <v>1339</v>
      </c>
      <c r="E66" s="9" t="n">
        <v>0.00405092592592593</v>
      </c>
      <c r="F66" s="9" t="n">
        <v>0.00291666666666667</v>
      </c>
      <c r="G66" s="9" t="n">
        <v>0.00327546296296296</v>
      </c>
      <c r="H66" s="9" t="n">
        <v>0.00116898148148148</v>
      </c>
      <c r="I66" s="9" t="n">
        <v>0.00337962962962963</v>
      </c>
      <c r="J66" s="9" t="n">
        <v>0.00263888888888889</v>
      </c>
      <c r="K66" s="9" t="n">
        <v>0.00353009259259259</v>
      </c>
      <c r="L66" s="9" t="n">
        <v>0.00233796296296296</v>
      </c>
      <c r="M66" s="9" t="n">
        <v>0.00364583333333333</v>
      </c>
      <c r="N66" s="9" t="n">
        <v>0.00335648148148148</v>
      </c>
      <c r="O66" s="9" t="n">
        <v>0.00386574074074074</v>
      </c>
      <c r="P66" s="9" t="n">
        <v>0.00145833333333333</v>
      </c>
      <c r="Q66" s="9" t="n">
        <v>0.00403935185185185</v>
      </c>
      <c r="R66" s="9" t="n">
        <v>0.00224537037037037</v>
      </c>
      <c r="S66" s="9" t="n">
        <v>0.00436342592592593</v>
      </c>
      <c r="T66" s="9" t="n">
        <v>0.00193287037037037</v>
      </c>
      <c r="U66" s="9" t="n">
        <v>0.00508101851851852</v>
      </c>
      <c r="V66" s="10" t="s">
        <v>76</v>
      </c>
      <c r="W66" s="10" t="n">
        <f aca="false">E66 + G66 + I66 + K66 + M66 + O66 + Q66 + S66</f>
        <v>0.030150462962963</v>
      </c>
      <c r="X66" s="11" t="n">
        <f aca="false">W66 / 8</f>
        <v>0.00376880787037037</v>
      </c>
      <c r="Y66" s="11" t="n">
        <f aca="false">MAX(ABS(E66 - X66), ABS(G66 - X66), ABS(I66 - X66), ABS(K66 - X66), ABS(M66 - X66), ABS(O66 - X66), ABS(Q66 - X66), ABS(S66 - X66))</f>
        <v>0.000594618055555556</v>
      </c>
      <c r="Z66" s="9" t="n">
        <v>0.0531944444444445</v>
      </c>
    </row>
    <row r="67" customFormat="false" ht="15" hidden="false" customHeight="false" outlineLevel="0" collapsed="false">
      <c r="A67" s="0" t="s">
        <v>1896</v>
      </c>
      <c r="B67" s="0" t="s">
        <v>1278</v>
      </c>
      <c r="C67" s="0" t="s">
        <v>74</v>
      </c>
      <c r="D67" s="0" t="s">
        <v>1339</v>
      </c>
      <c r="E67" s="9" t="n">
        <v>0.00400462962962963</v>
      </c>
      <c r="F67" s="9" t="n">
        <v>0.00309027777777778</v>
      </c>
      <c r="G67" s="9" t="n">
        <v>0.00359953703703704</v>
      </c>
      <c r="H67" s="9" t="n">
        <v>0.00130787037037037</v>
      </c>
      <c r="I67" s="9" t="n">
        <v>0.00475694444444445</v>
      </c>
      <c r="J67" s="9" t="n">
        <v>0.00208333333333333</v>
      </c>
      <c r="K67" s="9" t="n">
        <v>0.00403935185185185</v>
      </c>
      <c r="L67" s="9" t="n">
        <v>0.00150462962962963</v>
      </c>
      <c r="M67" s="9" t="n">
        <v>0.00376157407407407</v>
      </c>
      <c r="N67" s="9" t="n">
        <v>0.00313657407407407</v>
      </c>
      <c r="O67" s="9" t="n">
        <v>0.00363425925925926</v>
      </c>
      <c r="P67" s="9" t="n">
        <v>0.00108796296296296</v>
      </c>
      <c r="Q67" s="9" t="n">
        <v>0.00373842592592593</v>
      </c>
      <c r="R67" s="9" t="n">
        <v>0.00194444444444444</v>
      </c>
      <c r="S67" s="9" t="n">
        <v>0.00344907407407407</v>
      </c>
      <c r="T67" s="9" t="n">
        <v>0.00180555555555556</v>
      </c>
      <c r="U67" s="9" t="n">
        <v>0.00638888888888889</v>
      </c>
      <c r="V67" s="10" t="s">
        <v>76</v>
      </c>
      <c r="W67" s="10" t="n">
        <f aca="false">E67 + G67 + I67 + K67 + M67 + O67 + Q67 + S67</f>
        <v>0.0309837962962963</v>
      </c>
      <c r="X67" s="11" t="n">
        <f aca="false">W67 / 8</f>
        <v>0.00387297453703704</v>
      </c>
      <c r="Y67" s="11" t="n">
        <f aca="false">MAX(ABS(E67 - X67), ABS(G67 - X67), ABS(I67 - X67), ABS(K67 - X67), ABS(M67 - X67), ABS(O67 - X67), ABS(Q67 - X67), ABS(S67 - X67))</f>
        <v>0.000883969907407407</v>
      </c>
      <c r="Z67" s="9" t="n">
        <v>0.0532523148148148</v>
      </c>
    </row>
    <row r="68" customFormat="false" ht="15" hidden="false" customHeight="false" outlineLevel="0" collapsed="false">
      <c r="A68" s="0" t="s">
        <v>1897</v>
      </c>
      <c r="B68" s="0" t="s">
        <v>1282</v>
      </c>
      <c r="C68" s="0" t="s">
        <v>74</v>
      </c>
      <c r="D68" s="0" t="s">
        <v>1339</v>
      </c>
      <c r="E68" s="9" t="n">
        <v>0.00399305555555556</v>
      </c>
      <c r="F68" s="9" t="n">
        <v>0.00282407407407407</v>
      </c>
      <c r="G68" s="9" t="n">
        <v>0.00363425925925926</v>
      </c>
      <c r="H68" s="9" t="n">
        <v>0.00118055555555556</v>
      </c>
      <c r="I68" s="9" t="n">
        <v>0.00378472222222222</v>
      </c>
      <c r="J68" s="9" t="n">
        <v>0.00258101851851852</v>
      </c>
      <c r="K68" s="9" t="n">
        <v>0.00384259259259259</v>
      </c>
      <c r="L68" s="9" t="n">
        <v>0.00172453703703704</v>
      </c>
      <c r="M68" s="9" t="n">
        <v>0.00376157407407407</v>
      </c>
      <c r="N68" s="9" t="n">
        <v>0.00334490740740741</v>
      </c>
      <c r="O68" s="9" t="n">
        <v>0.00387731481481482</v>
      </c>
      <c r="P68" s="9" t="n">
        <v>0.00118055555555556</v>
      </c>
      <c r="Q68" s="9" t="n">
        <v>0.00373842592592593</v>
      </c>
      <c r="R68" s="9" t="n">
        <v>0.00179398148148148</v>
      </c>
      <c r="S68" s="9" t="n">
        <v>0.00390046296296296</v>
      </c>
      <c r="T68" s="9" t="n">
        <v>0.00194444444444444</v>
      </c>
      <c r="U68" s="9" t="n">
        <v>0.00623842592592593</v>
      </c>
      <c r="V68" s="10" t="s">
        <v>76</v>
      </c>
      <c r="W68" s="10" t="n">
        <f aca="false">E68 + G68 + I68 + K68 + M68 + O68 + Q68 + S68</f>
        <v>0.0305324074074074</v>
      </c>
      <c r="X68" s="11" t="n">
        <f aca="false">W68 / 8</f>
        <v>0.00381655092592593</v>
      </c>
      <c r="Y68" s="11" t="n">
        <f aca="false">MAX(ABS(E68 - X68), ABS(G68 - X68), ABS(I68 - X68), ABS(K68 - X68), ABS(M68 - X68), ABS(O68 - X68), ABS(Q68 - X68), ABS(S68 - X68))</f>
        <v>0.000182291666678241</v>
      </c>
      <c r="Z68" s="9" t="n">
        <v>0.0532638888888889</v>
      </c>
    </row>
    <row r="69" customFormat="false" ht="15" hidden="false" customHeight="false" outlineLevel="0" collapsed="false">
      <c r="A69" s="0" t="s">
        <v>1898</v>
      </c>
      <c r="B69" s="0" t="s">
        <v>1295</v>
      </c>
      <c r="C69" s="0" t="s">
        <v>74</v>
      </c>
      <c r="D69" s="0" t="s">
        <v>1339</v>
      </c>
      <c r="E69" s="9" t="n">
        <v>0.00399305555555556</v>
      </c>
      <c r="F69" s="9" t="n">
        <v>0.00342592592592593</v>
      </c>
      <c r="G69" s="9" t="n">
        <v>0.00327546296296296</v>
      </c>
      <c r="H69" s="9" t="n">
        <v>0.0015162037037037</v>
      </c>
      <c r="I69" s="9" t="n">
        <v>0.0034837962962963</v>
      </c>
      <c r="J69" s="9" t="n">
        <v>0.00344907407407407</v>
      </c>
      <c r="K69" s="9" t="n">
        <v>0.00334490740740741</v>
      </c>
      <c r="L69" s="9" t="n">
        <v>0.00222222222222222</v>
      </c>
      <c r="M69" s="9" t="n">
        <v>0.00347222222222222</v>
      </c>
      <c r="N69" s="9" t="n">
        <v>0.00364583333333333</v>
      </c>
      <c r="O69" s="9" t="n">
        <v>0.00335648148148148</v>
      </c>
      <c r="P69" s="9" t="n">
        <v>0.00145833333333333</v>
      </c>
      <c r="Q69" s="9" t="n">
        <v>0.00347222222222222</v>
      </c>
      <c r="R69" s="9" t="n">
        <v>0.0022337962962963</v>
      </c>
      <c r="S69" s="9" t="n">
        <v>0.00365740740740741</v>
      </c>
      <c r="T69" s="9" t="n">
        <v>0.00212962962962963</v>
      </c>
      <c r="U69" s="9" t="n">
        <v>0.00540509259259259</v>
      </c>
      <c r="V69" s="10" t="s">
        <v>76</v>
      </c>
      <c r="W69" s="10" t="n">
        <f aca="false">E69 + G69 + I69 + K69 + M69 + O69 + Q69 + S69</f>
        <v>0.0280555555555556</v>
      </c>
      <c r="X69" s="11" t="n">
        <f aca="false">W69 / 8</f>
        <v>0.00350694444444444</v>
      </c>
      <c r="Y69" s="11" t="n">
        <f aca="false">MAX(ABS(E69 - X69), ABS(G69 - X69), ABS(I69 - X69), ABS(K69 - X69), ABS(M69 - X69), ABS(O69 - X69), ABS(Q69 - X69), ABS(S69 - X69))</f>
        <v>0.000486111111111111</v>
      </c>
      <c r="Z69" s="9" t="n">
        <v>0.0534259259259259</v>
      </c>
    </row>
    <row r="70" customFormat="false" ht="15" hidden="false" customHeight="false" outlineLevel="0" collapsed="false">
      <c r="A70" s="0" t="s">
        <v>1899</v>
      </c>
      <c r="B70" s="0" t="s">
        <v>1282</v>
      </c>
      <c r="C70" s="0" t="s">
        <v>74</v>
      </c>
      <c r="D70" s="0" t="s">
        <v>1339</v>
      </c>
      <c r="E70" s="9" t="n">
        <v>0.00420138888888889</v>
      </c>
      <c r="F70" s="9" t="n">
        <v>0.00310185185185185</v>
      </c>
      <c r="G70" s="9" t="n">
        <v>0.00342592592592593</v>
      </c>
      <c r="H70" s="9" t="n">
        <v>0.0012037037037037</v>
      </c>
      <c r="I70" s="9" t="n">
        <v>0.00372685185185185</v>
      </c>
      <c r="J70" s="9" t="n">
        <v>0.00236111111111111</v>
      </c>
      <c r="K70" s="9" t="n">
        <v>0.00378472222222222</v>
      </c>
      <c r="L70" s="9" t="n">
        <v>0.00283564814814815</v>
      </c>
      <c r="M70" s="9" t="n">
        <v>0.00393518518518519</v>
      </c>
      <c r="N70" s="9" t="n">
        <v>0.00334490740740741</v>
      </c>
      <c r="O70" s="9" t="n">
        <v>0.00381944444444444</v>
      </c>
      <c r="P70" s="9" t="n">
        <v>0.00118055555555556</v>
      </c>
      <c r="Q70" s="9" t="n">
        <v>0.0037962962962963</v>
      </c>
      <c r="R70" s="9" t="n">
        <v>0.0019212962962963</v>
      </c>
      <c r="S70" s="9" t="n">
        <v>0.00390046296296296</v>
      </c>
      <c r="T70" s="9" t="n">
        <v>0.00226851851851852</v>
      </c>
      <c r="U70" s="9" t="n">
        <v>0.00481481481481482</v>
      </c>
      <c r="V70" s="10" t="s">
        <v>76</v>
      </c>
      <c r="W70" s="10" t="n">
        <f aca="false">E70 + G70 + I70 + K70 + M70 + O70 + Q70 + S70</f>
        <v>0.0305902777777778</v>
      </c>
      <c r="X70" s="11" t="n">
        <f aca="false">W70 / 8</f>
        <v>0.00382378472222222</v>
      </c>
      <c r="Y70" s="11" t="n">
        <f aca="false">MAX(ABS(E70 - X70), ABS(G70 - X70), ABS(I70 - X70), ABS(K70 - X70), ABS(M70 - X70), ABS(O70 - X70), ABS(Q70 - X70), ABS(S70 - X70))</f>
        <v>0.000397858796296296</v>
      </c>
      <c r="Z70" s="9" t="n">
        <v>0.0535300925925926</v>
      </c>
    </row>
    <row r="71" customFormat="false" ht="15" hidden="false" customHeight="false" outlineLevel="0" collapsed="false">
      <c r="A71" s="0" t="s">
        <v>1900</v>
      </c>
      <c r="B71" s="0" t="s">
        <v>1278</v>
      </c>
      <c r="C71" s="0" t="s">
        <v>74</v>
      </c>
      <c r="D71" s="0" t="s">
        <v>1339</v>
      </c>
      <c r="E71" s="9" t="n">
        <v>0.00425925925925926</v>
      </c>
      <c r="F71" s="9" t="n">
        <v>0.00318287037037037</v>
      </c>
      <c r="G71" s="9" t="n">
        <v>0.00336805555555556</v>
      </c>
      <c r="H71" s="9" t="n">
        <v>0.0012037037037037</v>
      </c>
      <c r="I71" s="9" t="n">
        <v>0.00400462962962963</v>
      </c>
      <c r="J71" s="9" t="n">
        <v>0.00258101851851852</v>
      </c>
      <c r="K71" s="9" t="n">
        <v>0.00385416666666667</v>
      </c>
      <c r="L71" s="9" t="n">
        <v>0.00170138888888889</v>
      </c>
      <c r="M71" s="9" t="n">
        <v>0.00383101851851852</v>
      </c>
      <c r="N71" s="9" t="n">
        <v>0.00377314814814815</v>
      </c>
      <c r="O71" s="9" t="n">
        <v>0.00358796296296296</v>
      </c>
      <c r="P71" s="9" t="n">
        <v>0.0012037037037037</v>
      </c>
      <c r="Q71" s="9" t="n">
        <v>0.00369212962962963</v>
      </c>
      <c r="R71" s="9" t="n">
        <v>0.00203703703703704</v>
      </c>
      <c r="S71" s="9" t="n">
        <v>0.00390046296296296</v>
      </c>
      <c r="T71" s="9" t="n">
        <v>0.00189814814814815</v>
      </c>
      <c r="U71" s="9" t="n">
        <v>0.00560185185185185</v>
      </c>
      <c r="V71" s="10" t="s">
        <v>76</v>
      </c>
      <c r="W71" s="10" t="n">
        <f aca="false">E71 + G71 + I71 + K71 + M71 + O71 + Q71 + S71</f>
        <v>0.0304976851851852</v>
      </c>
      <c r="X71" s="11" t="n">
        <f aca="false">W71 / 8</f>
        <v>0.00381221064814815</v>
      </c>
      <c r="Y71" s="11" t="n">
        <f aca="false">MAX(ABS(E71 - X71), ABS(G71 - X71), ABS(I71 - X71), ABS(K71 - X71), ABS(M71 - X71), ABS(O71 - X71), ABS(Q71 - X71), ABS(S71 - X71))</f>
        <v>0.000447048611111111</v>
      </c>
      <c r="Z71" s="9" t="n">
        <v>0.0535763888888889</v>
      </c>
    </row>
    <row r="72" customFormat="false" ht="15" hidden="false" customHeight="false" outlineLevel="0" collapsed="false">
      <c r="A72" s="0" t="s">
        <v>1901</v>
      </c>
      <c r="B72" s="0" t="s">
        <v>1278</v>
      </c>
      <c r="C72" s="0" t="s">
        <v>74</v>
      </c>
      <c r="D72" s="0" t="s">
        <v>1339</v>
      </c>
      <c r="E72" s="9" t="n">
        <v>0.00413194444444444</v>
      </c>
      <c r="F72" s="9" t="n">
        <v>0.00327546296296296</v>
      </c>
      <c r="G72" s="9" t="n">
        <v>0.00337962962962963</v>
      </c>
      <c r="H72" s="9" t="n">
        <v>0.00146990740740741</v>
      </c>
      <c r="I72" s="9" t="n">
        <v>0.00366898148148148</v>
      </c>
      <c r="J72" s="9" t="n">
        <v>0.00319444444444445</v>
      </c>
      <c r="K72" s="9" t="n">
        <v>0.00364583333333333</v>
      </c>
      <c r="L72" s="9" t="n">
        <v>0.00196759259259259</v>
      </c>
      <c r="M72" s="9" t="n">
        <v>0.00358796296296296</v>
      </c>
      <c r="N72" s="9" t="n">
        <v>0.00361111111111111</v>
      </c>
      <c r="O72" s="9" t="n">
        <v>0.00372685185185185</v>
      </c>
      <c r="P72" s="9" t="n">
        <v>0.00130787037037037</v>
      </c>
      <c r="Q72" s="9" t="n">
        <v>0.00363425925925926</v>
      </c>
      <c r="R72" s="9" t="n">
        <v>0.00236111111111111</v>
      </c>
      <c r="S72" s="9" t="n">
        <v>0.00385416666666667</v>
      </c>
      <c r="T72" s="9" t="n">
        <v>0.00208333333333333</v>
      </c>
      <c r="U72" s="9" t="n">
        <v>0.00481481481481482</v>
      </c>
      <c r="V72" s="10" t="s">
        <v>76</v>
      </c>
      <c r="W72" s="10" t="n">
        <f aca="false">E72 + G72 + I72 + K72 + M72 + O72 + Q72 + S72</f>
        <v>0.0296296296296296</v>
      </c>
      <c r="X72" s="11" t="n">
        <f aca="false">W72 / 8</f>
        <v>0.0037037037037037</v>
      </c>
      <c r="Y72" s="11" t="n">
        <f aca="false">MAX(ABS(E72 - X72), ABS(G72 - X72), ABS(I72 - X72), ABS(K72 - X72), ABS(M72 - X72), ABS(O72 - X72), ABS(Q72 - X72), ABS(S72 - X72))</f>
        <v>0.000428240740740741</v>
      </c>
      <c r="Z72" s="9" t="n">
        <v>0.0536111111111111</v>
      </c>
    </row>
    <row r="73" customFormat="false" ht="15" hidden="false" customHeight="false" outlineLevel="0" collapsed="false">
      <c r="A73" s="0" t="s">
        <v>1902</v>
      </c>
      <c r="B73" s="0" t="s">
        <v>1278</v>
      </c>
      <c r="C73" s="0" t="s">
        <v>74</v>
      </c>
      <c r="D73" s="0" t="s">
        <v>1339</v>
      </c>
      <c r="E73" s="9" t="n">
        <v>0.0040162037037037</v>
      </c>
      <c r="F73" s="9" t="n">
        <v>0.00344907407407407</v>
      </c>
      <c r="G73" s="9" t="n">
        <v>0.00322916666666667</v>
      </c>
      <c r="H73" s="9" t="n">
        <v>0.00149305555555556</v>
      </c>
      <c r="I73" s="9" t="n">
        <v>0.00324074074074074</v>
      </c>
      <c r="J73" s="9" t="n">
        <v>0.00331018518518519</v>
      </c>
      <c r="K73" s="9" t="n">
        <v>0.00341435185185185</v>
      </c>
      <c r="L73" s="9" t="n">
        <v>0.00297453703703704</v>
      </c>
      <c r="M73" s="9" t="n">
        <v>0.00332175925925926</v>
      </c>
      <c r="N73" s="9" t="n">
        <v>0.00384259259259259</v>
      </c>
      <c r="O73" s="9" t="n">
        <v>0.00334490740740741</v>
      </c>
      <c r="P73" s="9" t="n">
        <v>0.00123842592592593</v>
      </c>
      <c r="Q73" s="9" t="n">
        <v>0.00329861111111111</v>
      </c>
      <c r="R73" s="9" t="n">
        <v>0.00313657407407407</v>
      </c>
      <c r="S73" s="9" t="n">
        <v>0.00335648148148148</v>
      </c>
      <c r="T73" s="9" t="n">
        <v>0.00228009259259259</v>
      </c>
      <c r="U73" s="9" t="n">
        <v>0.00482638888888889</v>
      </c>
      <c r="V73" s="10" t="s">
        <v>76</v>
      </c>
      <c r="W73" s="10" t="n">
        <f aca="false">E73 + G73 + I73 + K73 + M73 + O73 + Q73 + S73</f>
        <v>0.0272222222222222</v>
      </c>
      <c r="X73" s="11" t="n">
        <f aca="false">W73 / 8</f>
        <v>0.00340277777777778</v>
      </c>
      <c r="Y73" s="11" t="n">
        <f aca="false">MAX(ABS(E73 - X73), ABS(G73 - X73), ABS(I73 - X73), ABS(K73 - X73), ABS(M73 - X73), ABS(O73 - X73), ABS(Q73 - X73), ABS(S73 - X73))</f>
        <v>0.000613425925925926</v>
      </c>
      <c r="Z73" s="9" t="n">
        <v>0.0536921296296296</v>
      </c>
    </row>
    <row r="74" customFormat="false" ht="15" hidden="false" customHeight="false" outlineLevel="0" collapsed="false">
      <c r="A74" s="0" t="s">
        <v>1903</v>
      </c>
      <c r="B74" s="0" t="s">
        <v>1278</v>
      </c>
      <c r="C74" s="0" t="s">
        <v>74</v>
      </c>
      <c r="D74" s="0" t="s">
        <v>1339</v>
      </c>
      <c r="E74" s="9" t="n">
        <v>0.00403935185185185</v>
      </c>
      <c r="F74" s="9" t="n">
        <v>0.00291666666666667</v>
      </c>
      <c r="G74" s="9" t="n">
        <v>0.00337962962962963</v>
      </c>
      <c r="H74" s="9" t="n">
        <v>0.00119212962962963</v>
      </c>
      <c r="I74" s="9" t="n">
        <v>0.00366898148148148</v>
      </c>
      <c r="J74" s="9" t="n">
        <v>0.00262731481481482</v>
      </c>
      <c r="K74" s="9" t="n">
        <v>0.00357638888888889</v>
      </c>
      <c r="L74" s="9" t="n">
        <v>0.00234953703703704</v>
      </c>
      <c r="M74" s="9" t="n">
        <v>0.00357638888888889</v>
      </c>
      <c r="N74" s="9" t="n">
        <v>0.00334490740740741</v>
      </c>
      <c r="O74" s="9" t="n">
        <v>0.00373842592592593</v>
      </c>
      <c r="P74" s="9" t="n">
        <v>0.00133101851851852</v>
      </c>
      <c r="Q74" s="9" t="n">
        <v>0.00364583333333333</v>
      </c>
      <c r="R74" s="9" t="n">
        <v>0.00202546296296296</v>
      </c>
      <c r="S74" s="9" t="n">
        <v>0.00390046296296296</v>
      </c>
      <c r="T74" s="9" t="n">
        <v>0.00211805555555556</v>
      </c>
      <c r="U74" s="9" t="n">
        <v>0.00648148148148148</v>
      </c>
      <c r="V74" s="10" t="s">
        <v>76</v>
      </c>
      <c r="W74" s="10" t="n">
        <f aca="false">E74 + G74 + I74 + K74 + M74 + O74 + Q74 + S74</f>
        <v>0.029525462962963</v>
      </c>
      <c r="X74" s="11" t="n">
        <f aca="false">W74 / 8</f>
        <v>0.00369068287037037</v>
      </c>
      <c r="Y74" s="11" t="n">
        <f aca="false">MAX(ABS(E74 - X74), ABS(G74 - X74), ABS(I74 - X74), ABS(K74 - X74), ABS(M74 - X74), ABS(O74 - X74), ABS(Q74 - X74), ABS(S74 - X74))</f>
        <v>0.000348668981481482</v>
      </c>
      <c r="Z74" s="9" t="n">
        <v>0.0538194444444445</v>
      </c>
    </row>
    <row r="75" customFormat="false" ht="15" hidden="false" customHeight="false" outlineLevel="0" collapsed="false">
      <c r="A75" s="0" t="s">
        <v>1904</v>
      </c>
      <c r="B75" s="0" t="s">
        <v>1288</v>
      </c>
      <c r="C75" s="0" t="s">
        <v>74</v>
      </c>
      <c r="D75" s="0" t="s">
        <v>1339</v>
      </c>
      <c r="E75" s="9" t="n">
        <v>0.00400462962962963</v>
      </c>
      <c r="F75" s="9" t="n">
        <v>0.00358796296296296</v>
      </c>
      <c r="G75" s="9" t="n">
        <v>0.0034837962962963</v>
      </c>
      <c r="H75" s="9" t="n">
        <v>0.00149305555555556</v>
      </c>
      <c r="I75" s="9" t="n">
        <v>0.0034837962962963</v>
      </c>
      <c r="J75" s="9" t="n">
        <v>0.00296296296296296</v>
      </c>
      <c r="K75" s="9" t="n">
        <v>0.00344907407407407</v>
      </c>
      <c r="L75" s="9" t="n">
        <v>0.00239583333333333</v>
      </c>
      <c r="M75" s="9" t="n">
        <v>0.0034837962962963</v>
      </c>
      <c r="N75" s="9" t="n">
        <v>0.00361111111111111</v>
      </c>
      <c r="O75" s="9" t="n">
        <v>0.00344907407407407</v>
      </c>
      <c r="P75" s="9" t="n">
        <v>0.00105324074074074</v>
      </c>
      <c r="Q75" s="9" t="n">
        <v>0.00349537037037037</v>
      </c>
      <c r="R75" s="9" t="n">
        <v>0.00251157407407407</v>
      </c>
      <c r="S75" s="9" t="n">
        <v>0.00359953703703704</v>
      </c>
      <c r="T75" s="9" t="n">
        <v>0.00306712962962963</v>
      </c>
      <c r="U75" s="9" t="n">
        <v>0.00480324074074074</v>
      </c>
      <c r="V75" s="10" t="s">
        <v>76</v>
      </c>
      <c r="W75" s="10" t="n">
        <f aca="false">E75 + G75 + I75 + K75 + M75 + O75 + Q75 + S75</f>
        <v>0.0284490740740741</v>
      </c>
      <c r="X75" s="11" t="n">
        <f aca="false">W75 / 8</f>
        <v>0.00355613425925926</v>
      </c>
      <c r="Y75" s="11" t="n">
        <f aca="false">MAX(ABS(E75 - X75), ABS(G75 - X75), ABS(I75 - X75), ABS(K75 - X75), ABS(M75 - X75), ABS(O75 - X75), ABS(Q75 - X75), ABS(S75 - X75))</f>
        <v>0.00044849537037037</v>
      </c>
      <c r="Z75" s="9" t="n">
        <v>0.0538541666666667</v>
      </c>
    </row>
    <row r="76" customFormat="false" ht="15" hidden="false" customHeight="false" outlineLevel="0" collapsed="false">
      <c r="A76" s="0" t="s">
        <v>1905</v>
      </c>
      <c r="B76" s="0" t="s">
        <v>1288</v>
      </c>
      <c r="C76" s="0" t="s">
        <v>74</v>
      </c>
      <c r="D76" s="0" t="s">
        <v>1339</v>
      </c>
      <c r="E76" s="9" t="n">
        <v>0.00421296296296296</v>
      </c>
      <c r="F76" s="9" t="n">
        <v>0.00334490740740741</v>
      </c>
      <c r="G76" s="9" t="n">
        <v>0.00337962962962963</v>
      </c>
      <c r="H76" s="9" t="n">
        <v>0.00135416666666667</v>
      </c>
      <c r="I76" s="9" t="n">
        <v>0.00353009259259259</v>
      </c>
      <c r="J76" s="9" t="n">
        <v>0.00305555555555556</v>
      </c>
      <c r="K76" s="9" t="n">
        <v>0.0037962962962963</v>
      </c>
      <c r="L76" s="9" t="n">
        <v>0.00215277777777778</v>
      </c>
      <c r="M76" s="9" t="n">
        <v>0.00373842592592593</v>
      </c>
      <c r="N76" s="9" t="n">
        <v>0.00364583333333333</v>
      </c>
      <c r="O76" s="9" t="n">
        <v>0.00372685185185185</v>
      </c>
      <c r="P76" s="9" t="n">
        <v>0.00138888888888889</v>
      </c>
      <c r="Q76" s="9" t="n">
        <v>0.00392361111111111</v>
      </c>
      <c r="R76" s="9" t="n">
        <v>0.00203703703703704</v>
      </c>
      <c r="S76" s="9" t="n">
        <v>0.00398148148148148</v>
      </c>
      <c r="T76" s="9" t="n">
        <v>0.001875</v>
      </c>
      <c r="U76" s="9" t="n">
        <v>0.00491898148148148</v>
      </c>
      <c r="V76" s="10" t="s">
        <v>76</v>
      </c>
      <c r="W76" s="10" t="n">
        <f aca="false">E76 + G76 + I76 + K76 + M76 + O76 + Q76 + S76</f>
        <v>0.0302893518518519</v>
      </c>
      <c r="X76" s="11" t="n">
        <f aca="false">W76 / 8</f>
        <v>0.00378616898148148</v>
      </c>
      <c r="Y76" s="11" t="n">
        <f aca="false">MAX(ABS(E76 - X76), ABS(G76 - X76), ABS(I76 - X76), ABS(K76 - X76), ABS(M76 - X76), ABS(O76 - X76), ABS(Q76 - X76), ABS(S76 - X76))</f>
        <v>0.000426793981481482</v>
      </c>
      <c r="Z76" s="9" t="n">
        <v>0.0539699074074074</v>
      </c>
    </row>
    <row r="77" customFormat="false" ht="15" hidden="false" customHeight="false" outlineLevel="0" collapsed="false">
      <c r="A77" s="0" t="s">
        <v>1906</v>
      </c>
      <c r="B77" s="0" t="s">
        <v>1278</v>
      </c>
      <c r="C77" s="0" t="s">
        <v>74</v>
      </c>
      <c r="D77" s="0" t="s">
        <v>1339</v>
      </c>
      <c r="E77" s="9" t="n">
        <v>0.00369212962962963</v>
      </c>
      <c r="F77" s="9" t="n">
        <v>0.00298611111111111</v>
      </c>
      <c r="G77" s="9" t="n">
        <v>0.00329861111111111</v>
      </c>
      <c r="H77" s="9" t="n">
        <v>0.00138888888888889</v>
      </c>
      <c r="I77" s="9" t="n">
        <v>0.00346064814814815</v>
      </c>
      <c r="J77" s="9" t="n">
        <v>0.00248842592592593</v>
      </c>
      <c r="K77" s="9" t="n">
        <v>0.00366898148148148</v>
      </c>
      <c r="L77" s="9" t="n">
        <v>0.00248842592592593</v>
      </c>
      <c r="M77" s="9" t="n">
        <v>0.00390046296296296</v>
      </c>
      <c r="N77" s="9" t="n">
        <v>0.00357638888888889</v>
      </c>
      <c r="O77" s="9" t="n">
        <v>0.00362268518518519</v>
      </c>
      <c r="P77" s="9" t="n">
        <v>0.00116898148148148</v>
      </c>
      <c r="Q77" s="9" t="n">
        <v>0.00354166666666667</v>
      </c>
      <c r="R77" s="9" t="n">
        <v>0.0027662037037037</v>
      </c>
      <c r="S77" s="9" t="n">
        <v>0.00359953703703704</v>
      </c>
      <c r="T77" s="9" t="n">
        <v>0.00207175925925926</v>
      </c>
      <c r="U77" s="9" t="n">
        <v>0.00640046296296296</v>
      </c>
      <c r="V77" s="10" t="s">
        <v>76</v>
      </c>
      <c r="W77" s="10" t="n">
        <f aca="false">E77 + G77 + I77 + K77 + M77 + O77 + Q77 + S77</f>
        <v>0.0287847222222222</v>
      </c>
      <c r="X77" s="11" t="n">
        <f aca="false">W77 / 8</f>
        <v>0.00359809027777778</v>
      </c>
      <c r="Y77" s="11" t="n">
        <f aca="false">MAX(ABS(E77 - X77), ABS(G77 - X77), ABS(I77 - X77), ABS(K77 - X77), ABS(M77 - X77), ABS(O77 - X77), ABS(Q77 - X77), ABS(S77 - X77))</f>
        <v>0.000302372685185185</v>
      </c>
      <c r="Z77" s="9" t="n">
        <v>0.0540625</v>
      </c>
    </row>
    <row r="78" customFormat="false" ht="15" hidden="false" customHeight="false" outlineLevel="0" collapsed="false">
      <c r="A78" s="0" t="s">
        <v>1907</v>
      </c>
      <c r="B78" s="0" t="s">
        <v>1282</v>
      </c>
      <c r="C78" s="0" t="s">
        <v>74</v>
      </c>
      <c r="D78" s="0" t="s">
        <v>1339</v>
      </c>
      <c r="E78" s="9" t="n">
        <v>0.00369212962962963</v>
      </c>
      <c r="F78" s="9" t="n">
        <v>0.00304398148148148</v>
      </c>
      <c r="G78" s="9" t="n">
        <v>0.00341435185185185</v>
      </c>
      <c r="H78" s="9" t="n">
        <v>0.00150462962962963</v>
      </c>
      <c r="I78" s="9" t="n">
        <v>0.00388888888888889</v>
      </c>
      <c r="J78" s="9" t="n">
        <v>0.00328703703703704</v>
      </c>
      <c r="K78" s="9" t="n">
        <v>0.00355324074074074</v>
      </c>
      <c r="L78" s="9" t="n">
        <v>0.00206018518518519</v>
      </c>
      <c r="M78" s="9" t="n">
        <v>0.00372685185185185</v>
      </c>
      <c r="N78" s="9" t="n">
        <v>0.00346064814814815</v>
      </c>
      <c r="O78" s="9" t="n">
        <v>0.00388888888888889</v>
      </c>
      <c r="P78" s="9" t="n">
        <v>0.00119212962962963</v>
      </c>
      <c r="Q78" s="9" t="n">
        <v>0.00373842592592593</v>
      </c>
      <c r="R78" s="9" t="n">
        <v>0.0022337962962963</v>
      </c>
      <c r="S78" s="9" t="n">
        <v>0.00384259259259259</v>
      </c>
      <c r="T78" s="9" t="n">
        <v>0.00189814814814815</v>
      </c>
      <c r="U78" s="9" t="n">
        <v>0.00579861111111111</v>
      </c>
      <c r="V78" s="10" t="s">
        <v>76</v>
      </c>
      <c r="W78" s="10" t="n">
        <f aca="false">E78 + G78 + I78 + K78 + M78 + O78 + Q78 + S78</f>
        <v>0.0297453703703704</v>
      </c>
      <c r="X78" s="11" t="n">
        <f aca="false">W78 / 8</f>
        <v>0.0037181712962963</v>
      </c>
      <c r="Y78" s="11" t="n">
        <f aca="false">MAX(ABS(E78 - X78), ABS(G78 - X78), ABS(I78 - X78), ABS(K78 - X78), ABS(M78 - X78), ABS(O78 - X78), ABS(Q78 - X78), ABS(S78 - X78))</f>
        <v>0.000303819444444444</v>
      </c>
      <c r="Z78" s="9" t="n">
        <v>0.0541435185185185</v>
      </c>
    </row>
    <row r="79" customFormat="false" ht="15" hidden="false" customHeight="false" outlineLevel="0" collapsed="false">
      <c r="A79" s="0" t="s">
        <v>1908</v>
      </c>
      <c r="B79" s="0" t="s">
        <v>1282</v>
      </c>
      <c r="C79" s="0" t="s">
        <v>74</v>
      </c>
      <c r="D79" s="0" t="s">
        <v>1339</v>
      </c>
      <c r="E79" s="9" t="n">
        <v>0.00422453703703704</v>
      </c>
      <c r="F79" s="9" t="n">
        <v>0.00326388888888889</v>
      </c>
      <c r="G79" s="9" t="n">
        <v>0.00358796296296296</v>
      </c>
      <c r="H79" s="9" t="n">
        <v>0.00121527777777778</v>
      </c>
      <c r="I79" s="9" t="n">
        <v>0.00369212962962963</v>
      </c>
      <c r="J79" s="9" t="n">
        <v>0.00284722222222222</v>
      </c>
      <c r="K79" s="9" t="n">
        <v>0.00361111111111111</v>
      </c>
      <c r="L79" s="9" t="n">
        <v>0.00297453703703704</v>
      </c>
      <c r="M79" s="9" t="n">
        <v>0.00373842592592593</v>
      </c>
      <c r="N79" s="9" t="n">
        <v>0.0034375</v>
      </c>
      <c r="O79" s="9" t="n">
        <v>0.00375</v>
      </c>
      <c r="P79" s="9" t="n">
        <v>0.00114583333333333</v>
      </c>
      <c r="Q79" s="9" t="n">
        <v>0.00387731481481482</v>
      </c>
      <c r="R79" s="9" t="n">
        <v>0.00225694444444444</v>
      </c>
      <c r="S79" s="9" t="n">
        <v>0.00369212962962963</v>
      </c>
      <c r="T79" s="9" t="n">
        <v>0.00219907407407407</v>
      </c>
      <c r="U79" s="9" t="n">
        <v>0.00471064814814815</v>
      </c>
      <c r="V79" s="10" t="s">
        <v>76</v>
      </c>
      <c r="W79" s="10" t="n">
        <f aca="false">E79 + G79 + I79 + K79 + M79 + O79 + Q79 + S79</f>
        <v>0.0301736111111111</v>
      </c>
      <c r="X79" s="11" t="n">
        <f aca="false">W79 / 8</f>
        <v>0.00377170138888889</v>
      </c>
      <c r="Y79" s="11" t="n">
        <f aca="false">MAX(ABS(E79 - X79), ABS(G79 - X79), ABS(I79 - X79), ABS(K79 - X79), ABS(M79 - X79), ABS(O79 - X79), ABS(Q79 - X79), ABS(S79 - X79))</f>
        <v>0.000452835648148148</v>
      </c>
      <c r="Z79" s="9" t="n">
        <v>0.0541435185185185</v>
      </c>
    </row>
    <row r="80" customFormat="false" ht="15" hidden="false" customHeight="false" outlineLevel="0" collapsed="false">
      <c r="A80" s="0" t="s">
        <v>1909</v>
      </c>
      <c r="B80" s="0" t="s">
        <v>1288</v>
      </c>
      <c r="C80" s="0" t="s">
        <v>74</v>
      </c>
      <c r="D80" s="0" t="s">
        <v>1339</v>
      </c>
      <c r="E80" s="9" t="n">
        <v>0.00414351851851852</v>
      </c>
      <c r="F80" s="9" t="n">
        <v>0.00372685185185185</v>
      </c>
      <c r="G80" s="9" t="n">
        <v>0.00331018518518519</v>
      </c>
      <c r="H80" s="9" t="n">
        <v>0.00125</v>
      </c>
      <c r="I80" s="9" t="n">
        <v>0.00371527777777778</v>
      </c>
      <c r="J80" s="9" t="n">
        <v>0.00332175925925926</v>
      </c>
      <c r="K80" s="9" t="n">
        <v>0.00359953703703704</v>
      </c>
      <c r="L80" s="9" t="n">
        <v>0.00224537037037037</v>
      </c>
      <c r="M80" s="9" t="n">
        <v>0.00354166666666667</v>
      </c>
      <c r="N80" s="9" t="n">
        <v>0.00394675925925926</v>
      </c>
      <c r="O80" s="9" t="n">
        <v>0.00351851851851852</v>
      </c>
      <c r="P80" s="9" t="n">
        <v>0.00113425925925926</v>
      </c>
      <c r="Q80" s="9" t="n">
        <v>0.00347222222222222</v>
      </c>
      <c r="R80" s="9" t="n">
        <v>0.00238425925925926</v>
      </c>
      <c r="S80" s="9" t="n">
        <v>0.00359953703703704</v>
      </c>
      <c r="T80" s="9" t="n">
        <v>0.00216435185185185</v>
      </c>
      <c r="U80" s="9" t="n">
        <v>0.00525462962962963</v>
      </c>
      <c r="V80" s="10" t="s">
        <v>76</v>
      </c>
      <c r="W80" s="10" t="n">
        <f aca="false">E80 + G80 + I80 + K80 + M80 + O80 + Q80 + S80</f>
        <v>0.028900462962963</v>
      </c>
      <c r="X80" s="11" t="n">
        <f aca="false">W80 / 8</f>
        <v>0.00361255787037037</v>
      </c>
      <c r="Y80" s="11" t="n">
        <f aca="false">MAX(ABS(E80 - X80), ABS(G80 - X80), ABS(I80 - X80), ABS(K80 - X80), ABS(M80 - X80), ABS(O80 - X80), ABS(Q80 - X80), ABS(S80 - X80))</f>
        <v>0.000530960648148148</v>
      </c>
      <c r="Z80" s="9" t="n">
        <v>0.0542361111111111</v>
      </c>
    </row>
    <row r="81" customFormat="false" ht="15" hidden="false" customHeight="false" outlineLevel="0" collapsed="false">
      <c r="A81" s="0" t="s">
        <v>1910</v>
      </c>
      <c r="B81" s="0" t="s">
        <v>1288</v>
      </c>
      <c r="C81" s="0" t="s">
        <v>74</v>
      </c>
      <c r="D81" s="0" t="s">
        <v>1339</v>
      </c>
      <c r="E81" s="9" t="n">
        <v>0.00383101851851852</v>
      </c>
      <c r="F81" s="9" t="n">
        <v>0.00318287037037037</v>
      </c>
      <c r="G81" s="9" t="n">
        <v>0.00337962962962963</v>
      </c>
      <c r="H81" s="9" t="n">
        <v>0.00152777777777778</v>
      </c>
      <c r="I81" s="9" t="n">
        <v>0.00363425925925926</v>
      </c>
      <c r="J81" s="9" t="n">
        <v>0.00306712962962963</v>
      </c>
      <c r="K81" s="9" t="n">
        <v>0.00371527777777778</v>
      </c>
      <c r="L81" s="9" t="n">
        <v>0.0028587962962963</v>
      </c>
      <c r="M81" s="9" t="n">
        <v>0.0037037037037037</v>
      </c>
      <c r="N81" s="9" t="n">
        <v>0.00358796296296296</v>
      </c>
      <c r="O81" s="9" t="n">
        <v>0.00355324074074074</v>
      </c>
      <c r="P81" s="9" t="n">
        <v>0.00128472222222222</v>
      </c>
      <c r="Q81" s="9" t="n">
        <v>0.00362268518518519</v>
      </c>
      <c r="R81" s="9" t="n">
        <v>0.0024537037037037</v>
      </c>
      <c r="S81" s="9" t="n">
        <v>0.00385416666666667</v>
      </c>
      <c r="T81" s="9" t="n">
        <v>0.00251157407407407</v>
      </c>
      <c r="U81" s="9" t="n">
        <v>0.00465277777777778</v>
      </c>
      <c r="V81" s="10" t="s">
        <v>76</v>
      </c>
      <c r="W81" s="10" t="n">
        <f aca="false">E81 + G81 + I81 + K81 + M81 + O81 + Q81 + S81</f>
        <v>0.0292939814814815</v>
      </c>
      <c r="X81" s="11" t="n">
        <f aca="false">W81 / 8</f>
        <v>0.00366174768518519</v>
      </c>
      <c r="Y81" s="11" t="n">
        <f aca="false">MAX(ABS(E81 - X81), ABS(G81 - X81), ABS(I81 - X81), ABS(K81 - X81), ABS(M81 - X81), ABS(O81 - X81), ABS(Q81 - X81), ABS(S81 - X81))</f>
        <v>0.000282118055555556</v>
      </c>
      <c r="Z81" s="9" t="n">
        <v>0.0542939814814815</v>
      </c>
    </row>
    <row r="82" customFormat="false" ht="15" hidden="false" customHeight="false" outlineLevel="0" collapsed="false">
      <c r="A82" s="0" t="s">
        <v>1911</v>
      </c>
      <c r="B82" s="0" t="s">
        <v>1288</v>
      </c>
      <c r="C82" s="0" t="s">
        <v>74</v>
      </c>
      <c r="D82" s="0" t="s">
        <v>1339</v>
      </c>
      <c r="E82" s="9" t="n">
        <v>0.00394675925925926</v>
      </c>
      <c r="F82" s="9" t="n">
        <v>0.00351851851851852</v>
      </c>
      <c r="G82" s="9" t="n">
        <v>0.00342592592592593</v>
      </c>
      <c r="H82" s="9" t="n">
        <v>0.00138888888888889</v>
      </c>
      <c r="I82" s="9" t="n">
        <v>0.00387731481481482</v>
      </c>
      <c r="J82" s="9" t="n">
        <v>0.00306712962962963</v>
      </c>
      <c r="K82" s="9" t="n">
        <v>0.00381944444444444</v>
      </c>
      <c r="L82" s="9" t="n">
        <v>0.00238425925925926</v>
      </c>
      <c r="M82" s="9" t="n">
        <v>0.0037962962962963</v>
      </c>
      <c r="N82" s="9" t="n">
        <v>0.00381944444444444</v>
      </c>
      <c r="O82" s="9" t="n">
        <v>0.00356481481481482</v>
      </c>
      <c r="P82" s="9" t="n">
        <v>0.000972222222222222</v>
      </c>
      <c r="Q82" s="9" t="n">
        <v>0.00361111111111111</v>
      </c>
      <c r="R82" s="9" t="n">
        <v>0.00253472222222222</v>
      </c>
      <c r="S82" s="9" t="n">
        <v>0.00356481481481482</v>
      </c>
      <c r="T82" s="9" t="n">
        <v>0.00188657407407407</v>
      </c>
      <c r="U82" s="9" t="n">
        <v>0.00518518518518519</v>
      </c>
      <c r="V82" s="10" t="s">
        <v>76</v>
      </c>
      <c r="W82" s="10" t="n">
        <f aca="false">E82 + G82 + I82 + K82 + M82 + O82 + Q82 + S82</f>
        <v>0.0296064814814815</v>
      </c>
      <c r="X82" s="11" t="n">
        <f aca="false">W82 / 8</f>
        <v>0.00370081018518519</v>
      </c>
      <c r="Y82" s="11" t="n">
        <f aca="false">MAX(ABS(E82 - X82), ABS(G82 - X82), ABS(I82 - X82), ABS(K82 - X82), ABS(M82 - X82), ABS(O82 - X82), ABS(Q82 - X82), ABS(S82 - X82))</f>
        <v>0.000274884259259259</v>
      </c>
      <c r="Z82" s="9" t="n">
        <v>0.0542939814814815</v>
      </c>
    </row>
    <row r="83" customFormat="false" ht="15" hidden="false" customHeight="false" outlineLevel="0" collapsed="false">
      <c r="A83" s="0" t="s">
        <v>1912</v>
      </c>
      <c r="B83" s="0" t="s">
        <v>1282</v>
      </c>
      <c r="C83" s="0" t="s">
        <v>74</v>
      </c>
      <c r="D83" s="0" t="s">
        <v>1339</v>
      </c>
      <c r="E83" s="9" t="n">
        <v>0.00422453703703704</v>
      </c>
      <c r="F83" s="9" t="n">
        <v>0.00337962962962963</v>
      </c>
      <c r="G83" s="9" t="n">
        <v>0.0034375</v>
      </c>
      <c r="H83" s="9" t="n">
        <v>0.00118055555555556</v>
      </c>
      <c r="I83" s="9" t="n">
        <v>0.00340277777777778</v>
      </c>
      <c r="J83" s="9" t="n">
        <v>0.00390046296296296</v>
      </c>
      <c r="K83" s="9" t="n">
        <v>0.0034375</v>
      </c>
      <c r="L83" s="9" t="n">
        <v>0.00204861111111111</v>
      </c>
      <c r="M83" s="9" t="n">
        <v>0.00347222222222222</v>
      </c>
      <c r="N83" s="9" t="n">
        <v>0.00395833333333333</v>
      </c>
      <c r="O83" s="9" t="n">
        <v>0.0034837962962963</v>
      </c>
      <c r="P83" s="9" t="n">
        <v>0.00144675925925926</v>
      </c>
      <c r="Q83" s="9" t="n">
        <v>0.00336805555555556</v>
      </c>
      <c r="R83" s="9" t="n">
        <v>0.00256944444444445</v>
      </c>
      <c r="S83" s="9" t="n">
        <v>0.00356481481481482</v>
      </c>
      <c r="T83" s="9" t="n">
        <v>0.00222222222222222</v>
      </c>
      <c r="U83" s="9" t="n">
        <v>0.00532407407407407</v>
      </c>
      <c r="V83" s="10" t="s">
        <v>76</v>
      </c>
      <c r="W83" s="10" t="n">
        <f aca="false">E83 + G83 + I83 + K83 + M83 + O83 + Q83 + S83</f>
        <v>0.0283912037037037</v>
      </c>
      <c r="X83" s="11" t="n">
        <f aca="false">W83 / 8</f>
        <v>0.00354890046296296</v>
      </c>
      <c r="Y83" s="11" t="n">
        <f aca="false">MAX(ABS(E83 - X83), ABS(G83 - X83), ABS(I83 - X83), ABS(K83 - X83), ABS(M83 - X83), ABS(O83 - X83), ABS(Q83 - X83), ABS(S83 - X83))</f>
        <v>0.000675636574074074</v>
      </c>
      <c r="Z83" s="9" t="n">
        <v>0.0543402777777778</v>
      </c>
    </row>
    <row r="84" customFormat="false" ht="15" hidden="false" customHeight="false" outlineLevel="0" collapsed="false">
      <c r="A84" s="0" t="s">
        <v>1913</v>
      </c>
      <c r="B84" s="0" t="s">
        <v>1282</v>
      </c>
      <c r="C84" s="0" t="s">
        <v>74</v>
      </c>
      <c r="D84" s="0" t="s">
        <v>1339</v>
      </c>
      <c r="E84" s="9" t="n">
        <v>0.00436342592592593</v>
      </c>
      <c r="F84" s="9" t="n">
        <v>0.00325231481481482</v>
      </c>
      <c r="G84" s="9" t="n">
        <v>0.00375</v>
      </c>
      <c r="H84" s="9" t="n">
        <v>0.00100694444444444</v>
      </c>
      <c r="I84" s="9" t="n">
        <v>0.00393518518518519</v>
      </c>
      <c r="J84" s="9" t="n">
        <v>0.00275462962962963</v>
      </c>
      <c r="K84" s="9" t="n">
        <v>0.00398148148148148</v>
      </c>
      <c r="L84" s="9" t="n">
        <v>0.00186342592592593</v>
      </c>
      <c r="M84" s="9" t="n">
        <v>0.00384259259259259</v>
      </c>
      <c r="N84" s="9" t="n">
        <v>0.00333333333333333</v>
      </c>
      <c r="O84" s="9" t="n">
        <v>0.00378472222222222</v>
      </c>
      <c r="P84" s="9" t="n">
        <v>0.00121527777777778</v>
      </c>
      <c r="Q84" s="9" t="n">
        <v>0.00373842592592593</v>
      </c>
      <c r="R84" s="9" t="n">
        <v>0.00188657407407407</v>
      </c>
      <c r="S84" s="9" t="n">
        <v>0.00400462962962963</v>
      </c>
      <c r="T84" s="9" t="n">
        <v>0.00206018518518519</v>
      </c>
      <c r="U84" s="9" t="n">
        <v>0.00578703703703704</v>
      </c>
      <c r="V84" s="10" t="s">
        <v>76</v>
      </c>
      <c r="W84" s="10" t="n">
        <f aca="false">E84 + G84 + I84 + K84 + M84 + O84 + Q84 + S84</f>
        <v>0.031400462962963</v>
      </c>
      <c r="X84" s="11" t="n">
        <f aca="false">W84 / 8</f>
        <v>0.00392505787037037</v>
      </c>
      <c r="Y84" s="11" t="n">
        <f aca="false">MAX(ABS(E84 - X84), ABS(G84 - X84), ABS(I84 - X84), ABS(K84 - X84), ABS(M84 - X84), ABS(O84 - X84), ABS(Q84 - X84), ABS(S84 - X84))</f>
        <v>0.000438368055555556</v>
      </c>
      <c r="Z84" s="9" t="n">
        <v>0.0544907407407407</v>
      </c>
    </row>
    <row r="85" customFormat="false" ht="15" hidden="false" customHeight="false" outlineLevel="0" collapsed="false">
      <c r="A85" s="0" t="s">
        <v>1914</v>
      </c>
      <c r="B85" s="0" t="s">
        <v>1278</v>
      </c>
      <c r="C85" s="0" t="s">
        <v>74</v>
      </c>
      <c r="D85" s="0" t="s">
        <v>1339</v>
      </c>
      <c r="E85" s="9" t="n">
        <v>0.00407407407407407</v>
      </c>
      <c r="F85" s="9" t="n">
        <v>0.003125</v>
      </c>
      <c r="G85" s="9" t="n">
        <v>0.00347222222222222</v>
      </c>
      <c r="H85" s="9" t="n">
        <v>0.00134259259259259</v>
      </c>
      <c r="I85" s="9" t="n">
        <v>0.00347222222222222</v>
      </c>
      <c r="J85" s="9" t="n">
        <v>0.0027662037037037</v>
      </c>
      <c r="K85" s="9" t="n">
        <v>0.00372685185185185</v>
      </c>
      <c r="L85" s="9" t="n">
        <v>0.00284722222222222</v>
      </c>
      <c r="M85" s="9" t="n">
        <v>0.00371527777777778</v>
      </c>
      <c r="N85" s="9" t="n">
        <v>0.00364583333333333</v>
      </c>
      <c r="O85" s="9" t="n">
        <v>0.00362268518518519</v>
      </c>
      <c r="P85" s="9" t="n">
        <v>0.00125</v>
      </c>
      <c r="Q85" s="9" t="n">
        <v>0.00366898148148148</v>
      </c>
      <c r="R85" s="9" t="n">
        <v>0.00259259259259259</v>
      </c>
      <c r="S85" s="9" t="n">
        <v>0.00380787037037037</v>
      </c>
      <c r="T85" s="9" t="n">
        <v>0.00211805555555556</v>
      </c>
      <c r="U85" s="9" t="n">
        <v>0.00539351851851852</v>
      </c>
      <c r="V85" s="10" t="s">
        <v>76</v>
      </c>
      <c r="W85" s="10" t="n">
        <f aca="false">E85 + G85 + I85 + K85 + M85 + O85 + Q85 + S85</f>
        <v>0.0295601851851852</v>
      </c>
      <c r="X85" s="11" t="n">
        <f aca="false">W85 / 8</f>
        <v>0.00369502314814815</v>
      </c>
      <c r="Y85" s="11" t="n">
        <f aca="false">MAX(ABS(E85 - X85), ABS(G85 - X85), ABS(I85 - X85), ABS(K85 - X85), ABS(M85 - X85), ABS(O85 - X85), ABS(Q85 - X85), ABS(S85 - X85))</f>
        <v>0.000379050925925926</v>
      </c>
      <c r="Z85" s="9" t="n">
        <v>0.0545601851851852</v>
      </c>
    </row>
    <row r="86" customFormat="false" ht="15" hidden="false" customHeight="false" outlineLevel="0" collapsed="false">
      <c r="A86" s="0" t="s">
        <v>1915</v>
      </c>
      <c r="B86" s="0" t="s">
        <v>1282</v>
      </c>
      <c r="C86" s="0" t="s">
        <v>74</v>
      </c>
      <c r="D86" s="0" t="s">
        <v>1339</v>
      </c>
      <c r="E86" s="9" t="n">
        <v>0.00408564814814815</v>
      </c>
      <c r="F86" s="9" t="n">
        <v>0.00325231481481482</v>
      </c>
      <c r="G86" s="9" t="n">
        <v>0.00357638888888889</v>
      </c>
      <c r="H86" s="9" t="n">
        <v>0.00119212962962963</v>
      </c>
      <c r="I86" s="9" t="n">
        <v>0.00378472222222222</v>
      </c>
      <c r="J86" s="9" t="n">
        <v>0.00248842592592593</v>
      </c>
      <c r="K86" s="9" t="n">
        <v>0.00392361111111111</v>
      </c>
      <c r="L86" s="9" t="n">
        <v>0.00171296296296296</v>
      </c>
      <c r="M86" s="9" t="n">
        <v>0.00387731481481482</v>
      </c>
      <c r="N86" s="9" t="n">
        <v>0.00332175925925926</v>
      </c>
      <c r="O86" s="9" t="n">
        <v>0.00395833333333333</v>
      </c>
      <c r="P86" s="9" t="n">
        <v>0.00126157407407407</v>
      </c>
      <c r="Q86" s="9" t="n">
        <v>0.00381944444444444</v>
      </c>
      <c r="R86" s="9" t="n">
        <v>0.00199074074074074</v>
      </c>
      <c r="S86" s="9" t="n">
        <v>0.00402777777777778</v>
      </c>
      <c r="T86" s="9" t="n">
        <v>0.00175925925925926</v>
      </c>
      <c r="U86" s="9" t="n">
        <v>0.00667824074074074</v>
      </c>
      <c r="V86" s="10" t="s">
        <v>76</v>
      </c>
      <c r="W86" s="10" t="n">
        <f aca="false">E86 + G86 + I86 + K86 + M86 + O86 + Q86 + S86</f>
        <v>0.0310532407407407</v>
      </c>
      <c r="X86" s="11" t="n">
        <f aca="false">W86 / 8</f>
        <v>0.00388165509259259</v>
      </c>
      <c r="Y86" s="11" t="n">
        <f aca="false">MAX(ABS(E86 - X86), ABS(G86 - X86), ABS(I86 - X86), ABS(K86 - X86), ABS(M86 - X86), ABS(O86 - X86), ABS(Q86 - X86), ABS(S86 - X86))</f>
        <v>0.000305266203703704</v>
      </c>
      <c r="Z86" s="9" t="n">
        <v>0.0546064814814815</v>
      </c>
    </row>
    <row r="87" customFormat="false" ht="15" hidden="false" customHeight="false" outlineLevel="0" collapsed="false">
      <c r="A87" s="0" t="s">
        <v>1916</v>
      </c>
      <c r="B87" s="0" t="s">
        <v>1278</v>
      </c>
      <c r="C87" s="0" t="s">
        <v>74</v>
      </c>
      <c r="D87" s="0" t="s">
        <v>1339</v>
      </c>
      <c r="E87" s="9" t="n">
        <v>0.00418981481481482</v>
      </c>
      <c r="F87" s="9" t="n">
        <v>0.00318287037037037</v>
      </c>
      <c r="G87" s="9" t="n">
        <v>0.00353009259259259</v>
      </c>
      <c r="H87" s="9" t="n">
        <v>0.00123842592592593</v>
      </c>
      <c r="I87" s="9" t="n">
        <v>0.00375</v>
      </c>
      <c r="J87" s="9" t="n">
        <v>0.00273148148148148</v>
      </c>
      <c r="K87" s="9" t="n">
        <v>0.00380787037037037</v>
      </c>
      <c r="L87" s="9" t="n">
        <v>0.0024537037037037</v>
      </c>
      <c r="M87" s="9" t="n">
        <v>0.00394675925925926</v>
      </c>
      <c r="N87" s="9" t="n">
        <v>0.00346064814814815</v>
      </c>
      <c r="O87" s="9" t="n">
        <v>0.0037962962962963</v>
      </c>
      <c r="P87" s="9" t="n">
        <v>0.00127314814814815</v>
      </c>
      <c r="Q87" s="9" t="n">
        <v>0.00393518518518519</v>
      </c>
      <c r="R87" s="9" t="n">
        <v>0.00270833333333333</v>
      </c>
      <c r="S87" s="9" t="n">
        <v>0.00395833333333333</v>
      </c>
      <c r="T87" s="9" t="n">
        <v>0.00193287037037037</v>
      </c>
      <c r="U87" s="9" t="n">
        <v>0.00482638888888889</v>
      </c>
      <c r="V87" s="10" t="s">
        <v>76</v>
      </c>
      <c r="W87" s="10" t="n">
        <f aca="false">E87 + G87 + I87 + K87 + M87 + O87 + Q87 + S87</f>
        <v>0.0309143518518519</v>
      </c>
      <c r="X87" s="11" t="n">
        <f aca="false">W87 / 8</f>
        <v>0.00386429398148148</v>
      </c>
      <c r="Y87" s="11" t="n">
        <f aca="false">MAX(ABS(E87 - X87), ABS(G87 - X87), ABS(I87 - X87), ABS(K87 - X87), ABS(M87 - X87), ABS(O87 - X87), ABS(Q87 - X87), ABS(S87 - X87))</f>
        <v>0.000334201388888889</v>
      </c>
      <c r="Z87" s="9" t="n">
        <v>0.0546180555555556</v>
      </c>
    </row>
    <row r="88" customFormat="false" ht="15" hidden="false" customHeight="false" outlineLevel="0" collapsed="false">
      <c r="A88" s="0" t="s">
        <v>1917</v>
      </c>
      <c r="B88" s="0" t="s">
        <v>1278</v>
      </c>
      <c r="C88" s="0" t="s">
        <v>74</v>
      </c>
      <c r="D88" s="0" t="s">
        <v>1339</v>
      </c>
      <c r="E88" s="9" t="n">
        <v>0.00431712962962963</v>
      </c>
      <c r="F88" s="9" t="n">
        <v>0.00325231481481482</v>
      </c>
      <c r="G88" s="9" t="n">
        <v>0.00355324074074074</v>
      </c>
      <c r="H88" s="9" t="n">
        <v>0.00134259259259259</v>
      </c>
      <c r="I88" s="9" t="n">
        <v>0.00365740740740741</v>
      </c>
      <c r="J88" s="9" t="n">
        <v>0.00297453703703704</v>
      </c>
      <c r="K88" s="9" t="n">
        <v>0.0037037037037037</v>
      </c>
      <c r="L88" s="9" t="n">
        <v>0.00265046296296296</v>
      </c>
      <c r="M88" s="9" t="n">
        <v>0.00366898148148148</v>
      </c>
      <c r="N88" s="9" t="n">
        <v>0.00359953703703704</v>
      </c>
      <c r="O88" s="9" t="n">
        <v>0.00368055555555556</v>
      </c>
      <c r="P88" s="9" t="n">
        <v>0.00142361111111111</v>
      </c>
      <c r="Q88" s="9" t="n">
        <v>0.00359953703703704</v>
      </c>
      <c r="R88" s="9" t="n">
        <v>0.00244212962962963</v>
      </c>
      <c r="S88" s="9" t="n">
        <v>0.0037037037037037</v>
      </c>
      <c r="T88" s="9" t="n">
        <v>0.00210648148148148</v>
      </c>
      <c r="U88" s="9" t="n">
        <v>0.00506944444444444</v>
      </c>
      <c r="V88" s="10" t="s">
        <v>76</v>
      </c>
      <c r="W88" s="10" t="n">
        <f aca="false">E88 + G88 + I88 + K88 + M88 + O88 + Q88 + S88</f>
        <v>0.0298842592592593</v>
      </c>
      <c r="X88" s="11" t="n">
        <f aca="false">W88 / 8</f>
        <v>0.00373553240740741</v>
      </c>
      <c r="Y88" s="11" t="n">
        <f aca="false">MAX(ABS(E88 - X88), ABS(G88 - X88), ABS(I88 - X88), ABS(K88 - X88), ABS(M88 - X88), ABS(O88 - X88), ABS(Q88 - X88), ABS(S88 - X88))</f>
        <v>0.000581597222222222</v>
      </c>
      <c r="Z88" s="9" t="n">
        <v>0.0546412037037037</v>
      </c>
    </row>
    <row r="89" customFormat="false" ht="15" hidden="false" customHeight="false" outlineLevel="0" collapsed="false">
      <c r="A89" s="0" t="s">
        <v>1918</v>
      </c>
      <c r="B89" s="0" t="s">
        <v>1288</v>
      </c>
      <c r="C89" s="0" t="s">
        <v>74</v>
      </c>
      <c r="D89" s="0" t="s">
        <v>1339</v>
      </c>
      <c r="E89" s="9" t="n">
        <v>0.00461805555555556</v>
      </c>
      <c r="F89" s="9" t="n">
        <v>0.00332175925925926</v>
      </c>
      <c r="G89" s="9" t="n">
        <v>0.00356481481481482</v>
      </c>
      <c r="H89" s="9" t="n">
        <v>0.00125</v>
      </c>
      <c r="I89" s="9" t="n">
        <v>0.00366898148148148</v>
      </c>
      <c r="J89" s="9" t="n">
        <v>0.00289351851851852</v>
      </c>
      <c r="K89" s="9" t="n">
        <v>0.00386574074074074</v>
      </c>
      <c r="L89" s="9" t="n">
        <v>0.00159722222222222</v>
      </c>
      <c r="M89" s="9" t="n">
        <v>0.00391203703703704</v>
      </c>
      <c r="N89" s="9" t="n">
        <v>0.0034837962962963</v>
      </c>
      <c r="O89" s="9" t="n">
        <v>0.00395833333333333</v>
      </c>
      <c r="P89" s="9" t="n">
        <v>0.00149305555555556</v>
      </c>
      <c r="Q89" s="9" t="n">
        <v>0.00383101851851852</v>
      </c>
      <c r="R89" s="9" t="n">
        <v>0.00200231481481482</v>
      </c>
      <c r="S89" s="9" t="n">
        <v>0.00388888888888889</v>
      </c>
      <c r="T89" s="9" t="n">
        <v>0.00197916666666667</v>
      </c>
      <c r="U89" s="9" t="n">
        <v>0.00541666666666667</v>
      </c>
      <c r="V89" s="10" t="s">
        <v>76</v>
      </c>
      <c r="W89" s="10" t="n">
        <f aca="false">E89 + G89 + I89 + K89 + M89 + O89 + Q89 + S89</f>
        <v>0.0313078703703704</v>
      </c>
      <c r="X89" s="11" t="n">
        <f aca="false">W89 / 8</f>
        <v>0.0039134837962963</v>
      </c>
      <c r="Y89" s="11" t="n">
        <f aca="false">MAX(ABS(E89 - X89), ABS(G89 - X89), ABS(I89 - X89), ABS(K89 - X89), ABS(M89 - X89), ABS(O89 - X89), ABS(Q89 - X89), ABS(S89 - X89))</f>
        <v>0.000704571759259259</v>
      </c>
      <c r="Z89" s="9" t="n">
        <v>0.0546643518518519</v>
      </c>
    </row>
    <row r="90" customFormat="false" ht="15" hidden="false" customHeight="false" outlineLevel="0" collapsed="false">
      <c r="A90" s="0" t="s">
        <v>1919</v>
      </c>
      <c r="B90" s="0" t="s">
        <v>1278</v>
      </c>
      <c r="C90" s="0" t="s">
        <v>74</v>
      </c>
      <c r="D90" s="0" t="s">
        <v>1339</v>
      </c>
      <c r="E90" s="9" t="n">
        <v>0.00408564814814815</v>
      </c>
      <c r="F90" s="9" t="n">
        <v>0.00350694444444444</v>
      </c>
      <c r="G90" s="9" t="n">
        <v>0.0033912037037037</v>
      </c>
      <c r="H90" s="9" t="n">
        <v>0.0012962962962963</v>
      </c>
      <c r="I90" s="9" t="n">
        <v>0.0034837962962963</v>
      </c>
      <c r="J90" s="9" t="n">
        <v>0.00278935185185185</v>
      </c>
      <c r="K90" s="9" t="n">
        <v>0.0034837962962963</v>
      </c>
      <c r="L90" s="9" t="n">
        <v>0.00256944444444445</v>
      </c>
      <c r="M90" s="9" t="n">
        <v>0.00365740740740741</v>
      </c>
      <c r="N90" s="9" t="n">
        <v>0.00376157407407407</v>
      </c>
      <c r="O90" s="9" t="n">
        <v>0.00353009259259259</v>
      </c>
      <c r="P90" s="9" t="n">
        <v>0.00135416666666667</v>
      </c>
      <c r="Q90" s="9" t="n">
        <v>0.00357638888888889</v>
      </c>
      <c r="R90" s="9" t="n">
        <v>0.00253472222222222</v>
      </c>
      <c r="S90" s="9" t="n">
        <v>0.00392361111111111</v>
      </c>
      <c r="T90" s="9" t="n">
        <v>0.00215277777777778</v>
      </c>
      <c r="U90" s="9" t="n">
        <v>0.00569444444444445</v>
      </c>
      <c r="V90" s="10" t="s">
        <v>76</v>
      </c>
      <c r="W90" s="10" t="n">
        <f aca="false">E90 + G90 + I90 + K90 + M90 + O90 + Q90 + S90</f>
        <v>0.0291319444444444</v>
      </c>
      <c r="X90" s="11" t="n">
        <f aca="false">W90 / 8</f>
        <v>0.00364149305555556</v>
      </c>
      <c r="Y90" s="11" t="n">
        <f aca="false">MAX(ABS(E90 - X90), ABS(G90 - X90), ABS(I90 - X90), ABS(K90 - X90), ABS(M90 - X90), ABS(O90 - X90), ABS(Q90 - X90), ABS(S90 - X90))</f>
        <v>0.000444155092592593</v>
      </c>
      <c r="Z90" s="9" t="n">
        <v>0.0546990740740741</v>
      </c>
    </row>
    <row r="91" customFormat="false" ht="15" hidden="false" customHeight="false" outlineLevel="0" collapsed="false">
      <c r="A91" s="0" t="s">
        <v>1920</v>
      </c>
      <c r="B91" s="0" t="s">
        <v>1282</v>
      </c>
      <c r="C91" s="0" t="s">
        <v>74</v>
      </c>
      <c r="D91" s="0" t="s">
        <v>1339</v>
      </c>
      <c r="E91" s="9" t="n">
        <v>0.00444444444444444</v>
      </c>
      <c r="F91" s="9" t="n">
        <v>0.00342592592592593</v>
      </c>
      <c r="G91" s="9" t="n">
        <v>0.00347222222222222</v>
      </c>
      <c r="H91" s="9" t="n">
        <v>0.00115740740740741</v>
      </c>
      <c r="I91" s="9" t="n">
        <v>0.00368055555555556</v>
      </c>
      <c r="J91" s="9" t="n">
        <v>0.00313657407407407</v>
      </c>
      <c r="K91" s="9" t="n">
        <v>0.00369212962962963</v>
      </c>
      <c r="L91" s="9" t="n">
        <v>0.00291666666666667</v>
      </c>
      <c r="M91" s="9" t="n">
        <v>0.00369212962962963</v>
      </c>
      <c r="N91" s="9" t="n">
        <v>0.00355324074074074</v>
      </c>
      <c r="O91" s="9" t="n">
        <v>0.00359953703703704</v>
      </c>
      <c r="P91" s="9" t="n">
        <v>0.00105324074074074</v>
      </c>
      <c r="Q91" s="9" t="n">
        <v>0.00366898148148148</v>
      </c>
      <c r="R91" s="9" t="n">
        <v>0.00244212962962963</v>
      </c>
      <c r="S91" s="9" t="n">
        <v>0.0037037037037037</v>
      </c>
      <c r="T91" s="9" t="n">
        <v>0.00228009259259259</v>
      </c>
      <c r="U91" s="9" t="n">
        <v>0.00486111111111111</v>
      </c>
      <c r="V91" s="10" t="s">
        <v>76</v>
      </c>
      <c r="W91" s="10" t="n">
        <f aca="false">E91 + G91 + I91 + K91 + M91 + O91 + Q91 + S91</f>
        <v>0.0299537037037037</v>
      </c>
      <c r="X91" s="11" t="n">
        <f aca="false">W91 / 8</f>
        <v>0.00374421296296296</v>
      </c>
      <c r="Y91" s="11" t="n">
        <f aca="false">MAX(ABS(E91 - X91), ABS(G91 - X91), ABS(I91 - X91), ABS(K91 - X91), ABS(M91 - X91), ABS(O91 - X91), ABS(Q91 - X91), ABS(S91 - X91))</f>
        <v>0.000700231481469907</v>
      </c>
      <c r="Z91" s="9" t="n">
        <v>0.0547106481481482</v>
      </c>
    </row>
    <row r="92" customFormat="false" ht="15" hidden="false" customHeight="false" outlineLevel="0" collapsed="false">
      <c r="A92" s="0" t="s">
        <v>1921</v>
      </c>
      <c r="B92" s="0" t="s">
        <v>1278</v>
      </c>
      <c r="C92" s="0" t="s">
        <v>74</v>
      </c>
      <c r="D92" s="0" t="s">
        <v>1339</v>
      </c>
      <c r="E92" s="9" t="n">
        <v>0.00428240740740741</v>
      </c>
      <c r="F92" s="9" t="n">
        <v>0.00321759259259259</v>
      </c>
      <c r="G92" s="9" t="n">
        <v>0.00350694444444444</v>
      </c>
      <c r="H92" s="9" t="n">
        <v>0.00130787037037037</v>
      </c>
      <c r="I92" s="9" t="n">
        <v>0.00365740740740741</v>
      </c>
      <c r="J92" s="9" t="n">
        <v>0.0028125</v>
      </c>
      <c r="K92" s="9" t="n">
        <v>0.00378472222222222</v>
      </c>
      <c r="L92" s="9" t="n">
        <v>0.00258101851851852</v>
      </c>
      <c r="M92" s="9" t="n">
        <v>0.00385416666666667</v>
      </c>
      <c r="N92" s="9" t="n">
        <v>0.00334490740740741</v>
      </c>
      <c r="O92" s="9" t="n">
        <v>0.00390046296296296</v>
      </c>
      <c r="P92" s="9" t="n">
        <v>0.00131944444444444</v>
      </c>
      <c r="Q92" s="9" t="n">
        <v>0.00392361111111111</v>
      </c>
      <c r="R92" s="9" t="n">
        <v>0.00265046296296296</v>
      </c>
      <c r="S92" s="9" t="n">
        <v>0.0037962962962963</v>
      </c>
      <c r="T92" s="9" t="n">
        <v>0.00253472222222222</v>
      </c>
      <c r="U92" s="9" t="n">
        <v>0.00434027777777778</v>
      </c>
      <c r="V92" s="10" t="s">
        <v>76</v>
      </c>
      <c r="W92" s="10" t="n">
        <f aca="false">E92 + G92 + I92 + K92 + M92 + O92 + Q92 + S92</f>
        <v>0.0307060185185185</v>
      </c>
      <c r="X92" s="11" t="n">
        <f aca="false">W92 / 8</f>
        <v>0.00383825231481482</v>
      </c>
      <c r="Y92" s="11" t="n">
        <f aca="false">MAX(ABS(E92 - X92), ABS(G92 - X92), ABS(I92 - X92), ABS(K92 - X92), ABS(M92 - X92), ABS(O92 - X92), ABS(Q92 - X92), ABS(S92 - X92))</f>
        <v>0.000444155092592593</v>
      </c>
      <c r="Z92" s="9" t="n">
        <v>0.0547222222222222</v>
      </c>
    </row>
    <row r="93" customFormat="false" ht="15" hidden="false" customHeight="false" outlineLevel="0" collapsed="false">
      <c r="A93" s="0" t="s">
        <v>1922</v>
      </c>
      <c r="B93" s="0" t="s">
        <v>1282</v>
      </c>
      <c r="C93" s="0" t="s">
        <v>74</v>
      </c>
      <c r="D93" s="0" t="s">
        <v>1339</v>
      </c>
      <c r="E93" s="9" t="n">
        <v>0.00427083333333333</v>
      </c>
      <c r="F93" s="9" t="n">
        <v>0.00289351851851852</v>
      </c>
      <c r="G93" s="9" t="n">
        <v>0.00380787037037037</v>
      </c>
      <c r="H93" s="9" t="n">
        <v>0.00115740740740741</v>
      </c>
      <c r="I93" s="9" t="n">
        <v>0.00376157407407407</v>
      </c>
      <c r="J93" s="9" t="n">
        <v>0.00238425925925926</v>
      </c>
      <c r="K93" s="9" t="n">
        <v>0.00386574074074074</v>
      </c>
      <c r="L93" s="9" t="n">
        <v>0.00172453703703704</v>
      </c>
      <c r="M93" s="9" t="n">
        <v>0.00408564814814815</v>
      </c>
      <c r="N93" s="9" t="n">
        <v>0.0034837962962963</v>
      </c>
      <c r="O93" s="9" t="n">
        <v>0.0041087962962963</v>
      </c>
      <c r="P93" s="9" t="n">
        <v>0.00121527777777778</v>
      </c>
      <c r="Q93" s="9" t="n">
        <v>0.00412037037037037</v>
      </c>
      <c r="R93" s="9" t="n">
        <v>0.00196759259259259</v>
      </c>
      <c r="S93" s="9" t="n">
        <v>0.00423611111111111</v>
      </c>
      <c r="T93" s="9" t="n">
        <v>0.00199074074074074</v>
      </c>
      <c r="U93" s="9" t="n">
        <v>0.00572916666666667</v>
      </c>
      <c r="V93" s="10" t="s">
        <v>76</v>
      </c>
      <c r="W93" s="10" t="n">
        <f aca="false">E93 + G93 + I93 + K93 + M93 + O93 + Q93 + S93</f>
        <v>0.0322569444444445</v>
      </c>
      <c r="X93" s="11" t="n">
        <f aca="false">W93 / 8</f>
        <v>0.00403211805555556</v>
      </c>
      <c r="Y93" s="11" t="n">
        <f aca="false">MAX(ABS(E93 - X93), ABS(G93 - X93), ABS(I93 - X93), ABS(K93 - X93), ABS(M93 - X93), ABS(O93 - X93), ABS(Q93 - X93), ABS(S93 - X93))</f>
        <v>0.000270543981493056</v>
      </c>
      <c r="Z93" s="9" t="n">
        <v>0.0547337962962963</v>
      </c>
    </row>
    <row r="94" customFormat="false" ht="15" hidden="false" customHeight="false" outlineLevel="0" collapsed="false">
      <c r="A94" s="0" t="s">
        <v>1923</v>
      </c>
      <c r="B94" s="0" t="s">
        <v>1278</v>
      </c>
      <c r="C94" s="0" t="s">
        <v>74</v>
      </c>
      <c r="D94" s="0" t="s">
        <v>1339</v>
      </c>
      <c r="E94" s="9" t="n">
        <v>0.0044212962962963</v>
      </c>
      <c r="F94" s="9" t="n">
        <v>0.00341435185185185</v>
      </c>
      <c r="G94" s="9" t="n">
        <v>0.00353009259259259</v>
      </c>
      <c r="H94" s="9" t="n">
        <v>0.00153935185185185</v>
      </c>
      <c r="I94" s="9" t="n">
        <v>0.00396990740740741</v>
      </c>
      <c r="J94" s="9" t="n">
        <v>0.00290509259259259</v>
      </c>
      <c r="K94" s="9" t="n">
        <v>0.0037962962962963</v>
      </c>
      <c r="L94" s="9" t="n">
        <v>0.00231481481481482</v>
      </c>
      <c r="M94" s="9" t="n">
        <v>0.00373842592592593</v>
      </c>
      <c r="N94" s="9" t="n">
        <v>0.00358796296296296</v>
      </c>
      <c r="O94" s="9" t="n">
        <v>0.00363425925925926</v>
      </c>
      <c r="P94" s="9" t="n">
        <v>0.00140046296296296</v>
      </c>
      <c r="Q94" s="9" t="n">
        <v>0.00384259259259259</v>
      </c>
      <c r="R94" s="9" t="n">
        <v>0.00219907407407407</v>
      </c>
      <c r="S94" s="9" t="n">
        <v>0.00413194444444444</v>
      </c>
      <c r="T94" s="9" t="n">
        <v>0.0019212962962963</v>
      </c>
      <c r="U94" s="9" t="n">
        <v>0.00447916666666667</v>
      </c>
      <c r="V94" s="10" t="s">
        <v>76</v>
      </c>
      <c r="W94" s="10" t="n">
        <f aca="false">E94 + G94 + I94 + K94 + M94 + O94 + Q94 + S94</f>
        <v>0.0310648148148148</v>
      </c>
      <c r="X94" s="11" t="n">
        <f aca="false">W94 / 8</f>
        <v>0.00388310185185185</v>
      </c>
      <c r="Y94" s="11" t="n">
        <f aca="false">MAX(ABS(E94 - X94), ABS(G94 - X94), ABS(I94 - X94), ABS(K94 - X94), ABS(M94 - X94), ABS(O94 - X94), ABS(Q94 - X94), ABS(S94 - X94))</f>
        <v>0.000538194444444444</v>
      </c>
      <c r="Z94" s="9" t="n">
        <v>0.0547337962962963</v>
      </c>
    </row>
    <row r="95" customFormat="false" ht="15" hidden="false" customHeight="false" outlineLevel="0" collapsed="false">
      <c r="A95" s="0" t="s">
        <v>1924</v>
      </c>
      <c r="B95" s="0" t="s">
        <v>1282</v>
      </c>
      <c r="C95" s="0" t="s">
        <v>74</v>
      </c>
      <c r="D95" s="0" t="s">
        <v>1339</v>
      </c>
      <c r="E95" s="9" t="n">
        <v>0.00621527777777778</v>
      </c>
      <c r="F95" s="9" t="n">
        <v>0.00303240740740741</v>
      </c>
      <c r="G95" s="9" t="n">
        <v>0.00337962962962963</v>
      </c>
      <c r="H95" s="9" t="n">
        <v>0.00109953703703704</v>
      </c>
      <c r="I95" s="9" t="n">
        <v>0.00350694444444444</v>
      </c>
      <c r="J95" s="9" t="n">
        <v>0.00309027777777778</v>
      </c>
      <c r="K95" s="9" t="n">
        <v>0.00351851851851852</v>
      </c>
      <c r="L95" s="9" t="n">
        <v>0.00273148148148148</v>
      </c>
      <c r="M95" s="9" t="n">
        <v>0.00366898148148148</v>
      </c>
      <c r="N95" s="9" t="n">
        <v>0.00355324074074074</v>
      </c>
      <c r="O95" s="9" t="n">
        <v>0.00358796296296296</v>
      </c>
      <c r="P95" s="9" t="n">
        <v>0.00121527777777778</v>
      </c>
      <c r="Q95" s="9" t="n">
        <v>0.0034375</v>
      </c>
      <c r="R95" s="9" t="n">
        <v>0.0021412037037037</v>
      </c>
      <c r="S95" s="9" t="n">
        <v>0.00372685185185185</v>
      </c>
      <c r="T95" s="9" t="n">
        <v>0.00224537037037037</v>
      </c>
      <c r="U95" s="9" t="n">
        <v>0.0046875</v>
      </c>
      <c r="V95" s="10" t="s">
        <v>76</v>
      </c>
      <c r="W95" s="10" t="n">
        <f aca="false">E95 + G95 + I95 + K95 + M95 + O95 + Q95 + S95</f>
        <v>0.0310416666666667</v>
      </c>
      <c r="X95" s="11" t="n">
        <f aca="false">W95 / 8</f>
        <v>0.00388020833333333</v>
      </c>
      <c r="Y95" s="11" t="n">
        <f aca="false">MAX(ABS(E95 - X95), ABS(G95 - X95), ABS(I95 - X95), ABS(K95 - X95), ABS(M95 - X95), ABS(O95 - X95), ABS(Q95 - X95), ABS(S95 - X95))</f>
        <v>0.00233506944444444</v>
      </c>
      <c r="Z95" s="9" t="n">
        <v>0.0547453703703704</v>
      </c>
    </row>
    <row r="96" customFormat="false" ht="15" hidden="false" customHeight="false" outlineLevel="0" collapsed="false">
      <c r="A96" s="0" t="s">
        <v>1925</v>
      </c>
      <c r="B96" s="0" t="s">
        <v>1288</v>
      </c>
      <c r="C96" s="0" t="s">
        <v>74</v>
      </c>
      <c r="D96" s="0" t="s">
        <v>1339</v>
      </c>
      <c r="E96" s="9" t="n">
        <v>0.00420138888888889</v>
      </c>
      <c r="F96" s="9" t="n">
        <v>0.00331018518518519</v>
      </c>
      <c r="G96" s="9" t="n">
        <v>0.00351851851851852</v>
      </c>
      <c r="H96" s="9" t="n">
        <v>0.00125</v>
      </c>
      <c r="I96" s="9" t="n">
        <v>0.00373842592592593</v>
      </c>
      <c r="J96" s="9" t="n">
        <v>0.00266203703703704</v>
      </c>
      <c r="K96" s="9" t="n">
        <v>0.00383101851851852</v>
      </c>
      <c r="L96" s="9" t="n">
        <v>0.00199074074074074</v>
      </c>
      <c r="M96" s="9" t="n">
        <v>0.00386574074074074</v>
      </c>
      <c r="N96" s="9" t="n">
        <v>0.00368055555555556</v>
      </c>
      <c r="O96" s="9" t="n">
        <v>0.00371527777777778</v>
      </c>
      <c r="P96" s="9" t="n">
        <v>0.00130787037037037</v>
      </c>
      <c r="Q96" s="9" t="n">
        <v>0.00371527777777778</v>
      </c>
      <c r="R96" s="9" t="n">
        <v>0.00230324074074074</v>
      </c>
      <c r="S96" s="9" t="n">
        <v>0.00396990740740741</v>
      </c>
      <c r="T96" s="9" t="n">
        <v>0.00201388888888889</v>
      </c>
      <c r="U96" s="9" t="n">
        <v>0.00591435185185185</v>
      </c>
      <c r="V96" s="10" t="s">
        <v>76</v>
      </c>
      <c r="W96" s="10" t="n">
        <f aca="false">E96 + G96 + I96 + K96 + M96 + O96 + Q96 + S96</f>
        <v>0.0305555555555556</v>
      </c>
      <c r="X96" s="11" t="n">
        <f aca="false">W96 / 8</f>
        <v>0.00381944444444444</v>
      </c>
      <c r="Y96" s="11" t="n">
        <f aca="false">MAX(ABS(E96 - X96), ABS(G96 - X96), ABS(I96 - X96), ABS(K96 - X96), ABS(M96 - X96), ABS(O96 - X96), ABS(Q96 - X96), ABS(S96 - X96))</f>
        <v>0.000381944444444444</v>
      </c>
      <c r="Z96" s="9" t="n">
        <v>0.0548958333333333</v>
      </c>
    </row>
    <row r="97" customFormat="false" ht="15" hidden="false" customHeight="false" outlineLevel="0" collapsed="false">
      <c r="A97" s="0" t="s">
        <v>1926</v>
      </c>
      <c r="B97" s="0" t="s">
        <v>1278</v>
      </c>
      <c r="C97" s="0" t="s">
        <v>74</v>
      </c>
      <c r="D97" s="0" t="s">
        <v>1339</v>
      </c>
      <c r="E97" s="9" t="n">
        <v>0.00444444444444444</v>
      </c>
      <c r="F97" s="9" t="n">
        <v>0.00354166666666667</v>
      </c>
      <c r="G97" s="9" t="n">
        <v>0.00336805555555556</v>
      </c>
      <c r="H97" s="9" t="n">
        <v>0.00123842592592593</v>
      </c>
      <c r="I97" s="9" t="n">
        <v>0.00361111111111111</v>
      </c>
      <c r="J97" s="9" t="n">
        <v>0.00364583333333333</v>
      </c>
      <c r="K97" s="9" t="n">
        <v>0.00361111111111111</v>
      </c>
      <c r="L97" s="9" t="n">
        <v>0.00208333333333333</v>
      </c>
      <c r="M97" s="9" t="n">
        <v>0.0037037037037037</v>
      </c>
      <c r="N97" s="9" t="n">
        <v>0.00395833333333333</v>
      </c>
      <c r="O97" s="9" t="n">
        <v>0.00371527777777778</v>
      </c>
      <c r="P97" s="9" t="n">
        <v>0.00126157407407407</v>
      </c>
      <c r="Q97" s="9" t="n">
        <v>0.00369212962962963</v>
      </c>
      <c r="R97" s="9" t="n">
        <v>0.00280092592592593</v>
      </c>
      <c r="S97" s="9" t="n">
        <v>0.00388888888888889</v>
      </c>
      <c r="T97" s="9" t="n">
        <v>0.00216435185185185</v>
      </c>
      <c r="U97" s="9" t="n">
        <v>0.00434027777777778</v>
      </c>
      <c r="V97" s="10" t="s">
        <v>76</v>
      </c>
      <c r="W97" s="10" t="n">
        <f aca="false">E97 + G97 + I97 + K97 + M97 + O97 + Q97 + S97</f>
        <v>0.0300347222222222</v>
      </c>
      <c r="X97" s="11" t="n">
        <f aca="false">W97 / 8</f>
        <v>0.00375434027777778</v>
      </c>
      <c r="Y97" s="11" t="n">
        <f aca="false">MAX(ABS(E97 - X97), ABS(G97 - X97), ABS(I97 - X97), ABS(K97 - X97), ABS(M97 - X97), ABS(O97 - X97), ABS(Q97 - X97), ABS(S97 - X97))</f>
        <v>0.000690104166666667</v>
      </c>
      <c r="Z97" s="9" t="n">
        <v>0.0549884259259259</v>
      </c>
    </row>
    <row r="98" customFormat="false" ht="15" hidden="false" customHeight="false" outlineLevel="0" collapsed="false">
      <c r="A98" s="0" t="s">
        <v>1927</v>
      </c>
      <c r="B98" s="0" t="s">
        <v>1282</v>
      </c>
      <c r="C98" s="0" t="s">
        <v>74</v>
      </c>
      <c r="D98" s="0" t="s">
        <v>1339</v>
      </c>
      <c r="E98" s="9" t="n">
        <v>0.00478009259259259</v>
      </c>
      <c r="F98" s="9" t="n">
        <v>0.0034837962962963</v>
      </c>
      <c r="G98" s="9" t="n">
        <v>0.0037037037037037</v>
      </c>
      <c r="H98" s="9" t="n">
        <v>0.00130787037037037</v>
      </c>
      <c r="I98" s="9" t="n">
        <v>0.00364583333333333</v>
      </c>
      <c r="J98" s="9" t="n">
        <v>0.0031712962962963</v>
      </c>
      <c r="K98" s="9" t="n">
        <v>0.00372685185185185</v>
      </c>
      <c r="L98" s="9" t="n">
        <v>0.0015625</v>
      </c>
      <c r="M98" s="9" t="n">
        <v>0.00384259259259259</v>
      </c>
      <c r="N98" s="9" t="n">
        <v>0.00353009259259259</v>
      </c>
      <c r="O98" s="9" t="n">
        <v>0.00378472222222222</v>
      </c>
      <c r="P98" s="9" t="n">
        <v>0.00106481481481482</v>
      </c>
      <c r="Q98" s="9" t="n">
        <v>0.00376157407407407</v>
      </c>
      <c r="R98" s="9" t="n">
        <v>0.00225694444444444</v>
      </c>
      <c r="S98" s="9" t="n">
        <v>0.00376157407407407</v>
      </c>
      <c r="T98" s="9" t="n">
        <v>0.00203703703703704</v>
      </c>
      <c r="U98" s="9" t="n">
        <v>0.00572916666666667</v>
      </c>
      <c r="V98" s="10" t="s">
        <v>76</v>
      </c>
      <c r="W98" s="10" t="n">
        <f aca="false">E98 + G98 + I98 + K98 + M98 + O98 + Q98 + S98</f>
        <v>0.0310069444444444</v>
      </c>
      <c r="X98" s="11" t="n">
        <f aca="false">W98 / 8</f>
        <v>0.00387586805555556</v>
      </c>
      <c r="Y98" s="11" t="n">
        <f aca="false">MAX(ABS(E98 - X98), ABS(G98 - X98), ABS(I98 - X98), ABS(K98 - X98), ABS(M98 - X98), ABS(O98 - X98), ABS(Q98 - X98), ABS(S98 - X98))</f>
        <v>0.000904224537037037</v>
      </c>
      <c r="Z98" s="9" t="n">
        <v>0.0550694444444444</v>
      </c>
    </row>
    <row r="99" customFormat="false" ht="15" hidden="false" customHeight="false" outlineLevel="0" collapsed="false">
      <c r="A99" s="0" t="s">
        <v>1928</v>
      </c>
      <c r="B99" s="0" t="s">
        <v>1282</v>
      </c>
      <c r="C99" s="0" t="s">
        <v>74</v>
      </c>
      <c r="D99" s="0" t="s">
        <v>1339</v>
      </c>
      <c r="E99" s="9" t="n">
        <v>0.00412037037037037</v>
      </c>
      <c r="F99" s="9" t="n">
        <v>0.0030787037037037</v>
      </c>
      <c r="G99" s="9" t="n">
        <v>0.00334490740740741</v>
      </c>
      <c r="H99" s="9" t="n">
        <v>0.00136574074074074</v>
      </c>
      <c r="I99" s="9" t="n">
        <v>0.00357638888888889</v>
      </c>
      <c r="J99" s="9" t="n">
        <v>0.00311342592592593</v>
      </c>
      <c r="K99" s="9" t="n">
        <v>0.00368055555555556</v>
      </c>
      <c r="L99" s="9" t="n">
        <v>0.0028125</v>
      </c>
      <c r="M99" s="9" t="n">
        <v>0.00384259259259259</v>
      </c>
      <c r="N99" s="9" t="n">
        <v>0.00340277777777778</v>
      </c>
      <c r="O99" s="9" t="n">
        <v>0.00388888888888889</v>
      </c>
      <c r="P99" s="9" t="n">
        <v>0.00138888888888889</v>
      </c>
      <c r="Q99" s="9" t="n">
        <v>0.00393518518518519</v>
      </c>
      <c r="R99" s="9" t="n">
        <v>0.00278935185185185</v>
      </c>
      <c r="S99" s="9" t="n">
        <v>0.00413194444444444</v>
      </c>
      <c r="T99" s="9" t="n">
        <v>0.00206018518518519</v>
      </c>
      <c r="U99" s="9" t="n">
        <v>0.00466435185185185</v>
      </c>
      <c r="V99" s="10" t="s">
        <v>76</v>
      </c>
      <c r="W99" s="10" t="n">
        <f aca="false">E99 + G99 + I99 + K99 + M99 + O99 + Q99 + S99</f>
        <v>0.0305208333333333</v>
      </c>
      <c r="X99" s="11" t="n">
        <f aca="false">W99 / 8</f>
        <v>0.00381510416666667</v>
      </c>
      <c r="Y99" s="11" t="n">
        <f aca="false">MAX(ABS(E99 - X99), ABS(G99 - X99), ABS(I99 - X99), ABS(K99 - X99), ABS(M99 - X99), ABS(O99 - X99), ABS(Q99 - X99), ABS(S99 - X99))</f>
        <v>0.000470196759259259</v>
      </c>
      <c r="Z99" s="9" t="n">
        <v>0.0551041666666667</v>
      </c>
    </row>
    <row r="100" customFormat="false" ht="15" hidden="false" customHeight="false" outlineLevel="0" collapsed="false">
      <c r="A100" s="0" t="s">
        <v>1929</v>
      </c>
      <c r="B100" s="0" t="s">
        <v>1282</v>
      </c>
      <c r="C100" s="0" t="s">
        <v>74</v>
      </c>
      <c r="D100" s="0" t="s">
        <v>1339</v>
      </c>
      <c r="E100" s="9" t="n">
        <v>0.00417824074074074</v>
      </c>
      <c r="F100" s="9" t="n">
        <v>0.0034375</v>
      </c>
      <c r="G100" s="9" t="n">
        <v>0.00355324074074074</v>
      </c>
      <c r="H100" s="9" t="n">
        <v>0.00121527777777778</v>
      </c>
      <c r="I100" s="9" t="n">
        <v>0.00363425925925926</v>
      </c>
      <c r="J100" s="9" t="n">
        <v>0.00304398148148148</v>
      </c>
      <c r="K100" s="9" t="n">
        <v>0.00359953703703704</v>
      </c>
      <c r="L100" s="9" t="n">
        <v>0.00238425925925926</v>
      </c>
      <c r="M100" s="9" t="n">
        <v>0.00365740740740741</v>
      </c>
      <c r="N100" s="9" t="n">
        <v>0.00376157407407407</v>
      </c>
      <c r="O100" s="9" t="n">
        <v>0.00368055555555556</v>
      </c>
      <c r="P100" s="9" t="n">
        <v>0.00119212962962963</v>
      </c>
      <c r="Q100" s="9" t="n">
        <v>0.0037037037037037</v>
      </c>
      <c r="R100" s="9" t="n">
        <v>0.00263888888888889</v>
      </c>
      <c r="S100" s="9" t="n">
        <v>0.00387731481481482</v>
      </c>
      <c r="T100" s="9" t="n">
        <v>0.00212962962962963</v>
      </c>
      <c r="U100" s="9" t="n">
        <v>0.0055787037037037</v>
      </c>
      <c r="V100" s="10" t="s">
        <v>76</v>
      </c>
      <c r="W100" s="10" t="n">
        <f aca="false">E100 + G100 + I100 + K100 + M100 + O100 + Q100 + S100</f>
        <v>0.0298842592592593</v>
      </c>
      <c r="X100" s="11" t="n">
        <f aca="false">W100 / 8</f>
        <v>0.00373553240740741</v>
      </c>
      <c r="Y100" s="11" t="n">
        <f aca="false">MAX(ABS(E100 - X100), ABS(G100 - X100), ABS(I100 - X100), ABS(K100 - X100), ABS(M100 - X100), ABS(O100 - X100), ABS(Q100 - X100), ABS(S100 - X100))</f>
        <v>0.000442708333333333</v>
      </c>
      <c r="Z100" s="9" t="n">
        <v>0.0551851851851852</v>
      </c>
    </row>
    <row r="101" customFormat="false" ht="15" hidden="false" customHeight="false" outlineLevel="0" collapsed="false">
      <c r="A101" s="0" t="s">
        <v>1930</v>
      </c>
      <c r="B101" s="0" t="s">
        <v>1288</v>
      </c>
      <c r="C101" s="0" t="s">
        <v>74</v>
      </c>
      <c r="D101" s="0" t="s">
        <v>1339</v>
      </c>
      <c r="E101" s="9" t="n">
        <v>0.00414351851851852</v>
      </c>
      <c r="F101" s="9" t="n">
        <v>0.00324074074074074</v>
      </c>
      <c r="G101" s="9" t="n">
        <v>0.0037962962962963</v>
      </c>
      <c r="H101" s="9" t="n">
        <v>0.00131944444444444</v>
      </c>
      <c r="I101" s="9" t="n">
        <v>0.00396990740740741</v>
      </c>
      <c r="J101" s="9" t="n">
        <v>0.00289351851851852</v>
      </c>
      <c r="K101" s="9" t="n">
        <v>0.00413194444444444</v>
      </c>
      <c r="L101" s="9" t="n">
        <v>0.0021875</v>
      </c>
      <c r="M101" s="9" t="n">
        <v>0.00414351851851852</v>
      </c>
      <c r="N101" s="9" t="n">
        <v>0.00335648148148148</v>
      </c>
      <c r="O101" s="9" t="n">
        <v>0.00403935185185185</v>
      </c>
      <c r="P101" s="9" t="n">
        <v>0.00114583333333333</v>
      </c>
      <c r="Q101" s="9" t="n">
        <v>0.00392361111111111</v>
      </c>
      <c r="R101" s="9" t="n">
        <v>0.00215277777777778</v>
      </c>
      <c r="S101" s="9" t="n">
        <v>0.00395833333333333</v>
      </c>
      <c r="T101" s="9" t="n">
        <v>0.00186342592592593</v>
      </c>
      <c r="U101" s="9" t="n">
        <v>0.00503472222222222</v>
      </c>
      <c r="V101" s="10" t="s">
        <v>76</v>
      </c>
      <c r="W101" s="10" t="n">
        <f aca="false">E101 + G101 + I101 + K101 + M101 + O101 + Q101 + S101</f>
        <v>0.0321064814814815</v>
      </c>
      <c r="X101" s="11" t="n">
        <f aca="false">W101 / 8</f>
        <v>0.00401331018518519</v>
      </c>
      <c r="Y101" s="11" t="n">
        <f aca="false">MAX(ABS(E101 - X101), ABS(G101 - X101), ABS(I101 - X101), ABS(K101 - X101), ABS(M101 - X101), ABS(O101 - X101), ABS(Q101 - X101), ABS(S101 - X101))</f>
        <v>0.000217013888888889</v>
      </c>
      <c r="Z101" s="9" t="n">
        <v>0.0552199074074074</v>
      </c>
    </row>
    <row r="102" customFormat="false" ht="15" hidden="false" customHeight="false" outlineLevel="0" collapsed="false">
      <c r="A102" s="0" t="s">
        <v>1931</v>
      </c>
      <c r="B102" s="0" t="s">
        <v>1282</v>
      </c>
      <c r="C102" s="0" t="s">
        <v>74</v>
      </c>
      <c r="D102" s="0" t="s">
        <v>1339</v>
      </c>
      <c r="E102" s="9" t="n">
        <v>0.00428240740740741</v>
      </c>
      <c r="F102" s="9" t="n">
        <v>0.00337962962962963</v>
      </c>
      <c r="G102" s="9" t="n">
        <v>0.00349537037037037</v>
      </c>
      <c r="H102" s="9" t="n">
        <v>0.0015162037037037</v>
      </c>
      <c r="I102" s="9" t="n">
        <v>0.00361111111111111</v>
      </c>
      <c r="J102" s="9" t="n">
        <v>0.00283564814814815</v>
      </c>
      <c r="K102" s="9" t="n">
        <v>0.00373842592592593</v>
      </c>
      <c r="L102" s="9" t="n">
        <v>0.00275462962962963</v>
      </c>
      <c r="M102" s="9" t="n">
        <v>0.00377314814814815</v>
      </c>
      <c r="N102" s="9" t="n">
        <v>0.00354166666666667</v>
      </c>
      <c r="O102" s="9" t="n">
        <v>0.00366898148148148</v>
      </c>
      <c r="P102" s="9" t="n">
        <v>0.00136574074074074</v>
      </c>
      <c r="Q102" s="9" t="n">
        <v>0.00372685185185185</v>
      </c>
      <c r="R102" s="9" t="n">
        <v>0.00215277777777778</v>
      </c>
      <c r="S102" s="9" t="n">
        <v>0.00394675925925926</v>
      </c>
      <c r="T102" s="9" t="n">
        <v>0.00188657407407407</v>
      </c>
      <c r="U102" s="9" t="n">
        <v>0.00561342592592593</v>
      </c>
      <c r="V102" s="10" t="s">
        <v>76</v>
      </c>
      <c r="W102" s="10" t="n">
        <f aca="false">E102 + G102 + I102 + K102 + M102 + O102 + Q102 + S102</f>
        <v>0.0302430555555556</v>
      </c>
      <c r="X102" s="11" t="n">
        <f aca="false">W102 / 8</f>
        <v>0.00378038194444444</v>
      </c>
      <c r="Y102" s="11" t="n">
        <f aca="false">MAX(ABS(E102 - X102), ABS(G102 - X102), ABS(I102 - X102), ABS(K102 - X102), ABS(M102 - X102), ABS(O102 - X102), ABS(Q102 - X102), ABS(S102 - X102))</f>
        <v>0.000502025462962963</v>
      </c>
      <c r="Z102" s="9" t="n">
        <v>0.0552199074074074</v>
      </c>
    </row>
    <row r="103" customFormat="false" ht="15" hidden="false" customHeight="false" outlineLevel="0" collapsed="false">
      <c r="A103" s="0" t="s">
        <v>1932</v>
      </c>
      <c r="B103" s="0" t="s">
        <v>1278</v>
      </c>
      <c r="C103" s="0" t="s">
        <v>74</v>
      </c>
      <c r="D103" s="0" t="s">
        <v>1339</v>
      </c>
      <c r="E103" s="9" t="n">
        <v>0.00413194444444444</v>
      </c>
      <c r="F103" s="9" t="n">
        <v>0.00319444444444445</v>
      </c>
      <c r="G103" s="9" t="n">
        <v>0.00359953703703704</v>
      </c>
      <c r="H103" s="9" t="n">
        <v>0.00135416666666667</v>
      </c>
      <c r="I103" s="9" t="n">
        <v>0.00372685185185185</v>
      </c>
      <c r="J103" s="9" t="n">
        <v>0.00274305555555556</v>
      </c>
      <c r="K103" s="9" t="n">
        <v>0.00387731481481482</v>
      </c>
      <c r="L103" s="9" t="n">
        <v>0.00210648148148148</v>
      </c>
      <c r="M103" s="9" t="n">
        <v>0.0037962962962963</v>
      </c>
      <c r="N103" s="9" t="n">
        <v>0.0034837962962963</v>
      </c>
      <c r="O103" s="9" t="n">
        <v>0.00385416666666667</v>
      </c>
      <c r="P103" s="9" t="n">
        <v>0.00144675925925926</v>
      </c>
      <c r="Q103" s="9" t="n">
        <v>0.00377314814814815</v>
      </c>
      <c r="R103" s="9" t="n">
        <v>0.00244212962962963</v>
      </c>
      <c r="S103" s="9" t="n">
        <v>0.00398148148148148</v>
      </c>
      <c r="T103" s="9" t="n">
        <v>0.0021875</v>
      </c>
      <c r="U103" s="9" t="n">
        <v>0.005625</v>
      </c>
      <c r="V103" s="10" t="s">
        <v>76</v>
      </c>
      <c r="W103" s="10" t="n">
        <f aca="false">E103 + G103 + I103 + K103 + M103 + O103 + Q103 + S103</f>
        <v>0.0307407407407407</v>
      </c>
      <c r="X103" s="11" t="n">
        <f aca="false">W103 / 8</f>
        <v>0.00384259259259259</v>
      </c>
      <c r="Y103" s="11" t="n">
        <f aca="false">MAX(ABS(E103 - X103), ABS(G103 - X103), ABS(I103 - X103), ABS(K103 - X103), ABS(M103 - X103), ABS(O103 - X103), ABS(Q103 - X103), ABS(S103 - X103))</f>
        <v>0.000289351851851852</v>
      </c>
      <c r="Z103" s="9" t="n">
        <v>0.0552546296296296</v>
      </c>
    </row>
    <row r="104" customFormat="false" ht="15" hidden="false" customHeight="false" outlineLevel="0" collapsed="false">
      <c r="A104" s="0" t="s">
        <v>1933</v>
      </c>
      <c r="B104" s="0" t="s">
        <v>1288</v>
      </c>
      <c r="C104" s="0" t="s">
        <v>74</v>
      </c>
      <c r="D104" s="0" t="s">
        <v>1339</v>
      </c>
      <c r="E104" s="9" t="n">
        <v>0.004375</v>
      </c>
      <c r="F104" s="9" t="n">
        <v>0.00300925925925926</v>
      </c>
      <c r="G104" s="9" t="n">
        <v>0.00351851851851852</v>
      </c>
      <c r="H104" s="9" t="n">
        <v>0.00116898148148148</v>
      </c>
      <c r="I104" s="9" t="n">
        <v>0.00349537037037037</v>
      </c>
      <c r="J104" s="9" t="n">
        <v>0.00261574074074074</v>
      </c>
      <c r="K104" s="9" t="n">
        <v>0.00334490740740741</v>
      </c>
      <c r="L104" s="9" t="n">
        <v>0.0034375</v>
      </c>
      <c r="M104" s="9" t="n">
        <v>0.00356481481481482</v>
      </c>
      <c r="N104" s="9" t="n">
        <v>0.00358796296296296</v>
      </c>
      <c r="O104" s="9" t="n">
        <v>0.00355324074074074</v>
      </c>
      <c r="P104" s="9" t="n">
        <v>0.00122685185185185</v>
      </c>
      <c r="Q104" s="9" t="n">
        <v>0.00350694444444444</v>
      </c>
      <c r="R104" s="9" t="n">
        <v>0.00299768518518519</v>
      </c>
      <c r="S104" s="9" t="n">
        <v>0.00398148148148148</v>
      </c>
      <c r="T104" s="9" t="n">
        <v>0.00230324074074074</v>
      </c>
      <c r="U104" s="9" t="n">
        <v>0.00570601851851852</v>
      </c>
      <c r="V104" s="10" t="s">
        <v>76</v>
      </c>
      <c r="W104" s="10" t="n">
        <f aca="false">E104 + G104 + I104 + K104 + M104 + O104 + Q104 + S104</f>
        <v>0.0293402777777778</v>
      </c>
      <c r="X104" s="11" t="n">
        <f aca="false">W104 / 8</f>
        <v>0.00366753472222222</v>
      </c>
      <c r="Y104" s="11" t="n">
        <f aca="false">MAX(ABS(E104 - X104), ABS(G104 - X104), ABS(I104 - X104), ABS(K104 - X104), ABS(M104 - X104), ABS(O104 - X104), ABS(Q104 - X104), ABS(S104 - X104))</f>
        <v>0.000707465277777778</v>
      </c>
      <c r="Z104" s="9" t="n">
        <v>0.0553356481481482</v>
      </c>
    </row>
    <row r="105" customFormat="false" ht="15" hidden="false" customHeight="false" outlineLevel="0" collapsed="false">
      <c r="A105" s="0" t="s">
        <v>1934</v>
      </c>
      <c r="B105" s="0" t="s">
        <v>1282</v>
      </c>
      <c r="C105" s="0" t="s">
        <v>74</v>
      </c>
      <c r="D105" s="0" t="s">
        <v>1339</v>
      </c>
      <c r="E105" s="9" t="n">
        <v>0.00427083333333333</v>
      </c>
      <c r="F105" s="9" t="n">
        <v>0.00313657407407407</v>
      </c>
      <c r="G105" s="9" t="n">
        <v>0.00368055555555556</v>
      </c>
      <c r="H105" s="9" t="n">
        <v>0.000891203703703704</v>
      </c>
      <c r="I105" s="9" t="n">
        <v>0.0040162037037037</v>
      </c>
      <c r="J105" s="9" t="n">
        <v>0.00261574074074074</v>
      </c>
      <c r="K105" s="9" t="n">
        <v>0.00392361111111111</v>
      </c>
      <c r="L105" s="9" t="n">
        <v>0.00203703703703704</v>
      </c>
      <c r="M105" s="9" t="n">
        <v>0.00396990740740741</v>
      </c>
      <c r="N105" s="9" t="n">
        <v>0.00319444444444445</v>
      </c>
      <c r="O105" s="9" t="n">
        <v>0.00390046296296296</v>
      </c>
      <c r="P105" s="9" t="n">
        <v>0.00115740740740741</v>
      </c>
      <c r="Q105" s="9" t="n">
        <v>0.0037962962962963</v>
      </c>
      <c r="R105" s="9" t="n">
        <v>0.00224537037037037</v>
      </c>
      <c r="S105" s="9" t="n">
        <v>0.00413194444444444</v>
      </c>
      <c r="T105" s="9" t="n">
        <v>0.00190972222222222</v>
      </c>
      <c r="U105" s="9" t="n">
        <v>0.00662037037037037</v>
      </c>
      <c r="V105" s="10" t="s">
        <v>76</v>
      </c>
      <c r="W105" s="10" t="n">
        <f aca="false">E105 + G105 + I105 + K105 + M105 + O105 + Q105 + S105</f>
        <v>0.0316898148148148</v>
      </c>
      <c r="X105" s="11" t="n">
        <f aca="false">W105 / 8</f>
        <v>0.00396122685185185</v>
      </c>
      <c r="Y105" s="11" t="n">
        <f aca="false">MAX(ABS(E105 - X105), ABS(G105 - X105), ABS(I105 - X105), ABS(K105 - X105), ABS(M105 - X105), ABS(O105 - X105), ABS(Q105 - X105), ABS(S105 - X105))</f>
        <v>0.000309606481481481</v>
      </c>
      <c r="Z105" s="9" t="n">
        <v>0.0554050925925926</v>
      </c>
    </row>
    <row r="106" customFormat="false" ht="15" hidden="false" customHeight="false" outlineLevel="0" collapsed="false">
      <c r="A106" s="0" t="s">
        <v>1935</v>
      </c>
      <c r="B106" s="0" t="s">
        <v>1288</v>
      </c>
      <c r="C106" s="0" t="s">
        <v>74</v>
      </c>
      <c r="D106" s="0" t="s">
        <v>1339</v>
      </c>
      <c r="E106" s="9" t="n">
        <v>0.00436342592592593</v>
      </c>
      <c r="F106" s="9" t="n">
        <v>0.00318287037037037</v>
      </c>
      <c r="G106" s="9" t="n">
        <v>0.00381944444444444</v>
      </c>
      <c r="H106" s="9" t="n">
        <v>0.00127314814814815</v>
      </c>
      <c r="I106" s="9" t="n">
        <v>0.00378472222222222</v>
      </c>
      <c r="J106" s="9" t="n">
        <v>0.0028125</v>
      </c>
      <c r="K106" s="9" t="n">
        <v>0.00368055555555556</v>
      </c>
      <c r="L106" s="9" t="n">
        <v>0.00228009259259259</v>
      </c>
      <c r="M106" s="9" t="n">
        <v>0.00393518518518519</v>
      </c>
      <c r="N106" s="9" t="n">
        <v>0.00336805555555556</v>
      </c>
      <c r="O106" s="9" t="n">
        <v>0.00372685185185185</v>
      </c>
      <c r="P106" s="9" t="n">
        <v>0.00134259259259259</v>
      </c>
      <c r="Q106" s="9" t="n">
        <v>0.00377314814814815</v>
      </c>
      <c r="R106" s="9" t="n">
        <v>0.00253472222222222</v>
      </c>
      <c r="S106" s="9" t="n">
        <v>0.004375</v>
      </c>
      <c r="T106" s="9" t="n">
        <v>0.00211805555555556</v>
      </c>
      <c r="U106" s="9" t="n">
        <v>0.00519675925925926</v>
      </c>
      <c r="V106" s="10" t="s">
        <v>76</v>
      </c>
      <c r="W106" s="10" t="n">
        <f aca="false">E106 + G106 + I106 + K106 + M106 + O106 + Q106 + S106</f>
        <v>0.0314583333333333</v>
      </c>
      <c r="X106" s="11" t="n">
        <f aca="false">W106 / 8</f>
        <v>0.00393229166666667</v>
      </c>
      <c r="Y106" s="11" t="n">
        <f aca="false">MAX(ABS(E106 - X106), ABS(G106 - X106), ABS(I106 - X106), ABS(K106 - X106), ABS(M106 - X106), ABS(O106 - X106), ABS(Q106 - X106), ABS(S106 - X106))</f>
        <v>0.000442708333333333</v>
      </c>
      <c r="Z106" s="9" t="n">
        <v>0.055462962962963</v>
      </c>
    </row>
    <row r="107" customFormat="false" ht="15" hidden="false" customHeight="false" outlineLevel="0" collapsed="false">
      <c r="A107" s="0" t="s">
        <v>1936</v>
      </c>
      <c r="B107" s="0" t="s">
        <v>1288</v>
      </c>
      <c r="C107" s="0" t="s">
        <v>74</v>
      </c>
      <c r="D107" s="0" t="s">
        <v>1339</v>
      </c>
      <c r="E107" s="9" t="n">
        <v>0.00449074074074074</v>
      </c>
      <c r="F107" s="9" t="n">
        <v>0.00324074074074074</v>
      </c>
      <c r="G107" s="9" t="n">
        <v>0.00365740740740741</v>
      </c>
      <c r="H107" s="9" t="n">
        <v>0.00111111111111111</v>
      </c>
      <c r="I107" s="9" t="n">
        <v>0.00359953703703704</v>
      </c>
      <c r="J107" s="9" t="n">
        <v>0.0031712962962963</v>
      </c>
      <c r="K107" s="9" t="n">
        <v>0.00378472222222222</v>
      </c>
      <c r="L107" s="9" t="n">
        <v>0.00180555555555556</v>
      </c>
      <c r="M107" s="9" t="n">
        <v>0.00381944444444444</v>
      </c>
      <c r="N107" s="9" t="n">
        <v>0.00366898148148148</v>
      </c>
      <c r="O107" s="9" t="n">
        <v>0.00386574074074074</v>
      </c>
      <c r="P107" s="9" t="n">
        <v>0.00134259259259259</v>
      </c>
      <c r="Q107" s="9" t="n">
        <v>0.00385416666666667</v>
      </c>
      <c r="R107" s="9" t="n">
        <v>0.00206018518518519</v>
      </c>
      <c r="S107" s="9" t="n">
        <v>0.00407407407407407</v>
      </c>
      <c r="T107" s="9" t="n">
        <v>0.0021875</v>
      </c>
      <c r="U107" s="9" t="n">
        <v>0.00583333333333333</v>
      </c>
      <c r="V107" s="10" t="s">
        <v>76</v>
      </c>
      <c r="W107" s="10" t="n">
        <f aca="false">E107 + G107 + I107 + K107 + M107 + O107 + Q107 + S107</f>
        <v>0.0311458333333333</v>
      </c>
      <c r="X107" s="11" t="n">
        <f aca="false">W107 / 8</f>
        <v>0.00389322916666667</v>
      </c>
      <c r="Y107" s="11" t="n">
        <f aca="false">MAX(ABS(E107 - X107), ABS(G107 - X107), ABS(I107 - X107), ABS(K107 - X107), ABS(M107 - X107), ABS(O107 - X107), ABS(Q107 - X107), ABS(S107 - X107))</f>
        <v>0.0005975115740625</v>
      </c>
      <c r="Z107" s="9" t="n">
        <v>0.055474537037037</v>
      </c>
    </row>
    <row r="108" customFormat="false" ht="15" hidden="false" customHeight="false" outlineLevel="0" collapsed="false">
      <c r="A108" s="0" t="s">
        <v>1937</v>
      </c>
      <c r="B108" s="0" t="s">
        <v>1282</v>
      </c>
      <c r="C108" s="0" t="s">
        <v>74</v>
      </c>
      <c r="D108" s="0" t="s">
        <v>1339</v>
      </c>
      <c r="E108" s="9" t="n">
        <v>0.00413194444444444</v>
      </c>
      <c r="F108" s="9" t="n">
        <v>0.00318287037037037</v>
      </c>
      <c r="G108" s="9" t="n">
        <v>0.00354166666666667</v>
      </c>
      <c r="H108" s="9" t="n">
        <v>0.00142361111111111</v>
      </c>
      <c r="I108" s="9" t="n">
        <v>0.0037962962962963</v>
      </c>
      <c r="J108" s="9" t="n">
        <v>0.00324074074074074</v>
      </c>
      <c r="K108" s="9" t="n">
        <v>0.00375</v>
      </c>
      <c r="L108" s="9" t="n">
        <v>0.0022337962962963</v>
      </c>
      <c r="M108" s="9" t="n">
        <v>0.00356481481481482</v>
      </c>
      <c r="N108" s="9" t="n">
        <v>0.00346064814814815</v>
      </c>
      <c r="O108" s="9" t="n">
        <v>0.00361111111111111</v>
      </c>
      <c r="P108" s="9" t="n">
        <v>0.00138888888888889</v>
      </c>
      <c r="Q108" s="9" t="n">
        <v>0.00369212962962963</v>
      </c>
      <c r="R108" s="9" t="n">
        <v>0.00256944444444445</v>
      </c>
      <c r="S108" s="9" t="n">
        <v>0.00381944444444444</v>
      </c>
      <c r="T108" s="9" t="n">
        <v>0.00229166666666667</v>
      </c>
      <c r="U108" s="9" t="n">
        <v>0.0058912037037037</v>
      </c>
      <c r="V108" s="10" t="s">
        <v>76</v>
      </c>
      <c r="W108" s="10" t="n">
        <f aca="false">E108 + G108 + I108 + K108 + M108 + O108 + Q108 + S108</f>
        <v>0.0299074074074074</v>
      </c>
      <c r="X108" s="11" t="n">
        <f aca="false">W108 / 8</f>
        <v>0.00373842592592593</v>
      </c>
      <c r="Y108" s="11" t="n">
        <f aca="false">MAX(ABS(E108 - X108), ABS(G108 - X108), ABS(I108 - X108), ABS(K108 - X108), ABS(M108 - X108), ABS(O108 - X108), ABS(Q108 - X108), ABS(S108 - X108))</f>
        <v>0.000393518518518519</v>
      </c>
      <c r="Z108" s="9" t="n">
        <v>0.0554976851851852</v>
      </c>
    </row>
    <row r="109" customFormat="false" ht="15" hidden="false" customHeight="false" outlineLevel="0" collapsed="false">
      <c r="A109" s="0" t="s">
        <v>1938</v>
      </c>
      <c r="B109" s="0" t="s">
        <v>1278</v>
      </c>
      <c r="C109" s="0" t="s">
        <v>74</v>
      </c>
      <c r="D109" s="0" t="s">
        <v>1339</v>
      </c>
      <c r="E109" s="9" t="n">
        <v>0.00481481481481482</v>
      </c>
      <c r="F109" s="9" t="n">
        <v>0.00349537037037037</v>
      </c>
      <c r="G109" s="9" t="n">
        <v>0.00373842592592593</v>
      </c>
      <c r="H109" s="9" t="n">
        <v>0.00103009259259259</v>
      </c>
      <c r="I109" s="9" t="n">
        <v>0.00358796296296296</v>
      </c>
      <c r="J109" s="9" t="n">
        <v>0.00273148148148148</v>
      </c>
      <c r="K109" s="9" t="n">
        <v>0.00363425925925926</v>
      </c>
      <c r="L109" s="9" t="n">
        <v>0.00270833333333333</v>
      </c>
      <c r="M109" s="9" t="n">
        <v>0.00365740740740741</v>
      </c>
      <c r="N109" s="9" t="n">
        <v>0.00366898148148148</v>
      </c>
      <c r="O109" s="9" t="n">
        <v>0.00356481481481482</v>
      </c>
      <c r="P109" s="9" t="n">
        <v>0.00143518518518519</v>
      </c>
      <c r="Q109" s="9" t="n">
        <v>0.00365740740740741</v>
      </c>
      <c r="R109" s="9" t="n">
        <v>0.00266203703703704</v>
      </c>
      <c r="S109" s="9" t="n">
        <v>0.00375</v>
      </c>
      <c r="T109" s="9" t="n">
        <v>0.00211805555555556</v>
      </c>
      <c r="U109" s="9" t="n">
        <v>0.00543981481481482</v>
      </c>
      <c r="V109" s="10" t="s">
        <v>76</v>
      </c>
      <c r="W109" s="10" t="n">
        <f aca="false">E109 + G109 + I109 + K109 + M109 + O109 + Q109 + S109</f>
        <v>0.0304050925925926</v>
      </c>
      <c r="X109" s="11" t="n">
        <f aca="false">W109 / 8</f>
        <v>0.00380063657407407</v>
      </c>
      <c r="Y109" s="11" t="n">
        <f aca="false">MAX(ABS(E109 - X109), ABS(G109 - X109), ABS(I109 - X109), ABS(K109 - X109), ABS(M109 - X109), ABS(O109 - X109), ABS(Q109 - X109), ABS(S109 - X109))</f>
        <v>0.00101417824074074</v>
      </c>
      <c r="Z109" s="9" t="n">
        <v>0.0555787037037037</v>
      </c>
    </row>
    <row r="110" customFormat="false" ht="15" hidden="false" customHeight="false" outlineLevel="0" collapsed="false">
      <c r="A110" s="0" t="s">
        <v>1939</v>
      </c>
      <c r="B110" s="0" t="s">
        <v>1278</v>
      </c>
      <c r="C110" s="0" t="s">
        <v>74</v>
      </c>
      <c r="D110" s="0" t="s">
        <v>1339</v>
      </c>
      <c r="E110" s="9" t="n">
        <v>0.00633101851851852</v>
      </c>
      <c r="F110" s="9" t="n">
        <v>0.00305555555555556</v>
      </c>
      <c r="G110" s="9" t="n">
        <v>0.00355324074074074</v>
      </c>
      <c r="H110" s="9" t="n">
        <v>0.00119212962962963</v>
      </c>
      <c r="I110" s="9" t="n">
        <v>0.00375</v>
      </c>
      <c r="J110" s="9" t="n">
        <v>0.00231481481481482</v>
      </c>
      <c r="K110" s="9" t="n">
        <v>0.00371527777777778</v>
      </c>
      <c r="L110" s="9" t="n">
        <v>0.00211805555555556</v>
      </c>
      <c r="M110" s="9" t="n">
        <v>0.00402777777777778</v>
      </c>
      <c r="N110" s="9" t="n">
        <v>0.00319444444444445</v>
      </c>
      <c r="O110" s="9" t="n">
        <v>0.00378472222222222</v>
      </c>
      <c r="P110" s="9" t="n">
        <v>0.00105324074074074</v>
      </c>
      <c r="Q110" s="9" t="n">
        <v>0.00368055555555556</v>
      </c>
      <c r="R110" s="9" t="n">
        <v>0.00243055555555556</v>
      </c>
      <c r="S110" s="9" t="n">
        <v>0.00393518518518519</v>
      </c>
      <c r="T110" s="9" t="n">
        <v>0.00212962962962963</v>
      </c>
      <c r="U110" s="9" t="n">
        <v>0.00546296296296296</v>
      </c>
      <c r="V110" s="10" t="s">
        <v>76</v>
      </c>
      <c r="W110" s="10" t="n">
        <f aca="false">E110 + G110 + I110 + K110 + M110 + O110 + Q110 + S110</f>
        <v>0.0327777777777778</v>
      </c>
      <c r="X110" s="11" t="n">
        <f aca="false">W110 / 8</f>
        <v>0.00409722222222222</v>
      </c>
      <c r="Y110" s="11" t="n">
        <f aca="false">MAX(ABS(E110 - X110), ABS(G110 - X110), ABS(I110 - X110), ABS(K110 - X110), ABS(M110 - X110), ABS(O110 - X110), ABS(Q110 - X110), ABS(S110 - X110))</f>
        <v>0.0022337962962963</v>
      </c>
      <c r="Z110" s="9" t="n">
        <v>0.0556134259259259</v>
      </c>
    </row>
    <row r="111" customFormat="false" ht="15" hidden="false" customHeight="false" outlineLevel="0" collapsed="false">
      <c r="A111" s="0" t="s">
        <v>1940</v>
      </c>
      <c r="B111" s="0" t="s">
        <v>1278</v>
      </c>
      <c r="C111" s="0" t="s">
        <v>74</v>
      </c>
      <c r="D111" s="0" t="s">
        <v>1339</v>
      </c>
      <c r="E111" s="9" t="n">
        <v>0.00445601851851852</v>
      </c>
      <c r="F111" s="9" t="n">
        <v>0.00322916666666667</v>
      </c>
      <c r="G111" s="9" t="n">
        <v>0.0034375</v>
      </c>
      <c r="H111" s="9" t="n">
        <v>0.00134259259259259</v>
      </c>
      <c r="I111" s="9" t="n">
        <v>0.00357638888888889</v>
      </c>
      <c r="J111" s="9" t="n">
        <v>0.00280092592592593</v>
      </c>
      <c r="K111" s="9" t="n">
        <v>0.00353009259259259</v>
      </c>
      <c r="L111" s="9" t="n">
        <v>0.00322916666666667</v>
      </c>
      <c r="M111" s="9" t="n">
        <v>0.00369212962962963</v>
      </c>
      <c r="N111" s="9" t="n">
        <v>0.00342592592592593</v>
      </c>
      <c r="O111" s="9" t="n">
        <v>0.00365740740740741</v>
      </c>
      <c r="P111" s="9" t="n">
        <v>0.00136574074074074</v>
      </c>
      <c r="Q111" s="9" t="n">
        <v>0.0034375</v>
      </c>
      <c r="R111" s="9" t="n">
        <v>0.00247685185185185</v>
      </c>
      <c r="S111" s="9" t="n">
        <v>0.00372685185185185</v>
      </c>
      <c r="T111" s="9" t="n">
        <v>0.0025462962962963</v>
      </c>
      <c r="U111" s="9" t="n">
        <v>0.00583333333333333</v>
      </c>
      <c r="V111" s="10" t="s">
        <v>76</v>
      </c>
      <c r="W111" s="10" t="n">
        <f aca="false">E111 + G111 + I111 + K111 + M111 + O111 + Q111 + S111</f>
        <v>0.0295138888888889</v>
      </c>
      <c r="X111" s="11" t="n">
        <f aca="false">W111 / 8</f>
        <v>0.00368923611111111</v>
      </c>
      <c r="Y111" s="11" t="n">
        <f aca="false">MAX(ABS(E111 - X111), ABS(G111 - X111), ABS(I111 - X111), ABS(K111 - X111), ABS(M111 - X111), ABS(O111 - X111), ABS(Q111 - X111), ABS(S111 - X111))</f>
        <v>0.000766782407407407</v>
      </c>
      <c r="Z111" s="9" t="n">
        <v>0.0556597222222222</v>
      </c>
    </row>
    <row r="112" customFormat="false" ht="15" hidden="false" customHeight="false" outlineLevel="0" collapsed="false">
      <c r="A112" s="0" t="s">
        <v>1941</v>
      </c>
      <c r="B112" s="0" t="s">
        <v>1288</v>
      </c>
      <c r="C112" s="0" t="s">
        <v>74</v>
      </c>
      <c r="D112" s="0" t="s">
        <v>1339</v>
      </c>
      <c r="E112" s="9" t="n">
        <v>0.00436342592592593</v>
      </c>
      <c r="F112" s="9" t="n">
        <v>0.00351851851851852</v>
      </c>
      <c r="G112" s="9" t="n">
        <v>0.00349537037037037</v>
      </c>
      <c r="H112" s="9" t="n">
        <v>0.00113425925925926</v>
      </c>
      <c r="I112" s="9" t="n">
        <v>0.00359953703703704</v>
      </c>
      <c r="J112" s="9" t="n">
        <v>0.00390046296296296</v>
      </c>
      <c r="K112" s="9" t="n">
        <v>0.00364583333333333</v>
      </c>
      <c r="L112" s="9" t="n">
        <v>0.00222222222222222</v>
      </c>
      <c r="M112" s="9" t="n">
        <v>0.00366898148148148</v>
      </c>
      <c r="N112" s="9" t="n">
        <v>0.00380787037037037</v>
      </c>
      <c r="O112" s="9" t="n">
        <v>0.00377314814814815</v>
      </c>
      <c r="P112" s="9" t="n">
        <v>0.00122685185185185</v>
      </c>
      <c r="Q112" s="9" t="n">
        <v>0.00369212962962963</v>
      </c>
      <c r="R112" s="9" t="n">
        <v>0.00267361111111111</v>
      </c>
      <c r="S112" s="9" t="n">
        <v>0.00365740740740741</v>
      </c>
      <c r="T112" s="9" t="n">
        <v>0.00273148148148148</v>
      </c>
      <c r="U112" s="9" t="n">
        <v>0.00482638888888889</v>
      </c>
      <c r="V112" s="10" t="s">
        <v>76</v>
      </c>
      <c r="W112" s="10" t="n">
        <f aca="false">E112 + G112 + I112 + K112 + M112 + O112 + Q112 + S112</f>
        <v>0.0298958333333333</v>
      </c>
      <c r="X112" s="11" t="n">
        <f aca="false">W112 / 8</f>
        <v>0.00373697916666667</v>
      </c>
      <c r="Y112" s="11" t="n">
        <f aca="false">MAX(ABS(E112 - X112), ABS(G112 - X112), ABS(I112 - X112), ABS(K112 - X112), ABS(M112 - X112), ABS(O112 - X112), ABS(Q112 - X112), ABS(S112 - X112))</f>
        <v>0.000626446759259259</v>
      </c>
      <c r="Z112" s="9" t="n">
        <v>0.0558333333333333</v>
      </c>
    </row>
    <row r="113" customFormat="false" ht="15" hidden="false" customHeight="false" outlineLevel="0" collapsed="false">
      <c r="A113" s="0" t="s">
        <v>1942</v>
      </c>
      <c r="B113" s="0" t="s">
        <v>1278</v>
      </c>
      <c r="C113" s="0" t="s">
        <v>74</v>
      </c>
      <c r="D113" s="0" t="s">
        <v>1339</v>
      </c>
      <c r="E113" s="9" t="n">
        <v>0.00403935185185185</v>
      </c>
      <c r="F113" s="9" t="n">
        <v>0.00326388888888889</v>
      </c>
      <c r="G113" s="9" t="n">
        <v>0.00346064814814815</v>
      </c>
      <c r="H113" s="9" t="n">
        <v>0.00146990740740741</v>
      </c>
      <c r="I113" s="9" t="n">
        <v>0.00375</v>
      </c>
      <c r="J113" s="9" t="n">
        <v>0.00309027777777778</v>
      </c>
      <c r="K113" s="9" t="n">
        <v>0.00378472222222222</v>
      </c>
      <c r="L113" s="9" t="n">
        <v>0.00233796296296296</v>
      </c>
      <c r="M113" s="9" t="n">
        <v>0.00388888888888889</v>
      </c>
      <c r="N113" s="9" t="n">
        <v>0.00371527777777778</v>
      </c>
      <c r="O113" s="9" t="n">
        <v>0.0041087962962963</v>
      </c>
      <c r="P113" s="9" t="n">
        <v>0.00148148148148148</v>
      </c>
      <c r="Q113" s="9" t="n">
        <v>0.00385416666666667</v>
      </c>
      <c r="R113" s="9" t="n">
        <v>0.00238425925925926</v>
      </c>
      <c r="S113" s="9" t="n">
        <v>0.00393518518518519</v>
      </c>
      <c r="T113" s="9" t="n">
        <v>0.00216435185185185</v>
      </c>
      <c r="U113" s="9" t="n">
        <v>0.00520833333333333</v>
      </c>
      <c r="V113" s="10" t="s">
        <v>76</v>
      </c>
      <c r="W113" s="10" t="n">
        <f aca="false">E113 + G113 + I113 + K113 + M113 + O113 + Q113 + S113</f>
        <v>0.0308217592592593</v>
      </c>
      <c r="X113" s="11" t="n">
        <f aca="false">W113 / 8</f>
        <v>0.00385271990740741</v>
      </c>
      <c r="Y113" s="11" t="n">
        <f aca="false">MAX(ABS(E113 - X113), ABS(G113 - X113), ABS(I113 - X113), ABS(K113 - X113), ABS(M113 - X113), ABS(O113 - X113), ABS(Q113 - X113), ABS(S113 - X113))</f>
        <v>0.000392071759259259</v>
      </c>
      <c r="Z113" s="9" t="n">
        <v>0.0558449074074074</v>
      </c>
    </row>
    <row r="114" customFormat="false" ht="15" hidden="false" customHeight="false" outlineLevel="0" collapsed="false">
      <c r="A114" s="0" t="s">
        <v>1943</v>
      </c>
      <c r="B114" s="0" t="s">
        <v>1278</v>
      </c>
      <c r="C114" s="0" t="s">
        <v>74</v>
      </c>
      <c r="D114" s="0" t="s">
        <v>1339</v>
      </c>
      <c r="E114" s="9" t="n">
        <v>0.0046412037037037</v>
      </c>
      <c r="F114" s="9" t="n">
        <v>0.00321759259259259</v>
      </c>
      <c r="G114" s="9" t="n">
        <v>0.00372685185185185</v>
      </c>
      <c r="H114" s="9" t="n">
        <v>0.00123842592592593</v>
      </c>
      <c r="I114" s="9" t="n">
        <v>0.00377314814814815</v>
      </c>
      <c r="J114" s="9" t="n">
        <v>0.00234953703703704</v>
      </c>
      <c r="K114" s="9" t="n">
        <v>0.00393518518518519</v>
      </c>
      <c r="L114" s="9" t="n">
        <v>0.00255787037037037</v>
      </c>
      <c r="M114" s="9" t="n">
        <v>0.00391203703703704</v>
      </c>
      <c r="N114" s="9" t="n">
        <v>0.00334490740740741</v>
      </c>
      <c r="O114" s="9" t="n">
        <v>0.00394675925925926</v>
      </c>
      <c r="P114" s="9" t="n">
        <v>0.00134259259259259</v>
      </c>
      <c r="Q114" s="9" t="n">
        <v>0.00378472222222222</v>
      </c>
      <c r="R114" s="9" t="n">
        <v>0.00229166666666667</v>
      </c>
      <c r="S114" s="9" t="n">
        <v>0.00402777777777778</v>
      </c>
      <c r="T114" s="9" t="n">
        <v>0.00189814814814815</v>
      </c>
      <c r="U114" s="9" t="n">
        <v>0.00596064814814815</v>
      </c>
      <c r="V114" s="10" t="s">
        <v>76</v>
      </c>
      <c r="W114" s="10" t="n">
        <f aca="false">E114 + G114 + I114 + K114 + M114 + O114 + Q114 + S114</f>
        <v>0.0317476851851852</v>
      </c>
      <c r="X114" s="11" t="n">
        <f aca="false">W114 / 8</f>
        <v>0.00396846064814815</v>
      </c>
      <c r="Y114" s="11" t="n">
        <f aca="false">MAX(ABS(E114 - X114), ABS(G114 - X114), ABS(I114 - X114), ABS(K114 - X114), ABS(M114 - X114), ABS(O114 - X114), ABS(Q114 - X114), ABS(S114 - X114))</f>
        <v>0.000672743055555555</v>
      </c>
      <c r="Z114" s="9" t="n">
        <v>0.0558449074074074</v>
      </c>
    </row>
    <row r="115" customFormat="false" ht="15" hidden="false" customHeight="false" outlineLevel="0" collapsed="false">
      <c r="A115" s="0" t="s">
        <v>1944</v>
      </c>
      <c r="B115" s="0" t="s">
        <v>1282</v>
      </c>
      <c r="C115" s="0" t="s">
        <v>74</v>
      </c>
      <c r="D115" s="0" t="s">
        <v>1339</v>
      </c>
      <c r="E115" s="9" t="n">
        <v>0.00427083333333333</v>
      </c>
      <c r="F115" s="9" t="n">
        <v>0.00305555555555556</v>
      </c>
      <c r="G115" s="9" t="n">
        <v>0.00369212962962963</v>
      </c>
      <c r="H115" s="9" t="n">
        <v>0.00122685185185185</v>
      </c>
      <c r="I115" s="9" t="n">
        <v>0.00388888888888889</v>
      </c>
      <c r="J115" s="9" t="n">
        <v>0.0028125</v>
      </c>
      <c r="K115" s="9" t="n">
        <v>0.00399305555555556</v>
      </c>
      <c r="L115" s="9" t="n">
        <v>0.00291666666666667</v>
      </c>
      <c r="M115" s="9" t="n">
        <v>0.0040162037037037</v>
      </c>
      <c r="N115" s="9" t="n">
        <v>0.00358796296296296</v>
      </c>
      <c r="O115" s="9" t="n">
        <v>0.00387731481481482</v>
      </c>
      <c r="P115" s="9" t="n">
        <v>0.00131944444444444</v>
      </c>
      <c r="Q115" s="9" t="n">
        <v>0.0037962962962963</v>
      </c>
      <c r="R115" s="9" t="n">
        <v>0.00252314814814815</v>
      </c>
      <c r="S115" s="9" t="n">
        <v>0.00405092592592593</v>
      </c>
      <c r="T115" s="9" t="n">
        <v>0.00210648148148148</v>
      </c>
      <c r="U115" s="9" t="n">
        <v>0.00483796296296296</v>
      </c>
      <c r="V115" s="10" t="s">
        <v>76</v>
      </c>
      <c r="W115" s="10" t="n">
        <f aca="false">E115 + G115 + I115 + K115 + M115 + O115 + Q115 + S115</f>
        <v>0.0315856481481482</v>
      </c>
      <c r="X115" s="11" t="n">
        <f aca="false">W115 / 8</f>
        <v>0.00394820601851852</v>
      </c>
      <c r="Y115" s="11" t="n">
        <f aca="false">MAX(ABS(E115 - X115), ABS(G115 - X115), ABS(I115 - X115), ABS(K115 - X115), ABS(M115 - X115), ABS(O115 - X115), ABS(Q115 - X115), ABS(S115 - X115))</f>
        <v>0.000322627314814815</v>
      </c>
      <c r="Z115" s="9" t="n">
        <v>0.0558796296296296</v>
      </c>
    </row>
    <row r="116" customFormat="false" ht="15" hidden="false" customHeight="false" outlineLevel="0" collapsed="false">
      <c r="A116" s="0" t="s">
        <v>1945</v>
      </c>
      <c r="B116" s="0" t="s">
        <v>1282</v>
      </c>
      <c r="C116" s="0" t="s">
        <v>74</v>
      </c>
      <c r="D116" s="0" t="s">
        <v>1339</v>
      </c>
      <c r="E116" s="9" t="n">
        <v>0.00400462962962963</v>
      </c>
      <c r="F116" s="9" t="n">
        <v>0.00344907407407407</v>
      </c>
      <c r="G116" s="9" t="n">
        <v>0.00340277777777778</v>
      </c>
      <c r="H116" s="9" t="n">
        <v>0.00131944444444444</v>
      </c>
      <c r="I116" s="9" t="n">
        <v>0.00350694444444444</v>
      </c>
      <c r="J116" s="9" t="n">
        <v>0.00297453703703704</v>
      </c>
      <c r="K116" s="9" t="n">
        <v>0.00369212962962963</v>
      </c>
      <c r="L116" s="9" t="n">
        <v>0.00260416666666667</v>
      </c>
      <c r="M116" s="9" t="n">
        <v>0.00383101851851852</v>
      </c>
      <c r="N116" s="9" t="n">
        <v>0.00368055555555556</v>
      </c>
      <c r="O116" s="9" t="n">
        <v>0.00381944444444444</v>
      </c>
      <c r="P116" s="9" t="n">
        <v>0.00125</v>
      </c>
      <c r="Q116" s="9" t="n">
        <v>0.00385416666666667</v>
      </c>
      <c r="R116" s="9" t="n">
        <v>0.00256944444444445</v>
      </c>
      <c r="S116" s="9" t="n">
        <v>0.00403935185185185</v>
      </c>
      <c r="T116" s="9" t="n">
        <v>0.00190972222222222</v>
      </c>
      <c r="U116" s="9" t="n">
        <v>0.0062962962962963</v>
      </c>
      <c r="V116" s="10" t="s">
        <v>76</v>
      </c>
      <c r="W116" s="10" t="n">
        <f aca="false">E116 + G116 + I116 + K116 + M116 + O116 + Q116 + S116</f>
        <v>0.030150462962963</v>
      </c>
      <c r="X116" s="11" t="n">
        <f aca="false">W116 / 8</f>
        <v>0.00376880787037037</v>
      </c>
      <c r="Y116" s="11" t="n">
        <f aca="false">MAX(ABS(E116 - X116), ABS(G116 - X116), ABS(I116 - X116), ABS(K116 - X116), ABS(M116 - X116), ABS(O116 - X116), ABS(Q116 - X116), ABS(S116 - X116))</f>
        <v>0.000366030092592593</v>
      </c>
      <c r="Z116" s="9" t="n">
        <v>0.0560763888888889</v>
      </c>
    </row>
    <row r="117" customFormat="false" ht="15" hidden="false" customHeight="false" outlineLevel="0" collapsed="false">
      <c r="A117" s="0" t="s">
        <v>1946</v>
      </c>
      <c r="B117" s="0" t="s">
        <v>1278</v>
      </c>
      <c r="C117" s="0" t="s">
        <v>74</v>
      </c>
      <c r="D117" s="0" t="s">
        <v>1339</v>
      </c>
      <c r="E117" s="9" t="n">
        <v>0.00418981481481482</v>
      </c>
      <c r="F117" s="9" t="n">
        <v>0.0031712962962963</v>
      </c>
      <c r="G117" s="9" t="n">
        <v>0.00344907407407407</v>
      </c>
      <c r="H117" s="9" t="n">
        <v>0.00126157407407407</v>
      </c>
      <c r="I117" s="9" t="n">
        <v>0.00381944444444444</v>
      </c>
      <c r="J117" s="9" t="n">
        <v>0.00282407407407407</v>
      </c>
      <c r="K117" s="9" t="n">
        <v>0.00408564814814815</v>
      </c>
      <c r="L117" s="9" t="n">
        <v>0.00247685185185185</v>
      </c>
      <c r="M117" s="9" t="n">
        <v>0.0040162037037037</v>
      </c>
      <c r="N117" s="9" t="n">
        <v>0.00369212962962963</v>
      </c>
      <c r="O117" s="9" t="n">
        <v>0.00400462962962963</v>
      </c>
      <c r="P117" s="9" t="n">
        <v>0.0015162037037037</v>
      </c>
      <c r="Q117" s="9" t="n">
        <v>0.0040625</v>
      </c>
      <c r="R117" s="9" t="n">
        <v>0.00196759259259259</v>
      </c>
      <c r="S117" s="9" t="n">
        <v>0.00417824074074074</v>
      </c>
      <c r="T117" s="9" t="n">
        <v>0.00215277777777778</v>
      </c>
      <c r="U117" s="9" t="n">
        <v>0.00545138888888889</v>
      </c>
      <c r="V117" s="10" t="s">
        <v>76</v>
      </c>
      <c r="W117" s="10" t="n">
        <f aca="false">E117 + G117 + I117 + K117 + M117 + O117 + Q117 + S117</f>
        <v>0.0318055555555556</v>
      </c>
      <c r="X117" s="11" t="n">
        <f aca="false">W117 / 8</f>
        <v>0.00397569444444445</v>
      </c>
      <c r="Y117" s="11" t="n">
        <f aca="false">MAX(ABS(E117 - X117), ABS(G117 - X117), ABS(I117 - X117), ABS(K117 - X117), ABS(M117 - X117), ABS(O117 - X117), ABS(Q117 - X117), ABS(S117 - X117))</f>
        <v>0.00052662037037037</v>
      </c>
      <c r="Z117" s="9" t="n">
        <v>0.0562268518518519</v>
      </c>
    </row>
    <row r="118" customFormat="false" ht="15" hidden="false" customHeight="false" outlineLevel="0" collapsed="false">
      <c r="A118" s="0" t="s">
        <v>1947</v>
      </c>
      <c r="B118" s="0" t="s">
        <v>1278</v>
      </c>
      <c r="C118" s="0" t="s">
        <v>74</v>
      </c>
      <c r="D118" s="0" t="s">
        <v>1339</v>
      </c>
      <c r="E118" s="9" t="n">
        <v>0.00447916666666667</v>
      </c>
      <c r="F118" s="9" t="n">
        <v>0.00310185185185185</v>
      </c>
      <c r="G118" s="9" t="n">
        <v>0.00510416666666667</v>
      </c>
      <c r="H118" s="9" t="n">
        <v>0.00159722222222222</v>
      </c>
      <c r="I118" s="9" t="n">
        <v>0.00377314814814815</v>
      </c>
      <c r="J118" s="9" t="n">
        <v>0.00320601851851852</v>
      </c>
      <c r="K118" s="9" t="n">
        <v>0.00383101851851852</v>
      </c>
      <c r="L118" s="9" t="n">
        <v>0.00171296296296296</v>
      </c>
      <c r="M118" s="9" t="n">
        <v>0.00400462962962963</v>
      </c>
      <c r="N118" s="9" t="n">
        <v>0.00334490740740741</v>
      </c>
      <c r="O118" s="9" t="n">
        <v>0.00384259259259259</v>
      </c>
      <c r="P118" s="9" t="n">
        <v>0.00144675925925926</v>
      </c>
      <c r="Q118" s="9" t="n">
        <v>0.00390046296296296</v>
      </c>
      <c r="R118" s="9" t="n">
        <v>0.0025462962962963</v>
      </c>
      <c r="S118" s="9" t="n">
        <v>0.00375</v>
      </c>
      <c r="T118" s="9" t="n">
        <v>0.00197916666666667</v>
      </c>
      <c r="U118" s="9" t="n">
        <v>0.0046875</v>
      </c>
      <c r="V118" s="10" t="s">
        <v>76</v>
      </c>
      <c r="W118" s="10" t="n">
        <f aca="false">E118 + G118 + I118 + K118 + M118 + O118 + Q118 + S118</f>
        <v>0.0326851851851852</v>
      </c>
      <c r="X118" s="11" t="n">
        <f aca="false">W118 / 8</f>
        <v>0.00408564814814815</v>
      </c>
      <c r="Y118" s="11" t="n">
        <f aca="false">MAX(ABS(E118 - X118), ABS(G118 - X118), ABS(I118 - X118), ABS(K118 - X118), ABS(M118 - X118), ABS(O118 - X118), ABS(Q118 - X118), ABS(S118 - X118))</f>
        <v>0.00101851851851852</v>
      </c>
      <c r="Z118" s="9" t="n">
        <v>0.0562268518518519</v>
      </c>
    </row>
    <row r="119" customFormat="false" ht="15" hidden="false" customHeight="false" outlineLevel="0" collapsed="false">
      <c r="A119" s="0" t="s">
        <v>1948</v>
      </c>
      <c r="B119" s="0" t="s">
        <v>1282</v>
      </c>
      <c r="C119" s="0" t="s">
        <v>74</v>
      </c>
      <c r="D119" s="0" t="s">
        <v>1339</v>
      </c>
      <c r="E119" s="9" t="n">
        <v>0.00405092592592593</v>
      </c>
      <c r="F119" s="9" t="n">
        <v>0.00322916666666667</v>
      </c>
      <c r="G119" s="9" t="n">
        <v>0.00341435185185185</v>
      </c>
      <c r="H119" s="9" t="n">
        <v>0.00166666666666667</v>
      </c>
      <c r="I119" s="9" t="n">
        <v>0.00362268518518519</v>
      </c>
      <c r="J119" s="9" t="n">
        <v>0.00334490740740741</v>
      </c>
      <c r="K119" s="9" t="n">
        <v>0.00362268518518519</v>
      </c>
      <c r="L119" s="9" t="n">
        <v>0.00239583333333333</v>
      </c>
      <c r="M119" s="9" t="n">
        <v>0.00366898148148148</v>
      </c>
      <c r="N119" s="9" t="n">
        <v>0.00377314814814815</v>
      </c>
      <c r="O119" s="9" t="n">
        <v>0.00375</v>
      </c>
      <c r="P119" s="9" t="n">
        <v>0.00146990740740741</v>
      </c>
      <c r="Q119" s="9" t="n">
        <v>0.00358796296296296</v>
      </c>
      <c r="R119" s="9" t="n">
        <v>0.00271990740740741</v>
      </c>
      <c r="S119" s="9" t="n">
        <v>0.00376157407407407</v>
      </c>
      <c r="T119" s="9" t="n">
        <v>0.00243055555555556</v>
      </c>
      <c r="U119" s="9" t="n">
        <v>0.00582175925925926</v>
      </c>
      <c r="V119" s="10" t="s">
        <v>76</v>
      </c>
      <c r="W119" s="10" t="n">
        <f aca="false">E119 + G119 + I119 + K119 + M119 + O119 + Q119 + S119</f>
        <v>0.0294791666666667</v>
      </c>
      <c r="X119" s="11" t="n">
        <f aca="false">W119 / 8</f>
        <v>0.00368489583333333</v>
      </c>
      <c r="Y119" s="11" t="n">
        <f aca="false">MAX(ABS(E119 - X119), ABS(G119 - X119), ABS(I119 - X119), ABS(K119 - X119), ABS(M119 - X119), ABS(O119 - X119), ABS(Q119 - X119), ABS(S119 - X119))</f>
        <v>0.000366030092592593</v>
      </c>
      <c r="Z119" s="9" t="n">
        <v>0.0562384259259259</v>
      </c>
    </row>
    <row r="120" customFormat="false" ht="15" hidden="false" customHeight="false" outlineLevel="0" collapsed="false">
      <c r="A120" s="0" t="s">
        <v>1949</v>
      </c>
      <c r="B120" s="0" t="s">
        <v>1278</v>
      </c>
      <c r="C120" s="0" t="s">
        <v>74</v>
      </c>
      <c r="D120" s="0" t="s">
        <v>1339</v>
      </c>
      <c r="E120" s="9" t="n">
        <v>0.00439814814814815</v>
      </c>
      <c r="F120" s="9" t="n">
        <v>0.00309027777777778</v>
      </c>
      <c r="G120" s="9" t="n">
        <v>0.00358796296296296</v>
      </c>
      <c r="H120" s="9" t="n">
        <v>0.00118055555555556</v>
      </c>
      <c r="I120" s="9" t="n">
        <v>0.00378472222222222</v>
      </c>
      <c r="J120" s="9" t="n">
        <v>0.00275462962962963</v>
      </c>
      <c r="K120" s="9" t="n">
        <v>0.00456018518518519</v>
      </c>
      <c r="L120" s="9" t="n">
        <v>0.00247685185185185</v>
      </c>
      <c r="M120" s="9" t="n">
        <v>0.00384259259259259</v>
      </c>
      <c r="N120" s="9" t="n">
        <v>0.00309027777777778</v>
      </c>
      <c r="O120" s="9" t="n">
        <v>0.00391203703703704</v>
      </c>
      <c r="P120" s="9" t="n">
        <v>0.00142361111111111</v>
      </c>
      <c r="Q120" s="9" t="n">
        <v>0.00424768518518519</v>
      </c>
      <c r="R120" s="9" t="n">
        <v>0.00288194444444444</v>
      </c>
      <c r="S120" s="9" t="n">
        <v>0.00399305555555556</v>
      </c>
      <c r="T120" s="9" t="n">
        <v>0.0021412037037037</v>
      </c>
      <c r="U120" s="9" t="n">
        <v>0.00502314814814815</v>
      </c>
      <c r="V120" s="10" t="s">
        <v>76</v>
      </c>
      <c r="W120" s="10" t="n">
        <f aca="false">E120 + G120 + I120 + K120 + M120 + O120 + Q120 + S120</f>
        <v>0.0323263888888889</v>
      </c>
      <c r="X120" s="11" t="n">
        <f aca="false">W120 / 8</f>
        <v>0.00404079861111111</v>
      </c>
      <c r="Y120" s="11" t="n">
        <f aca="false">MAX(ABS(E120 - X120), ABS(G120 - X120), ABS(I120 - X120), ABS(K120 - X120), ABS(M120 - X120), ABS(O120 - X120), ABS(Q120 - X120), ABS(S120 - X120))</f>
        <v>0.000519386574074074</v>
      </c>
      <c r="Z120" s="9" t="n">
        <v>0.0562615740740741</v>
      </c>
    </row>
    <row r="121" customFormat="false" ht="15" hidden="false" customHeight="false" outlineLevel="0" collapsed="false">
      <c r="A121" s="0" t="s">
        <v>1950</v>
      </c>
      <c r="B121" s="0" t="s">
        <v>1282</v>
      </c>
      <c r="C121" s="0" t="s">
        <v>74</v>
      </c>
      <c r="D121" s="0" t="s">
        <v>1339</v>
      </c>
      <c r="E121" s="9" t="n">
        <v>0.00409722222222222</v>
      </c>
      <c r="F121" s="9" t="n">
        <v>0.00310185185185185</v>
      </c>
      <c r="G121" s="9" t="n">
        <v>0.00341435185185185</v>
      </c>
      <c r="H121" s="9" t="n">
        <v>0.00148148148148148</v>
      </c>
      <c r="I121" s="9" t="n">
        <v>0.00347222222222222</v>
      </c>
      <c r="J121" s="9" t="n">
        <v>0.00302083333333333</v>
      </c>
      <c r="K121" s="9" t="n">
        <v>0.00361111111111111</v>
      </c>
      <c r="L121" s="9" t="n">
        <v>0.00337962962962963</v>
      </c>
      <c r="M121" s="9" t="n">
        <v>0.00372685185185185</v>
      </c>
      <c r="N121" s="9" t="n">
        <v>0.00354166666666667</v>
      </c>
      <c r="O121" s="9" t="n">
        <v>0.00394675925925926</v>
      </c>
      <c r="P121" s="9" t="n">
        <v>0.00143518518518519</v>
      </c>
      <c r="Q121" s="9" t="n">
        <v>0.00377314814814815</v>
      </c>
      <c r="R121" s="9" t="n">
        <v>0.00253472222222222</v>
      </c>
      <c r="S121" s="9" t="n">
        <v>0.00390046296296296</v>
      </c>
      <c r="T121" s="9" t="n">
        <v>0.00222222222222222</v>
      </c>
      <c r="U121" s="9" t="n">
        <v>0.00574074074074074</v>
      </c>
      <c r="V121" s="10" t="s">
        <v>76</v>
      </c>
      <c r="W121" s="10" t="n">
        <f aca="false">E121 + G121 + I121 + K121 + M121 + O121 + Q121 + S121</f>
        <v>0.0299421296296296</v>
      </c>
      <c r="X121" s="11" t="n">
        <f aca="false">W121 / 8</f>
        <v>0.0037427662037037</v>
      </c>
      <c r="Y121" s="11" t="n">
        <f aca="false">MAX(ABS(E121 - X121), ABS(G121 - X121), ABS(I121 - X121), ABS(K121 - X121), ABS(M121 - X121), ABS(O121 - X121), ABS(Q121 - X121), ABS(S121 - X121))</f>
        <v>0.000354456018518519</v>
      </c>
      <c r="Z121" s="9" t="n">
        <v>0.0563078703703704</v>
      </c>
    </row>
    <row r="122" customFormat="false" ht="15" hidden="false" customHeight="false" outlineLevel="0" collapsed="false">
      <c r="A122" s="0" t="s">
        <v>1951</v>
      </c>
      <c r="B122" s="0" t="s">
        <v>1282</v>
      </c>
      <c r="C122" s="0" t="s">
        <v>74</v>
      </c>
      <c r="D122" s="0" t="s">
        <v>1339</v>
      </c>
      <c r="E122" s="9" t="n">
        <v>0.00428240740740741</v>
      </c>
      <c r="F122" s="9" t="n">
        <v>0.00353009259259259</v>
      </c>
      <c r="G122" s="9" t="n">
        <v>0.00334490740740741</v>
      </c>
      <c r="H122" s="9" t="n">
        <v>0.00148148148148148</v>
      </c>
      <c r="I122" s="9" t="n">
        <v>0.00347222222222222</v>
      </c>
      <c r="J122" s="9" t="n">
        <v>0.00421296296296296</v>
      </c>
      <c r="K122" s="9" t="n">
        <v>0.00359953703703704</v>
      </c>
      <c r="L122" s="9" t="n">
        <v>0.00269675925925926</v>
      </c>
      <c r="M122" s="9" t="n">
        <v>0.00359953703703704</v>
      </c>
      <c r="N122" s="9" t="n">
        <v>0.00353009259259259</v>
      </c>
      <c r="O122" s="9" t="n">
        <v>0.00375</v>
      </c>
      <c r="P122" s="9" t="n">
        <v>0.00126157407407407</v>
      </c>
      <c r="Q122" s="9" t="n">
        <v>0.00361111111111111</v>
      </c>
      <c r="R122" s="9" t="n">
        <v>0.00303240740740741</v>
      </c>
      <c r="S122" s="9" t="n">
        <v>0.00349537037037037</v>
      </c>
      <c r="T122" s="9" t="n">
        <v>0.0025</v>
      </c>
      <c r="U122" s="9" t="n">
        <v>0.005</v>
      </c>
      <c r="V122" s="10" t="s">
        <v>76</v>
      </c>
      <c r="W122" s="10" t="n">
        <f aca="false">E122 + G122 + I122 + K122 + M122 + O122 + Q122 + S122</f>
        <v>0.0291550925925926</v>
      </c>
      <c r="X122" s="11" t="n">
        <f aca="false">W122 / 8</f>
        <v>0.00364438657407407</v>
      </c>
      <c r="Y122" s="11" t="n">
        <f aca="false">MAX(ABS(E122 - X122), ABS(G122 - X122), ABS(I122 - X122), ABS(K122 - X122), ABS(M122 - X122), ABS(O122 - X122), ABS(Q122 - X122), ABS(S122 - X122))</f>
        <v>0.000638020833333333</v>
      </c>
      <c r="Z122" s="9" t="n">
        <v>0.0563078703703704</v>
      </c>
    </row>
    <row r="123" customFormat="false" ht="15" hidden="false" customHeight="false" outlineLevel="0" collapsed="false">
      <c r="A123" s="0" t="s">
        <v>1952</v>
      </c>
      <c r="B123" s="0" t="s">
        <v>1282</v>
      </c>
      <c r="C123" s="0" t="s">
        <v>74</v>
      </c>
      <c r="D123" s="0" t="s">
        <v>1339</v>
      </c>
      <c r="E123" s="9" t="n">
        <v>0.00415509259259259</v>
      </c>
      <c r="F123" s="9" t="n">
        <v>0.00303240740740741</v>
      </c>
      <c r="G123" s="9" t="n">
        <v>0.00337962962962963</v>
      </c>
      <c r="H123" s="9" t="n">
        <v>0.000949074074074074</v>
      </c>
      <c r="I123" s="9" t="n">
        <v>0.00362268518518519</v>
      </c>
      <c r="J123" s="9" t="n">
        <v>0.00259259259259259</v>
      </c>
      <c r="K123" s="9" t="n">
        <v>0.00380787037037037</v>
      </c>
      <c r="L123" s="9" t="n">
        <v>0.00240740740740741</v>
      </c>
      <c r="M123" s="9" t="n">
        <v>0.00394675925925926</v>
      </c>
      <c r="N123" s="9" t="n">
        <v>0.00381944444444444</v>
      </c>
      <c r="O123" s="9" t="n">
        <v>0.00494212962962963</v>
      </c>
      <c r="P123" s="9" t="n">
        <v>0.00112268518518519</v>
      </c>
      <c r="Q123" s="9" t="n">
        <v>0.00416666666666667</v>
      </c>
      <c r="R123" s="9" t="n">
        <v>0.00231481481481482</v>
      </c>
      <c r="S123" s="9" t="n">
        <v>0.0040162037037037</v>
      </c>
      <c r="T123" s="9" t="n">
        <v>0.00217592592592593</v>
      </c>
      <c r="U123" s="9" t="n">
        <v>0.00597222222222222</v>
      </c>
      <c r="V123" s="10" t="s">
        <v>76</v>
      </c>
      <c r="W123" s="10" t="n">
        <f aca="false">E123 + G123 + I123 + K123 + M123 + O123 + Q123 + S123</f>
        <v>0.032037037037037</v>
      </c>
      <c r="X123" s="11" t="n">
        <f aca="false">W123 / 8</f>
        <v>0.00400462962962963</v>
      </c>
      <c r="Y123" s="11" t="n">
        <f aca="false">MAX(ABS(E123 - X123), ABS(G123 - X123), ABS(I123 - X123), ABS(K123 - X123), ABS(M123 - X123), ABS(O123 - X123), ABS(Q123 - X123), ABS(S123 - X123))</f>
        <v>0.0009375</v>
      </c>
      <c r="Z123" s="9" t="n">
        <v>0.0563310185185185</v>
      </c>
    </row>
    <row r="124" customFormat="false" ht="15" hidden="false" customHeight="false" outlineLevel="0" collapsed="false">
      <c r="A124" s="0" t="s">
        <v>1953</v>
      </c>
      <c r="B124" s="0" t="s">
        <v>1278</v>
      </c>
      <c r="C124" s="0" t="s">
        <v>74</v>
      </c>
      <c r="D124" s="0" t="s">
        <v>1339</v>
      </c>
      <c r="E124" s="9" t="n">
        <v>0.00428240740740741</v>
      </c>
      <c r="F124" s="9" t="n">
        <v>0.00314814814814815</v>
      </c>
      <c r="G124" s="9" t="n">
        <v>0.00366898148148148</v>
      </c>
      <c r="H124" s="9" t="n">
        <v>0.00125</v>
      </c>
      <c r="I124" s="9" t="n">
        <v>0.00363425925925926</v>
      </c>
      <c r="J124" s="9" t="n">
        <v>0.00271990740740741</v>
      </c>
      <c r="K124" s="9" t="n">
        <v>0.00385416666666667</v>
      </c>
      <c r="L124" s="9" t="n">
        <v>0.00189814814814815</v>
      </c>
      <c r="M124" s="9" t="n">
        <v>0.00384259259259259</v>
      </c>
      <c r="N124" s="9" t="n">
        <v>0.00364583333333333</v>
      </c>
      <c r="O124" s="9" t="n">
        <v>0.00385416666666667</v>
      </c>
      <c r="P124" s="9" t="n">
        <v>0.00137731481481482</v>
      </c>
      <c r="Q124" s="9" t="n">
        <v>0.00407407407407407</v>
      </c>
      <c r="R124" s="9" t="n">
        <v>0.00238425925925926</v>
      </c>
      <c r="S124" s="9" t="n">
        <v>0.00422453703703704</v>
      </c>
      <c r="T124" s="9" t="n">
        <v>0.00209490740740741</v>
      </c>
      <c r="U124" s="9" t="n">
        <v>0.0066087962962963</v>
      </c>
      <c r="V124" s="10" t="s">
        <v>76</v>
      </c>
      <c r="W124" s="10" t="n">
        <f aca="false">E124 + G124 + I124 + K124 + M124 + O124 + Q124 + S124</f>
        <v>0.0314351851851852</v>
      </c>
      <c r="X124" s="11" t="n">
        <f aca="false">W124 / 8</f>
        <v>0.00392939814814815</v>
      </c>
      <c r="Y124" s="11" t="n">
        <f aca="false">MAX(ABS(E124 - X124), ABS(G124 - X124), ABS(I124 - X124), ABS(K124 - X124), ABS(M124 - X124), ABS(O124 - X124), ABS(Q124 - X124), ABS(S124 - X124))</f>
        <v>0.000353009259259259</v>
      </c>
      <c r="Z124" s="9" t="n">
        <v>0.0564699074074074</v>
      </c>
    </row>
    <row r="125" customFormat="false" ht="15" hidden="false" customHeight="false" outlineLevel="0" collapsed="false">
      <c r="A125" s="0" t="s">
        <v>1954</v>
      </c>
      <c r="B125" s="0" t="s">
        <v>1278</v>
      </c>
      <c r="C125" s="0" t="s">
        <v>74</v>
      </c>
      <c r="D125" s="0" t="s">
        <v>1339</v>
      </c>
      <c r="E125" s="9" t="n">
        <v>0.00394675925925926</v>
      </c>
      <c r="F125" s="9" t="n">
        <v>0.00337962962962963</v>
      </c>
      <c r="G125" s="9" t="n">
        <v>0.00327546296296296</v>
      </c>
      <c r="H125" s="9" t="n">
        <v>0.00509259259259259</v>
      </c>
      <c r="I125" s="9" t="n">
        <v>0.00333333333333333</v>
      </c>
      <c r="J125" s="9" t="n">
        <v>0.00325231481481482</v>
      </c>
      <c r="K125" s="9" t="n">
        <v>0.00344907407407407</v>
      </c>
      <c r="L125" s="9" t="n">
        <v>0.00217592592592593</v>
      </c>
      <c r="M125" s="9" t="n">
        <v>0.00351851851851852</v>
      </c>
      <c r="N125" s="9" t="n">
        <v>0.00354166666666667</v>
      </c>
      <c r="O125" s="9" t="n">
        <v>0.00335648148148148</v>
      </c>
      <c r="P125" s="9" t="n">
        <v>0.00112268518518519</v>
      </c>
      <c r="Q125" s="9" t="n">
        <v>0.00341435185185185</v>
      </c>
      <c r="R125" s="9" t="n">
        <v>0.00231481481481482</v>
      </c>
      <c r="S125" s="9" t="n">
        <v>0.00349537037037037</v>
      </c>
      <c r="T125" s="9" t="n">
        <v>0.00190972222222222</v>
      </c>
      <c r="U125" s="9" t="n">
        <v>0.00600694444444444</v>
      </c>
      <c r="V125" s="10" t="s">
        <v>76</v>
      </c>
      <c r="W125" s="10" t="n">
        <f aca="false">E125 + G125 + I125 + K125 + M125 + O125 + Q125 + S125</f>
        <v>0.0277893518518519</v>
      </c>
      <c r="X125" s="11" t="n">
        <f aca="false">W125 / 8</f>
        <v>0.00347366898148148</v>
      </c>
      <c r="Y125" s="11" t="n">
        <f aca="false">MAX(ABS(E125 - X125), ABS(G125 - X125), ABS(I125 - X125), ABS(K125 - X125), ABS(M125 - X125), ABS(O125 - X125), ABS(Q125 - X125), ABS(S125 - X125))</f>
        <v>0.000473090277777778</v>
      </c>
      <c r="Z125" s="9" t="n">
        <v>0.0564930555555556</v>
      </c>
    </row>
    <row r="126" customFormat="false" ht="15" hidden="false" customHeight="false" outlineLevel="0" collapsed="false">
      <c r="A126" s="0" t="s">
        <v>1955</v>
      </c>
      <c r="B126" s="0" t="s">
        <v>1278</v>
      </c>
      <c r="C126" s="0" t="s">
        <v>74</v>
      </c>
      <c r="D126" s="0" t="s">
        <v>1339</v>
      </c>
      <c r="E126" s="9" t="n">
        <v>0.00474537037037037</v>
      </c>
      <c r="F126" s="9" t="n">
        <v>0.00336805555555556</v>
      </c>
      <c r="G126" s="9" t="n">
        <v>0.00373842592592593</v>
      </c>
      <c r="H126" s="9" t="n">
        <v>0.00143518518518519</v>
      </c>
      <c r="I126" s="9" t="n">
        <v>0.00373842592592593</v>
      </c>
      <c r="J126" s="9" t="n">
        <v>0.00258101851851852</v>
      </c>
      <c r="K126" s="9" t="n">
        <v>0.00371527777777778</v>
      </c>
      <c r="L126" s="9" t="n">
        <v>0.00210648148148148</v>
      </c>
      <c r="M126" s="9" t="n">
        <v>0.00403935185185185</v>
      </c>
      <c r="N126" s="9" t="n">
        <v>0.00349537037037037</v>
      </c>
      <c r="O126" s="9" t="n">
        <v>0.00381944444444444</v>
      </c>
      <c r="P126" s="9" t="n">
        <v>0.00121527777777778</v>
      </c>
      <c r="Q126" s="9" t="n">
        <v>0.00381944444444444</v>
      </c>
      <c r="R126" s="9" t="n">
        <v>0.00231481481481482</v>
      </c>
      <c r="S126" s="9" t="n">
        <v>0.00418981481481482</v>
      </c>
      <c r="T126" s="9" t="n">
        <v>0.0025</v>
      </c>
      <c r="U126" s="9" t="n">
        <v>0.00577546296296296</v>
      </c>
      <c r="V126" s="10" t="s">
        <v>76</v>
      </c>
      <c r="W126" s="10" t="n">
        <f aca="false">E126 + G126 + I126 + K126 + M126 + O126 + Q126 + S126</f>
        <v>0.0318055555555556</v>
      </c>
      <c r="X126" s="11" t="n">
        <f aca="false">W126 / 8</f>
        <v>0.00397569444444445</v>
      </c>
      <c r="Y126" s="11" t="n">
        <f aca="false">MAX(ABS(E126 - X126), ABS(G126 - X126), ABS(I126 - X126), ABS(K126 - X126), ABS(M126 - X126), ABS(O126 - X126), ABS(Q126 - X126), ABS(S126 - X126))</f>
        <v>0.000769675925925926</v>
      </c>
      <c r="Z126" s="9" t="n">
        <v>0.0565162037037037</v>
      </c>
    </row>
    <row r="127" customFormat="false" ht="15" hidden="false" customHeight="false" outlineLevel="0" collapsed="false">
      <c r="A127" s="0" t="s">
        <v>1956</v>
      </c>
      <c r="B127" s="0" t="s">
        <v>1278</v>
      </c>
      <c r="C127" s="0" t="s">
        <v>74</v>
      </c>
      <c r="D127" s="0" t="s">
        <v>1339</v>
      </c>
      <c r="E127" s="9" t="n">
        <v>0.00452546296296296</v>
      </c>
      <c r="F127" s="9" t="n">
        <v>0.00305555555555556</v>
      </c>
      <c r="G127" s="9" t="n">
        <v>0.00366898148148148</v>
      </c>
      <c r="H127" s="9" t="n">
        <v>0.00104166666666667</v>
      </c>
      <c r="I127" s="9" t="n">
        <v>0.00376157407407407</v>
      </c>
      <c r="J127" s="9" t="n">
        <v>0.00268518518518519</v>
      </c>
      <c r="K127" s="9" t="n">
        <v>0.00391203703703704</v>
      </c>
      <c r="L127" s="9" t="n">
        <v>0.00278935185185185</v>
      </c>
      <c r="M127" s="9" t="n">
        <v>0.0041087962962963</v>
      </c>
      <c r="N127" s="9" t="n">
        <v>0.00361111111111111</v>
      </c>
      <c r="O127" s="9" t="n">
        <v>0.00409722222222222</v>
      </c>
      <c r="P127" s="9" t="n">
        <v>0.00133101851851852</v>
      </c>
      <c r="Q127" s="9" t="n">
        <v>0.00407407407407407</v>
      </c>
      <c r="R127" s="9" t="n">
        <v>0.00210648148148148</v>
      </c>
      <c r="S127" s="9" t="n">
        <v>0.00429398148148148</v>
      </c>
      <c r="T127" s="9" t="n">
        <v>0.00222222222222222</v>
      </c>
      <c r="U127" s="9" t="n">
        <v>0.0053125</v>
      </c>
      <c r="V127" s="10" t="s">
        <v>76</v>
      </c>
      <c r="W127" s="10" t="n">
        <f aca="false">E127 + G127 + I127 + K127 + M127 + O127 + Q127 + S127</f>
        <v>0.0324421296296296</v>
      </c>
      <c r="X127" s="11" t="n">
        <f aca="false">W127 / 8</f>
        <v>0.0040552662037037</v>
      </c>
      <c r="Y127" s="11" t="n">
        <f aca="false">MAX(ABS(E127 - X127), ABS(G127 - X127), ABS(I127 - X127), ABS(K127 - X127), ABS(M127 - X127), ABS(O127 - X127), ABS(Q127 - X127), ABS(S127 - X127))</f>
        <v>0.000470196759259259</v>
      </c>
      <c r="Z127" s="9" t="n">
        <v>0.0565162037037037</v>
      </c>
    </row>
    <row r="128" customFormat="false" ht="15" hidden="false" customHeight="false" outlineLevel="0" collapsed="false">
      <c r="A128" s="0" t="s">
        <v>1957</v>
      </c>
      <c r="B128" s="0" t="s">
        <v>1282</v>
      </c>
      <c r="C128" s="0" t="s">
        <v>74</v>
      </c>
      <c r="D128" s="0" t="s">
        <v>1339</v>
      </c>
      <c r="E128" s="9" t="n">
        <v>0.00462962962962963</v>
      </c>
      <c r="F128" s="9" t="n">
        <v>0.00333333333333333</v>
      </c>
      <c r="G128" s="9" t="n">
        <v>0.00387731481481482</v>
      </c>
      <c r="H128" s="9" t="n">
        <v>0.00122685185185185</v>
      </c>
      <c r="I128" s="9" t="n">
        <v>0.00395833333333333</v>
      </c>
      <c r="J128" s="9" t="n">
        <v>0.00267361111111111</v>
      </c>
      <c r="K128" s="9" t="n">
        <v>0.00408564814814815</v>
      </c>
      <c r="L128" s="9" t="n">
        <v>0.0027662037037037</v>
      </c>
      <c r="M128" s="9" t="n">
        <v>0.00416666666666667</v>
      </c>
      <c r="N128" s="9" t="n">
        <v>0.00334490740740741</v>
      </c>
      <c r="O128" s="9" t="n">
        <v>0.00405092592592593</v>
      </c>
      <c r="P128" s="9" t="n">
        <v>0.00112268518518519</v>
      </c>
      <c r="Q128" s="9" t="n">
        <v>0.00405092592592593</v>
      </c>
      <c r="R128" s="9" t="n">
        <v>0.00186342592592593</v>
      </c>
      <c r="S128" s="9" t="n">
        <v>0.00413194444444444</v>
      </c>
      <c r="T128" s="9" t="n">
        <v>0.00178240740740741</v>
      </c>
      <c r="U128" s="9" t="n">
        <v>0.00553240740740741</v>
      </c>
      <c r="V128" s="10" t="s">
        <v>76</v>
      </c>
      <c r="W128" s="10" t="n">
        <f aca="false">E128 + G128 + I128 + K128 + M128 + O128 + Q128 + S128</f>
        <v>0.0329513888888889</v>
      </c>
      <c r="X128" s="11" t="n">
        <f aca="false">W128 / 8</f>
        <v>0.00411892361111111</v>
      </c>
      <c r="Y128" s="11" t="n">
        <f aca="false">MAX(ABS(E128 - X128), ABS(G128 - X128), ABS(I128 - X128), ABS(K128 - X128), ABS(M128 - X128), ABS(O128 - X128), ABS(Q128 - X128), ABS(S128 - X128))</f>
        <v>0.000510706018518519</v>
      </c>
      <c r="Z128" s="9" t="n">
        <v>0.0565277777777778</v>
      </c>
    </row>
    <row r="129" customFormat="false" ht="15" hidden="false" customHeight="false" outlineLevel="0" collapsed="false">
      <c r="A129" s="0" t="s">
        <v>1958</v>
      </c>
      <c r="B129" s="0" t="s">
        <v>1288</v>
      </c>
      <c r="C129" s="0" t="s">
        <v>74</v>
      </c>
      <c r="D129" s="0" t="s">
        <v>1339</v>
      </c>
      <c r="E129" s="9" t="n">
        <v>0.00438657407407407</v>
      </c>
      <c r="F129" s="9" t="n">
        <v>0.00304398148148148</v>
      </c>
      <c r="G129" s="9" t="n">
        <v>0.00355324074074074</v>
      </c>
      <c r="H129" s="9" t="n">
        <v>0.00118055555555556</v>
      </c>
      <c r="I129" s="9" t="n">
        <v>0.00372685185185185</v>
      </c>
      <c r="J129" s="9" t="n">
        <v>0.00297453703703704</v>
      </c>
      <c r="K129" s="9" t="n">
        <v>0.00383101851851852</v>
      </c>
      <c r="L129" s="9" t="n">
        <v>0.00232638888888889</v>
      </c>
      <c r="M129" s="9" t="n">
        <v>0.00395833333333333</v>
      </c>
      <c r="N129" s="9" t="n">
        <v>0.00335648148148148</v>
      </c>
      <c r="O129" s="9" t="n">
        <v>0.00394675925925926</v>
      </c>
      <c r="P129" s="9" t="n">
        <v>0.00144675925925926</v>
      </c>
      <c r="Q129" s="9" t="n">
        <v>0.00391203703703704</v>
      </c>
      <c r="R129" s="9" t="n">
        <v>0.00240740740740741</v>
      </c>
      <c r="S129" s="9" t="n">
        <v>0.00416666666666667</v>
      </c>
      <c r="T129" s="9" t="n">
        <v>0.00231481481481482</v>
      </c>
      <c r="U129" s="9" t="n">
        <v>0.00612268518518519</v>
      </c>
      <c r="V129" s="10" t="s">
        <v>76</v>
      </c>
      <c r="W129" s="10" t="n">
        <f aca="false">E129 + G129 + I129 + K129 + M129 + O129 + Q129 + S129</f>
        <v>0.0314814814814815</v>
      </c>
      <c r="X129" s="11" t="n">
        <f aca="false">W129 / 8</f>
        <v>0.00393518518518519</v>
      </c>
      <c r="Y129" s="11" t="n">
        <f aca="false">MAX(ABS(E129 - X129), ABS(G129 - X129), ABS(I129 - X129), ABS(K129 - X129), ABS(M129 - X129), ABS(O129 - X129), ABS(Q129 - X129), ABS(S129 - X129))</f>
        <v>0.000451388888888889</v>
      </c>
      <c r="Z129" s="9" t="n">
        <v>0.0565625</v>
      </c>
    </row>
    <row r="130" customFormat="false" ht="15" hidden="false" customHeight="false" outlineLevel="0" collapsed="false">
      <c r="A130" s="0" t="s">
        <v>1959</v>
      </c>
      <c r="B130" s="0" t="s">
        <v>1278</v>
      </c>
      <c r="C130" s="0" t="s">
        <v>74</v>
      </c>
      <c r="D130" s="0" t="s">
        <v>1339</v>
      </c>
      <c r="E130" s="9" t="n">
        <v>0.00422453703703704</v>
      </c>
      <c r="F130" s="9" t="n">
        <v>0.00337962962962963</v>
      </c>
      <c r="G130" s="9" t="n">
        <v>0.00391203703703704</v>
      </c>
      <c r="H130" s="9" t="n">
        <v>0.00145833333333333</v>
      </c>
      <c r="I130" s="9" t="n">
        <v>0.00381944444444444</v>
      </c>
      <c r="J130" s="9" t="n">
        <v>0.00304398148148148</v>
      </c>
      <c r="K130" s="9" t="n">
        <v>0.00364583333333333</v>
      </c>
      <c r="L130" s="9" t="n">
        <v>0.00263888888888889</v>
      </c>
      <c r="M130" s="9" t="n">
        <v>0.00372685185185185</v>
      </c>
      <c r="N130" s="9" t="n">
        <v>0.00366898148148148</v>
      </c>
      <c r="O130" s="9" t="n">
        <v>0.00372685185185185</v>
      </c>
      <c r="P130" s="9" t="n">
        <v>0.00126157407407407</v>
      </c>
      <c r="Q130" s="9" t="n">
        <v>0.00363425925925926</v>
      </c>
      <c r="R130" s="9" t="n">
        <v>0.00252314814814815</v>
      </c>
      <c r="S130" s="9" t="n">
        <v>0.00376157407407407</v>
      </c>
      <c r="T130" s="9" t="n">
        <v>0.00253472222222222</v>
      </c>
      <c r="U130" s="9" t="n">
        <v>0.00579861111111111</v>
      </c>
      <c r="V130" s="10" t="s">
        <v>76</v>
      </c>
      <c r="W130" s="10" t="n">
        <f aca="false">E130 + G130 + I130 + K130 + M130 + O130 + Q130 + S130</f>
        <v>0.0304513888888889</v>
      </c>
      <c r="X130" s="11" t="n">
        <f aca="false">W130 / 8</f>
        <v>0.00380642361111111</v>
      </c>
      <c r="Y130" s="11" t="n">
        <f aca="false">MAX(ABS(E130 - X130), ABS(G130 - X130), ABS(I130 - X130), ABS(K130 - X130), ABS(M130 - X130), ABS(O130 - X130), ABS(Q130 - X130), ABS(S130 - X130))</f>
        <v>0.000418113425925926</v>
      </c>
      <c r="Z130" s="9" t="n">
        <v>0.0566666666666667</v>
      </c>
    </row>
    <row r="131" customFormat="false" ht="15" hidden="false" customHeight="false" outlineLevel="0" collapsed="false">
      <c r="A131" s="0" t="s">
        <v>1960</v>
      </c>
      <c r="B131" s="0" t="s">
        <v>1278</v>
      </c>
      <c r="C131" s="0" t="s">
        <v>74</v>
      </c>
      <c r="D131" s="0" t="s">
        <v>1339</v>
      </c>
      <c r="E131" s="9" t="n">
        <v>0.00405092592592593</v>
      </c>
      <c r="F131" s="9" t="n">
        <v>0.00354166666666667</v>
      </c>
      <c r="G131" s="9" t="n">
        <v>0.00336805555555556</v>
      </c>
      <c r="H131" s="9" t="n">
        <v>0.00146990740740741</v>
      </c>
      <c r="I131" s="9" t="n">
        <v>0.00362268518518519</v>
      </c>
      <c r="J131" s="9" t="n">
        <v>0.00310185185185185</v>
      </c>
      <c r="K131" s="9" t="n">
        <v>0.00359953703703704</v>
      </c>
      <c r="L131" s="9" t="n">
        <v>0.0027662037037037</v>
      </c>
      <c r="M131" s="9" t="n">
        <v>0.00383101851851852</v>
      </c>
      <c r="N131" s="9" t="n">
        <v>0.00378472222222222</v>
      </c>
      <c r="O131" s="9" t="n">
        <v>0.00378472222222222</v>
      </c>
      <c r="P131" s="9" t="n">
        <v>0.00123842592592593</v>
      </c>
      <c r="Q131" s="9" t="n">
        <v>0.00365740740740741</v>
      </c>
      <c r="R131" s="9" t="n">
        <v>0.00239583333333333</v>
      </c>
      <c r="S131" s="9" t="n">
        <v>0.00409722222222222</v>
      </c>
      <c r="T131" s="9" t="n">
        <v>0.00201388888888889</v>
      </c>
      <c r="U131" s="9" t="n">
        <v>0.00644675925925926</v>
      </c>
      <c r="V131" s="10" t="s">
        <v>76</v>
      </c>
      <c r="W131" s="10" t="n">
        <f aca="false">E131 + G131 + I131 + K131 + M131 + O131 + Q131 + S131</f>
        <v>0.0300115740740741</v>
      </c>
      <c r="X131" s="11" t="n">
        <f aca="false">W131 / 8</f>
        <v>0.00375144675925926</v>
      </c>
      <c r="Y131" s="11" t="n">
        <f aca="false">MAX(ABS(E131 - X131), ABS(G131 - X131), ABS(I131 - X131), ABS(K131 - X131), ABS(M131 - X131), ABS(O131 - X131), ABS(Q131 - X131), ABS(S131 - X131))</f>
        <v>0.000383391203703704</v>
      </c>
      <c r="Z131" s="9" t="n">
        <v>0.0566666666666667</v>
      </c>
    </row>
    <row r="132" customFormat="false" ht="15" hidden="false" customHeight="false" outlineLevel="0" collapsed="false">
      <c r="A132" s="0" t="s">
        <v>1961</v>
      </c>
      <c r="B132" s="0" t="s">
        <v>1282</v>
      </c>
      <c r="C132" s="0" t="s">
        <v>74</v>
      </c>
      <c r="D132" s="0" t="s">
        <v>1339</v>
      </c>
      <c r="E132" s="9" t="n">
        <v>0.00407407407407407</v>
      </c>
      <c r="F132" s="9" t="n">
        <v>0.00324074074074074</v>
      </c>
      <c r="G132" s="9" t="n">
        <v>0.00356481481481482</v>
      </c>
      <c r="H132" s="9" t="n">
        <v>0.00134259259259259</v>
      </c>
      <c r="I132" s="9" t="n">
        <v>0.00371527777777778</v>
      </c>
      <c r="J132" s="9" t="n">
        <v>0.00271990740740741</v>
      </c>
      <c r="K132" s="9" t="n">
        <v>0.00380787037037037</v>
      </c>
      <c r="L132" s="9" t="n">
        <v>0.00225694444444444</v>
      </c>
      <c r="M132" s="9" t="n">
        <v>0.0041087962962963</v>
      </c>
      <c r="N132" s="9" t="n">
        <v>0.00359953703703704</v>
      </c>
      <c r="O132" s="9" t="n">
        <v>0.00396990740740741</v>
      </c>
      <c r="P132" s="9" t="n">
        <v>0.00136574074074074</v>
      </c>
      <c r="Q132" s="9" t="n">
        <v>0.00387731481481482</v>
      </c>
      <c r="R132" s="9" t="n">
        <v>0.00275462962962963</v>
      </c>
      <c r="S132" s="9" t="n">
        <v>0.00399305555555556</v>
      </c>
      <c r="T132" s="9" t="n">
        <v>0.00216435185185185</v>
      </c>
      <c r="U132" s="9" t="n">
        <v>0.00622685185185185</v>
      </c>
      <c r="V132" s="10" t="s">
        <v>76</v>
      </c>
      <c r="W132" s="10" t="n">
        <f aca="false">E132 + G132 + I132 + K132 + M132 + O132 + Q132 + S132</f>
        <v>0.0311111111111111</v>
      </c>
      <c r="X132" s="11" t="n">
        <f aca="false">W132 / 8</f>
        <v>0.00388888888888889</v>
      </c>
      <c r="Y132" s="11" t="n">
        <f aca="false">MAX(ABS(E132 - X132), ABS(G132 - X132), ABS(I132 - X132), ABS(K132 - X132), ABS(M132 - X132), ABS(O132 - X132), ABS(Q132 - X132), ABS(S132 - X132))</f>
        <v>0.000324074074074074</v>
      </c>
      <c r="Z132" s="9" t="n">
        <v>0.0567013888888889</v>
      </c>
    </row>
    <row r="133" customFormat="false" ht="15" hidden="false" customHeight="false" outlineLevel="0" collapsed="false">
      <c r="A133" s="0" t="s">
        <v>1962</v>
      </c>
      <c r="B133" s="0" t="s">
        <v>1282</v>
      </c>
      <c r="C133" s="0" t="s">
        <v>74</v>
      </c>
      <c r="D133" s="0" t="s">
        <v>1339</v>
      </c>
      <c r="E133" s="9" t="n">
        <v>0.00452546296296296</v>
      </c>
      <c r="F133" s="9" t="n">
        <v>0.00336805555555556</v>
      </c>
      <c r="G133" s="9" t="n">
        <v>0.00375</v>
      </c>
      <c r="H133" s="9" t="n">
        <v>0.00144675925925926</v>
      </c>
      <c r="I133" s="9" t="n">
        <v>0.00362268518518519</v>
      </c>
      <c r="J133" s="9" t="n">
        <v>0.00369212962962963</v>
      </c>
      <c r="K133" s="9" t="n">
        <v>0.00375</v>
      </c>
      <c r="L133" s="9" t="n">
        <v>0.00244212962962963</v>
      </c>
      <c r="M133" s="9" t="n">
        <v>0.0037962962962963</v>
      </c>
      <c r="N133" s="9" t="n">
        <v>0.00351851851851852</v>
      </c>
      <c r="O133" s="9" t="n">
        <v>0.00394675925925926</v>
      </c>
      <c r="P133" s="9" t="n">
        <v>0.00152777777777778</v>
      </c>
      <c r="Q133" s="9" t="n">
        <v>0.00368055555555556</v>
      </c>
      <c r="R133" s="9" t="n">
        <v>0.00240740740740741</v>
      </c>
      <c r="S133" s="9" t="n">
        <v>0.00402777777777778</v>
      </c>
      <c r="T133" s="9" t="n">
        <v>0.00217592592592593</v>
      </c>
      <c r="U133" s="9" t="n">
        <v>0.00545138888888889</v>
      </c>
      <c r="V133" s="10" t="s">
        <v>76</v>
      </c>
      <c r="W133" s="10" t="n">
        <f aca="false">E133 + G133 + I133 + K133 + M133 + O133 + Q133 + S133</f>
        <v>0.031099537037037</v>
      </c>
      <c r="X133" s="11" t="n">
        <f aca="false">W133 / 8</f>
        <v>0.00388744212962963</v>
      </c>
      <c r="Y133" s="11" t="n">
        <f aca="false">MAX(ABS(E133 - X133), ABS(G133 - X133), ABS(I133 - X133), ABS(K133 - X133), ABS(M133 - X133), ABS(O133 - X133), ABS(Q133 - X133), ABS(S133 - X133))</f>
        <v>0.000638020833333333</v>
      </c>
      <c r="Z133" s="9" t="n">
        <v>0.0570138888888889</v>
      </c>
    </row>
    <row r="134" customFormat="false" ht="15" hidden="false" customHeight="false" outlineLevel="0" collapsed="false">
      <c r="A134" s="0" t="s">
        <v>1963</v>
      </c>
      <c r="B134" s="0" t="s">
        <v>1282</v>
      </c>
      <c r="C134" s="0" t="s">
        <v>74</v>
      </c>
      <c r="D134" s="0" t="s">
        <v>1339</v>
      </c>
      <c r="E134" s="9" t="n">
        <v>0.00407407407407407</v>
      </c>
      <c r="F134" s="9" t="n">
        <v>0.00325231481481482</v>
      </c>
      <c r="G134" s="9" t="n">
        <v>0.00340277777777778</v>
      </c>
      <c r="H134" s="9" t="n">
        <v>0.00159722222222222</v>
      </c>
      <c r="I134" s="9" t="n">
        <v>0.00359953703703704</v>
      </c>
      <c r="J134" s="9" t="n">
        <v>0.00260416666666667</v>
      </c>
      <c r="K134" s="9" t="n">
        <v>0.00362268518518519</v>
      </c>
      <c r="L134" s="9" t="n">
        <v>0.00231481481481482</v>
      </c>
      <c r="M134" s="9" t="n">
        <v>0.00363425925925926</v>
      </c>
      <c r="N134" s="9" t="n">
        <v>0.00561342592592593</v>
      </c>
      <c r="O134" s="9" t="n">
        <v>0.00386574074074074</v>
      </c>
      <c r="P134" s="9" t="n">
        <v>0.00111111111111111</v>
      </c>
      <c r="Q134" s="9" t="n">
        <v>0.00372685185185185</v>
      </c>
      <c r="R134" s="9" t="n">
        <v>0.00225694444444444</v>
      </c>
      <c r="S134" s="9" t="n">
        <v>0.0040162037037037</v>
      </c>
      <c r="T134" s="9" t="n">
        <v>0.00202546296296296</v>
      </c>
      <c r="U134" s="9" t="n">
        <v>0.00638888888888889</v>
      </c>
      <c r="V134" s="10" t="s">
        <v>76</v>
      </c>
      <c r="W134" s="10" t="n">
        <f aca="false">E134 + G134 + I134 + K134 + M134 + O134 + Q134 + S134</f>
        <v>0.0299421296296296</v>
      </c>
      <c r="X134" s="11" t="n">
        <f aca="false">W134 / 8</f>
        <v>0.0037427662037037</v>
      </c>
      <c r="Y134" s="11" t="n">
        <f aca="false">MAX(ABS(E134 - X134), ABS(G134 - X134), ABS(I134 - X134), ABS(K134 - X134), ABS(M134 - X134), ABS(O134 - X134), ABS(Q134 - X134), ABS(S134 - X134))</f>
        <v>0.000339988425925926</v>
      </c>
      <c r="Z134" s="9" t="n">
        <v>0.057025462962963</v>
      </c>
    </row>
    <row r="135" customFormat="false" ht="15" hidden="false" customHeight="false" outlineLevel="0" collapsed="false">
      <c r="A135" s="0" t="s">
        <v>1964</v>
      </c>
      <c r="B135" s="0" t="s">
        <v>1282</v>
      </c>
      <c r="C135" s="0" t="s">
        <v>74</v>
      </c>
      <c r="D135" s="0" t="s">
        <v>1339</v>
      </c>
      <c r="E135" s="9" t="n">
        <v>0.0044212962962963</v>
      </c>
      <c r="F135" s="9" t="n">
        <v>0.00313657407407407</v>
      </c>
      <c r="G135" s="9" t="n">
        <v>0.00378472222222222</v>
      </c>
      <c r="H135" s="9" t="n">
        <v>0.00128472222222222</v>
      </c>
      <c r="I135" s="9" t="n">
        <v>0.00390046296296296</v>
      </c>
      <c r="J135" s="9" t="n">
        <v>0.00278935185185185</v>
      </c>
      <c r="K135" s="9" t="n">
        <v>0.00408564814814815</v>
      </c>
      <c r="L135" s="9" t="n">
        <v>0.00222222222222222</v>
      </c>
      <c r="M135" s="9" t="n">
        <v>0.00417824074074074</v>
      </c>
      <c r="N135" s="9" t="n">
        <v>0.00337962962962963</v>
      </c>
      <c r="O135" s="9" t="n">
        <v>0.00407407407407407</v>
      </c>
      <c r="P135" s="9" t="n">
        <v>0.00128472222222222</v>
      </c>
      <c r="Q135" s="9" t="n">
        <v>0.00405092592592593</v>
      </c>
      <c r="R135" s="9" t="n">
        <v>0.00228009259259259</v>
      </c>
      <c r="S135" s="9" t="n">
        <v>0.00423611111111111</v>
      </c>
      <c r="T135" s="9" t="n">
        <v>0.00212962962962963</v>
      </c>
      <c r="U135" s="9" t="n">
        <v>0.00587962962962963</v>
      </c>
      <c r="V135" s="10" t="s">
        <v>76</v>
      </c>
      <c r="W135" s="10" t="n">
        <f aca="false">E135 + G135 + I135 + K135 + M135 + O135 + Q135 + S135</f>
        <v>0.0327314814814815</v>
      </c>
      <c r="X135" s="11" t="n">
        <f aca="false">W135 / 8</f>
        <v>0.00409143518518519</v>
      </c>
      <c r="Y135" s="11" t="n">
        <f aca="false">MAX(ABS(E135 - X135), ABS(G135 - X135), ABS(I135 - X135), ABS(K135 - X135), ABS(M135 - X135), ABS(O135 - X135), ABS(Q135 - X135), ABS(S135 - X135))</f>
        <v>0.000329861111111111</v>
      </c>
      <c r="Z135" s="9" t="n">
        <v>0.057037037037037</v>
      </c>
    </row>
    <row r="136" customFormat="false" ht="15" hidden="false" customHeight="false" outlineLevel="0" collapsed="false">
      <c r="A136" s="0" t="s">
        <v>1965</v>
      </c>
      <c r="B136" s="0" t="s">
        <v>1282</v>
      </c>
      <c r="C136" s="0" t="s">
        <v>74</v>
      </c>
      <c r="D136" s="0" t="s">
        <v>1339</v>
      </c>
      <c r="E136" s="9" t="n">
        <v>0.00481481481481482</v>
      </c>
      <c r="F136" s="9" t="n">
        <v>0.00320601851851852</v>
      </c>
      <c r="G136" s="9" t="n">
        <v>0.00384259259259259</v>
      </c>
      <c r="H136" s="9" t="n">
        <v>0.00112268518518519</v>
      </c>
      <c r="I136" s="9" t="n">
        <v>0.0040162037037037</v>
      </c>
      <c r="J136" s="9" t="n">
        <v>0.00266203703703704</v>
      </c>
      <c r="K136" s="9" t="n">
        <v>0.00400462962962963</v>
      </c>
      <c r="L136" s="9" t="n">
        <v>0.00221064814814815</v>
      </c>
      <c r="M136" s="9" t="n">
        <v>0.00417824074074074</v>
      </c>
      <c r="N136" s="9" t="n">
        <v>0.00332175925925926</v>
      </c>
      <c r="O136" s="9" t="n">
        <v>0.00418981481481482</v>
      </c>
      <c r="P136" s="9" t="n">
        <v>0.00112268518518519</v>
      </c>
      <c r="Q136" s="9" t="n">
        <v>0.00424768518518519</v>
      </c>
      <c r="R136" s="9" t="n">
        <v>0.0021875</v>
      </c>
      <c r="S136" s="9" t="n">
        <v>0.00451388888888889</v>
      </c>
      <c r="T136" s="9" t="n">
        <v>0.00195601851851852</v>
      </c>
      <c r="U136" s="9" t="n">
        <v>0.00555555555555556</v>
      </c>
      <c r="V136" s="10" t="s">
        <v>76</v>
      </c>
      <c r="W136" s="10" t="n">
        <f aca="false">E136 + G136 + I136 + K136 + M136 + O136 + Q136 + S136</f>
        <v>0.0338078703703704</v>
      </c>
      <c r="X136" s="11" t="n">
        <f aca="false">W136 / 8</f>
        <v>0.0042259837962963</v>
      </c>
      <c r="Y136" s="11" t="n">
        <f aca="false">MAX(ABS(E136 - X136), ABS(G136 - X136), ABS(I136 - X136), ABS(K136 - X136), ABS(M136 - X136), ABS(O136 - X136), ABS(Q136 - X136), ABS(S136 - X136))</f>
        <v>0.000588831018518519</v>
      </c>
      <c r="Z136" s="9" t="n">
        <v>0.0570833333333333</v>
      </c>
    </row>
    <row r="137" customFormat="false" ht="15" hidden="false" customHeight="false" outlineLevel="0" collapsed="false">
      <c r="A137" s="0" t="s">
        <v>1966</v>
      </c>
      <c r="B137" s="0" t="s">
        <v>1278</v>
      </c>
      <c r="C137" s="0" t="s">
        <v>74</v>
      </c>
      <c r="D137" s="0" t="s">
        <v>1339</v>
      </c>
      <c r="E137" s="9" t="n">
        <v>0.00440972222222222</v>
      </c>
      <c r="F137" s="9" t="n">
        <v>0.00353009259259259</v>
      </c>
      <c r="G137" s="9" t="n">
        <v>0.00362268518518519</v>
      </c>
      <c r="H137" s="9" t="n">
        <v>0.00126157407407407</v>
      </c>
      <c r="I137" s="9" t="n">
        <v>0.00368055555555556</v>
      </c>
      <c r="J137" s="9" t="n">
        <v>0.00297453703703704</v>
      </c>
      <c r="K137" s="9" t="n">
        <v>0.00384259259259259</v>
      </c>
      <c r="L137" s="9" t="n">
        <v>0.00224537037037037</v>
      </c>
      <c r="M137" s="9" t="n">
        <v>0.00403935185185185</v>
      </c>
      <c r="N137" s="9" t="n">
        <v>0.00373842592592593</v>
      </c>
      <c r="O137" s="9" t="n">
        <v>0.00386574074074074</v>
      </c>
      <c r="P137" s="9" t="n">
        <v>0.00136574074074074</v>
      </c>
      <c r="Q137" s="9" t="n">
        <v>0.00405092592592593</v>
      </c>
      <c r="R137" s="9" t="n">
        <v>0.00325231481481482</v>
      </c>
      <c r="S137" s="9" t="n">
        <v>0.0040162037037037</v>
      </c>
      <c r="T137" s="9" t="n">
        <v>0.00200231481481482</v>
      </c>
      <c r="U137" s="9" t="n">
        <v>0.00537037037037037</v>
      </c>
      <c r="V137" s="10" t="s">
        <v>76</v>
      </c>
      <c r="W137" s="10" t="n">
        <f aca="false">E137 + G137 + I137 + K137 + M137 + O137 + Q137 + S137</f>
        <v>0.0315277777777778</v>
      </c>
      <c r="X137" s="11" t="n">
        <f aca="false">W137 / 8</f>
        <v>0.00394097222222222</v>
      </c>
      <c r="Y137" s="11" t="n">
        <f aca="false">MAX(ABS(E137 - X137), ABS(G137 - X137), ABS(I137 - X137), ABS(K137 - X137), ABS(M137 - X137), ABS(O137 - X137), ABS(Q137 - X137), ABS(S137 - X137))</f>
        <v>0.00046875</v>
      </c>
      <c r="Z137" s="9" t="n">
        <v>0.0571875</v>
      </c>
    </row>
    <row r="138" customFormat="false" ht="15" hidden="false" customHeight="false" outlineLevel="0" collapsed="false">
      <c r="A138" s="0" t="s">
        <v>1967</v>
      </c>
      <c r="B138" s="0" t="s">
        <v>1282</v>
      </c>
      <c r="C138" s="0" t="s">
        <v>74</v>
      </c>
      <c r="D138" s="0" t="s">
        <v>1339</v>
      </c>
      <c r="E138" s="9" t="n">
        <v>0.00429398148148148</v>
      </c>
      <c r="F138" s="9" t="n">
        <v>0.00337962962962963</v>
      </c>
      <c r="G138" s="9" t="n">
        <v>0.00391203703703704</v>
      </c>
      <c r="H138" s="9" t="n">
        <v>0.00111111111111111</v>
      </c>
      <c r="I138" s="9" t="n">
        <v>0.00408564814814815</v>
      </c>
      <c r="J138" s="9" t="n">
        <v>0.00253472222222222</v>
      </c>
      <c r="K138" s="9" t="n">
        <v>0.00435185185185185</v>
      </c>
      <c r="L138" s="9" t="n">
        <v>0.00185185185185185</v>
      </c>
      <c r="M138" s="9" t="n">
        <v>0.00465277777777778</v>
      </c>
      <c r="N138" s="9" t="n">
        <v>0.00346064814814815</v>
      </c>
      <c r="O138" s="9" t="n">
        <v>0.00408564814814815</v>
      </c>
      <c r="P138" s="9" t="n">
        <v>0.00099537037037037</v>
      </c>
      <c r="Q138" s="9" t="n">
        <v>0.00414351851851852</v>
      </c>
      <c r="R138" s="9" t="n">
        <v>0.00186342592592593</v>
      </c>
      <c r="S138" s="9" t="n">
        <v>0.00422453703703704</v>
      </c>
      <c r="T138" s="9" t="n">
        <v>0.00190972222222222</v>
      </c>
      <c r="U138" s="9" t="n">
        <v>0.00645833333333333</v>
      </c>
      <c r="V138" s="10" t="s">
        <v>76</v>
      </c>
      <c r="W138" s="10" t="n">
        <f aca="false">E138 + G138 + I138 + K138 + M138 + O138 + Q138 + S138</f>
        <v>0.03375</v>
      </c>
      <c r="X138" s="11" t="n">
        <f aca="false">W138 / 8</f>
        <v>0.00421875</v>
      </c>
      <c r="Y138" s="11" t="n">
        <f aca="false">MAX(ABS(E138 - X138), ABS(G138 - X138), ABS(I138 - X138), ABS(K138 - X138), ABS(M138 - X138), ABS(O138 - X138), ABS(Q138 - X138), ABS(S138 - X138))</f>
        <v>0.000434027777766204</v>
      </c>
      <c r="Z138" s="9" t="n">
        <v>0.0571990740740741</v>
      </c>
    </row>
    <row r="139" customFormat="false" ht="15" hidden="false" customHeight="false" outlineLevel="0" collapsed="false">
      <c r="A139" s="0" t="s">
        <v>1968</v>
      </c>
      <c r="B139" s="0" t="s">
        <v>1288</v>
      </c>
      <c r="C139" s="0" t="s">
        <v>74</v>
      </c>
      <c r="D139" s="0" t="s">
        <v>1339</v>
      </c>
      <c r="E139" s="9" t="n">
        <v>0.00430555555555556</v>
      </c>
      <c r="F139" s="9" t="n">
        <v>0.00340277777777778</v>
      </c>
      <c r="G139" s="9" t="n">
        <v>0.00375</v>
      </c>
      <c r="H139" s="9" t="n">
        <v>0.00118055555555556</v>
      </c>
      <c r="I139" s="9" t="n">
        <v>0.0037962962962963</v>
      </c>
      <c r="J139" s="9" t="n">
        <v>0.00314814814814815</v>
      </c>
      <c r="K139" s="9" t="n">
        <v>0.00398148148148148</v>
      </c>
      <c r="L139" s="9" t="n">
        <v>0.00252314814814815</v>
      </c>
      <c r="M139" s="9" t="n">
        <v>0.00377314814814815</v>
      </c>
      <c r="N139" s="9" t="n">
        <v>0.00362268518518519</v>
      </c>
      <c r="O139" s="9" t="n">
        <v>0.00395833333333333</v>
      </c>
      <c r="P139" s="9" t="n">
        <v>0.00107638888888889</v>
      </c>
      <c r="Q139" s="9" t="n">
        <v>0.00380787037037037</v>
      </c>
      <c r="R139" s="9" t="n">
        <v>0.00236111111111111</v>
      </c>
      <c r="S139" s="9" t="n">
        <v>0.00417824074074074</v>
      </c>
      <c r="T139" s="9" t="n">
        <v>0.00204861111111111</v>
      </c>
      <c r="U139" s="9" t="n">
        <v>0.00636574074074074</v>
      </c>
      <c r="V139" s="10" t="s">
        <v>76</v>
      </c>
      <c r="W139" s="10" t="n">
        <f aca="false">E139 + G139 + I139 + K139 + M139 + O139 + Q139 + S139</f>
        <v>0.0315509259259259</v>
      </c>
      <c r="X139" s="11" t="n">
        <f aca="false">W139 / 8</f>
        <v>0.00394386574074074</v>
      </c>
      <c r="Y139" s="11" t="n">
        <f aca="false">MAX(ABS(E139 - X139), ABS(G139 - X139), ABS(I139 - X139), ABS(K139 - X139), ABS(M139 - X139), ABS(O139 - X139), ABS(Q139 - X139), ABS(S139 - X139))</f>
        <v>0.000361689814814815</v>
      </c>
      <c r="Z139" s="9" t="n">
        <v>0.0572106481481482</v>
      </c>
    </row>
    <row r="140" customFormat="false" ht="15" hidden="false" customHeight="false" outlineLevel="0" collapsed="false">
      <c r="A140" s="0" t="s">
        <v>1969</v>
      </c>
      <c r="B140" s="0" t="s">
        <v>1288</v>
      </c>
      <c r="C140" s="0" t="s">
        <v>74</v>
      </c>
      <c r="D140" s="0" t="s">
        <v>1339</v>
      </c>
      <c r="E140" s="9" t="n">
        <v>0.00421296296296296</v>
      </c>
      <c r="F140" s="9" t="n">
        <v>0.00340277777777778</v>
      </c>
      <c r="G140" s="9" t="n">
        <v>0.00365740740740741</v>
      </c>
      <c r="H140" s="9" t="n">
        <v>0.00131944444444444</v>
      </c>
      <c r="I140" s="9" t="n">
        <v>0.00363425925925926</v>
      </c>
      <c r="J140" s="9" t="n">
        <v>0.00359953703703704</v>
      </c>
      <c r="K140" s="9" t="n">
        <v>0.00361111111111111</v>
      </c>
      <c r="L140" s="9" t="n">
        <v>0.00288194444444444</v>
      </c>
      <c r="M140" s="9" t="n">
        <v>0.00358796296296296</v>
      </c>
      <c r="N140" s="9" t="n">
        <v>0.00372685185185185</v>
      </c>
      <c r="O140" s="9" t="n">
        <v>0.00366898148148148</v>
      </c>
      <c r="P140" s="9" t="n">
        <v>0.00136574074074074</v>
      </c>
      <c r="Q140" s="9" t="n">
        <v>0.00359953703703704</v>
      </c>
      <c r="R140" s="9" t="n">
        <v>0.00275462962962963</v>
      </c>
      <c r="S140" s="9" t="n">
        <v>0.00393518518518519</v>
      </c>
      <c r="T140" s="9" t="n">
        <v>0.0021412037037037</v>
      </c>
      <c r="U140" s="9" t="n">
        <v>0.00625</v>
      </c>
      <c r="V140" s="10" t="s">
        <v>76</v>
      </c>
      <c r="W140" s="10" t="n">
        <f aca="false">E140 + G140 + I140 + K140 + M140 + O140 + Q140 + S140</f>
        <v>0.0299074074074074</v>
      </c>
      <c r="X140" s="11" t="n">
        <f aca="false">W140 / 8</f>
        <v>0.00373842592592593</v>
      </c>
      <c r="Y140" s="11" t="n">
        <f aca="false">MAX(ABS(E140 - X140), ABS(G140 - X140), ABS(I140 - X140), ABS(K140 - X140), ABS(M140 - X140), ABS(O140 - X140), ABS(Q140 - X140), ABS(S140 - X140))</f>
        <v>0.000474537037037037</v>
      </c>
      <c r="Z140" s="9" t="n">
        <v>0.0572453703703704</v>
      </c>
    </row>
    <row r="141" customFormat="false" ht="15" hidden="false" customHeight="false" outlineLevel="0" collapsed="false">
      <c r="A141" s="0" t="s">
        <v>1970</v>
      </c>
      <c r="B141" s="0" t="s">
        <v>1282</v>
      </c>
      <c r="C141" s="0" t="s">
        <v>74</v>
      </c>
      <c r="D141" s="0" t="s">
        <v>1339</v>
      </c>
      <c r="E141" s="9" t="n">
        <v>0.00431712962962963</v>
      </c>
      <c r="F141" s="9" t="n">
        <v>0.00335648148148148</v>
      </c>
      <c r="G141" s="9" t="n">
        <v>0.0037037037037037</v>
      </c>
      <c r="H141" s="9" t="n">
        <v>0.00108796296296296</v>
      </c>
      <c r="I141" s="9" t="n">
        <v>0.00395833333333333</v>
      </c>
      <c r="J141" s="9" t="n">
        <v>0.00290509259259259</v>
      </c>
      <c r="K141" s="9" t="n">
        <v>0.00395833333333333</v>
      </c>
      <c r="L141" s="9" t="n">
        <v>0.00219907407407407</v>
      </c>
      <c r="M141" s="9" t="n">
        <v>0.00409722222222222</v>
      </c>
      <c r="N141" s="9" t="n">
        <v>0.00385416666666667</v>
      </c>
      <c r="O141" s="9" t="n">
        <v>0.00400462962962963</v>
      </c>
      <c r="P141" s="9" t="n">
        <v>0.00127314814814815</v>
      </c>
      <c r="Q141" s="9" t="n">
        <v>0.00414351851851852</v>
      </c>
      <c r="R141" s="9" t="n">
        <v>0.00280092592592593</v>
      </c>
      <c r="S141" s="9" t="n">
        <v>0.004375</v>
      </c>
      <c r="T141" s="9" t="n">
        <v>0.00194444444444444</v>
      </c>
      <c r="U141" s="9" t="n">
        <v>0.00538194444444444</v>
      </c>
      <c r="V141" s="10" t="s">
        <v>76</v>
      </c>
      <c r="W141" s="10" t="n">
        <f aca="false">E141 + G141 + I141 + K141 + M141 + O141 + Q141 + S141</f>
        <v>0.0325578703703704</v>
      </c>
      <c r="X141" s="11" t="n">
        <f aca="false">W141 / 8</f>
        <v>0.0040697337962963</v>
      </c>
      <c r="Y141" s="11" t="n">
        <f aca="false">MAX(ABS(E141 - X141), ABS(G141 - X141), ABS(I141 - X141), ABS(K141 - X141), ABS(M141 - X141), ABS(O141 - X141), ABS(Q141 - X141), ABS(S141 - X141))</f>
        <v>0.000366030092592593</v>
      </c>
      <c r="Z141" s="9" t="n">
        <v>0.0572569444444444</v>
      </c>
    </row>
    <row r="142" customFormat="false" ht="15" hidden="false" customHeight="false" outlineLevel="0" collapsed="false">
      <c r="A142" s="0" t="s">
        <v>1971</v>
      </c>
      <c r="B142" s="0" t="s">
        <v>1278</v>
      </c>
      <c r="C142" s="0" t="s">
        <v>74</v>
      </c>
      <c r="D142" s="0" t="s">
        <v>1339</v>
      </c>
      <c r="E142" s="9" t="n">
        <v>0.00481481481481482</v>
      </c>
      <c r="F142" s="9" t="n">
        <v>0.00346064814814815</v>
      </c>
      <c r="G142" s="9" t="n">
        <v>0.00388888888888889</v>
      </c>
      <c r="H142" s="9" t="n">
        <v>0.00111111111111111</v>
      </c>
      <c r="I142" s="9" t="n">
        <v>0.00392361111111111</v>
      </c>
      <c r="J142" s="9" t="n">
        <v>0.00261574074074074</v>
      </c>
      <c r="K142" s="9" t="n">
        <v>0.00394675925925926</v>
      </c>
      <c r="L142" s="9" t="n">
        <v>0.00216435185185185</v>
      </c>
      <c r="M142" s="9" t="n">
        <v>0.00400462962962963</v>
      </c>
      <c r="N142" s="9" t="n">
        <v>0.00353009259259259</v>
      </c>
      <c r="O142" s="9" t="n">
        <v>0.00396990740740741</v>
      </c>
      <c r="P142" s="9" t="n">
        <v>0.00141203703703704</v>
      </c>
      <c r="Q142" s="9" t="n">
        <v>0.00400462962962963</v>
      </c>
      <c r="R142" s="9" t="n">
        <v>0.00248842592592593</v>
      </c>
      <c r="S142" s="9" t="n">
        <v>0.00391203703703704</v>
      </c>
      <c r="T142" s="9" t="n">
        <v>0.00236111111111111</v>
      </c>
      <c r="U142" s="9" t="n">
        <v>0.00585648148148148</v>
      </c>
      <c r="V142" s="10" t="s">
        <v>76</v>
      </c>
      <c r="W142" s="10" t="n">
        <f aca="false">E142 + G142 + I142 + K142 + M142 + O142 + Q142 + S142</f>
        <v>0.0324652777777778</v>
      </c>
      <c r="X142" s="11" t="n">
        <f aca="false">W142 / 8</f>
        <v>0.00405815972222222</v>
      </c>
      <c r="Y142" s="11" t="n">
        <f aca="false">MAX(ABS(E142 - X142), ABS(G142 - X142), ABS(I142 - X142), ABS(K142 - X142), ABS(M142 - X142), ABS(O142 - X142), ABS(Q142 - X142), ABS(S142 - X142))</f>
        <v>0.000756655092592593</v>
      </c>
      <c r="Z142" s="9" t="n">
        <v>0.0573726851851852</v>
      </c>
    </row>
    <row r="143" customFormat="false" ht="15" hidden="false" customHeight="false" outlineLevel="0" collapsed="false">
      <c r="A143" s="0" t="s">
        <v>1972</v>
      </c>
      <c r="B143" s="0" t="s">
        <v>1278</v>
      </c>
      <c r="C143" s="0" t="s">
        <v>74</v>
      </c>
      <c r="D143" s="0" t="s">
        <v>1339</v>
      </c>
      <c r="E143" s="9" t="n">
        <v>0.00413194444444444</v>
      </c>
      <c r="F143" s="9" t="n">
        <v>0.00332175925925926</v>
      </c>
      <c r="G143" s="9" t="n">
        <v>0.00346064814814815</v>
      </c>
      <c r="H143" s="9" t="n">
        <v>0.0015162037037037</v>
      </c>
      <c r="I143" s="9" t="n">
        <v>0.00346064814814815</v>
      </c>
      <c r="J143" s="9" t="n">
        <v>0.00384259259259259</v>
      </c>
      <c r="K143" s="9" t="n">
        <v>0.00697916666666667</v>
      </c>
      <c r="L143" s="9" t="n">
        <v>0.00239583333333333</v>
      </c>
      <c r="M143" s="9" t="n">
        <v>0.00347222222222222</v>
      </c>
      <c r="N143" s="9" t="n">
        <v>0.00334490740740741</v>
      </c>
      <c r="O143" s="9" t="n">
        <v>0.00362268518518519</v>
      </c>
      <c r="P143" s="9" t="n">
        <v>0.00126157407407407</v>
      </c>
      <c r="Q143" s="9" t="n">
        <v>0.0034375</v>
      </c>
      <c r="R143" s="9" t="n">
        <v>0.00265046296296296</v>
      </c>
      <c r="S143" s="9" t="n">
        <v>0.0037037037037037</v>
      </c>
      <c r="T143" s="9" t="n">
        <v>0.00222222222222222</v>
      </c>
      <c r="U143" s="9" t="n">
        <v>0.0046412037037037</v>
      </c>
      <c r="V143" s="10" t="s">
        <v>76</v>
      </c>
      <c r="W143" s="10" t="n">
        <f aca="false">E143 + G143 + I143 + K143 + M143 + O143 + Q143 + S143</f>
        <v>0.0322685185185185</v>
      </c>
      <c r="X143" s="11" t="n">
        <f aca="false">W143 / 8</f>
        <v>0.00403356481481481</v>
      </c>
      <c r="Y143" s="11" t="n">
        <f aca="false">MAX(ABS(E143 - X143), ABS(G143 - X143), ABS(I143 - X143), ABS(K143 - X143), ABS(M143 - X143), ABS(O143 - X143), ABS(Q143 - X143), ABS(S143 - X143))</f>
        <v>0.00294560185185185</v>
      </c>
      <c r="Z143" s="9" t="n">
        <v>0.0573726851851852</v>
      </c>
    </row>
    <row r="144" customFormat="false" ht="15" hidden="false" customHeight="false" outlineLevel="0" collapsed="false">
      <c r="A144" s="0" t="s">
        <v>1973</v>
      </c>
      <c r="B144" s="0" t="s">
        <v>1278</v>
      </c>
      <c r="C144" s="0" t="s">
        <v>74</v>
      </c>
      <c r="D144" s="0" t="s">
        <v>1339</v>
      </c>
      <c r="E144" s="9" t="n">
        <v>0.00487268518518519</v>
      </c>
      <c r="F144" s="9" t="n">
        <v>0.00319444444444445</v>
      </c>
      <c r="G144" s="9" t="n">
        <v>0.00391203703703704</v>
      </c>
      <c r="H144" s="9" t="n">
        <v>0.00106481481481482</v>
      </c>
      <c r="I144" s="9" t="n">
        <v>0.00422453703703704</v>
      </c>
      <c r="J144" s="9" t="n">
        <v>0.00255787037037037</v>
      </c>
      <c r="K144" s="9" t="n">
        <v>0.00435185185185185</v>
      </c>
      <c r="L144" s="9" t="n">
        <v>0.00199074074074074</v>
      </c>
      <c r="M144" s="9" t="n">
        <v>0.00435185185185185</v>
      </c>
      <c r="N144" s="9" t="n">
        <v>0.00340277777777778</v>
      </c>
      <c r="O144" s="9" t="n">
        <v>0.00429398148148148</v>
      </c>
      <c r="P144" s="9" t="n">
        <v>0.00134259259259259</v>
      </c>
      <c r="Q144" s="9" t="n">
        <v>0.00428240740740741</v>
      </c>
      <c r="R144" s="9" t="n">
        <v>0.0021875</v>
      </c>
      <c r="S144" s="9" t="n">
        <v>0.00402777777777778</v>
      </c>
      <c r="T144" s="9" t="n">
        <v>0.00174768518518519</v>
      </c>
      <c r="U144" s="9" t="n">
        <v>0.0056712962962963</v>
      </c>
      <c r="V144" s="10" t="s">
        <v>76</v>
      </c>
      <c r="W144" s="10" t="n">
        <f aca="false">E144 + G144 + I144 + K144 + M144 + O144 + Q144 + S144</f>
        <v>0.0343171296296296</v>
      </c>
      <c r="X144" s="11" t="n">
        <f aca="false">W144 / 8</f>
        <v>0.0042896412037037</v>
      </c>
      <c r="Y144" s="11" t="n">
        <f aca="false">MAX(ABS(E144 - X144), ABS(G144 - X144), ABS(I144 - X144), ABS(K144 - X144), ABS(M144 - X144), ABS(O144 - X144), ABS(Q144 - X144), ABS(S144 - X144))</f>
        <v>0.000583043981469907</v>
      </c>
      <c r="Z144" s="9" t="n">
        <v>0.0573842592592593</v>
      </c>
    </row>
    <row r="145" customFormat="false" ht="15" hidden="false" customHeight="false" outlineLevel="0" collapsed="false">
      <c r="A145" s="0" t="s">
        <v>1974</v>
      </c>
      <c r="B145" s="0" t="s">
        <v>1278</v>
      </c>
      <c r="C145" s="0" t="s">
        <v>74</v>
      </c>
      <c r="D145" s="0" t="s">
        <v>1339</v>
      </c>
      <c r="E145" s="9" t="n">
        <v>0.00425925925925926</v>
      </c>
      <c r="F145" s="9" t="n">
        <v>0.00329861111111111</v>
      </c>
      <c r="G145" s="9" t="n">
        <v>0.00516203703703704</v>
      </c>
      <c r="H145" s="9" t="n">
        <v>0.0015162037037037</v>
      </c>
      <c r="I145" s="9" t="n">
        <v>0.00384259259259259</v>
      </c>
      <c r="J145" s="9" t="n">
        <v>0.00277777777777778</v>
      </c>
      <c r="K145" s="9" t="n">
        <v>0.00372685185185185</v>
      </c>
      <c r="L145" s="9" t="n">
        <v>0.00282407407407407</v>
      </c>
      <c r="M145" s="9" t="n">
        <v>0.00381944444444444</v>
      </c>
      <c r="N145" s="9" t="n">
        <v>0.0034837962962963</v>
      </c>
      <c r="O145" s="9" t="n">
        <v>0.00380787037037037</v>
      </c>
      <c r="P145" s="9" t="n">
        <v>0.00125</v>
      </c>
      <c r="Q145" s="9" t="n">
        <v>0.00390046296296296</v>
      </c>
      <c r="R145" s="9" t="n">
        <v>0.00260416666666667</v>
      </c>
      <c r="S145" s="9" t="n">
        <v>0.00399305555555556</v>
      </c>
      <c r="T145" s="9" t="n">
        <v>0.00209490740740741</v>
      </c>
      <c r="U145" s="9" t="n">
        <v>0.00513888888888889</v>
      </c>
      <c r="V145" s="10" t="s">
        <v>76</v>
      </c>
      <c r="W145" s="10" t="n">
        <f aca="false">E145 + G145 + I145 + K145 + M145 + O145 + Q145 + S145</f>
        <v>0.0325115740740741</v>
      </c>
      <c r="X145" s="11" t="n">
        <f aca="false">W145 / 8</f>
        <v>0.00406394675925926</v>
      </c>
      <c r="Y145" s="11" t="n">
        <f aca="false">MAX(ABS(E145 - X145), ABS(G145 - X145), ABS(I145 - X145), ABS(K145 - X145), ABS(M145 - X145), ABS(O145 - X145), ABS(Q145 - X145), ABS(S145 - X145))</f>
        <v>0.0010980902777662</v>
      </c>
      <c r="Z145" s="9" t="n">
        <v>0.0574189814814815</v>
      </c>
    </row>
    <row r="146" customFormat="false" ht="15" hidden="false" customHeight="false" outlineLevel="0" collapsed="false">
      <c r="A146" s="0" t="s">
        <v>1975</v>
      </c>
      <c r="B146" s="0" t="s">
        <v>1282</v>
      </c>
      <c r="C146" s="0" t="s">
        <v>74</v>
      </c>
      <c r="D146" s="0" t="s">
        <v>1339</v>
      </c>
      <c r="E146" s="9" t="n">
        <v>0.00488425925925926</v>
      </c>
      <c r="F146" s="9" t="n">
        <v>0.00320601851851852</v>
      </c>
      <c r="G146" s="9" t="n">
        <v>0.00384259259259259</v>
      </c>
      <c r="H146" s="9" t="n">
        <v>0.00116898148148148</v>
      </c>
      <c r="I146" s="9" t="n">
        <v>0.00451388888888889</v>
      </c>
      <c r="J146" s="9" t="n">
        <v>0.00273148148148148</v>
      </c>
      <c r="K146" s="9" t="n">
        <v>0.00420138888888889</v>
      </c>
      <c r="L146" s="9" t="n">
        <v>0.00219907407407407</v>
      </c>
      <c r="M146" s="9" t="n">
        <v>0.00387731481481482</v>
      </c>
      <c r="N146" s="9" t="n">
        <v>0.00375</v>
      </c>
      <c r="O146" s="9" t="n">
        <v>0.00384259259259259</v>
      </c>
      <c r="P146" s="9" t="n">
        <v>0.00136574074074074</v>
      </c>
      <c r="Q146" s="9" t="n">
        <v>0.00390046296296296</v>
      </c>
      <c r="R146" s="9" t="n">
        <v>0.00209490740740741</v>
      </c>
      <c r="S146" s="9" t="n">
        <v>0.00451388888888889</v>
      </c>
      <c r="T146" s="9" t="n">
        <v>0.00225694444444444</v>
      </c>
      <c r="U146" s="9" t="n">
        <v>0.00520833333333333</v>
      </c>
      <c r="V146" s="10" t="s">
        <v>76</v>
      </c>
      <c r="W146" s="10" t="n">
        <f aca="false">E146 + G146 + I146 + K146 + M146 + O146 + Q146 + S146</f>
        <v>0.0335763888888889</v>
      </c>
      <c r="X146" s="11" t="n">
        <f aca="false">W146 / 8</f>
        <v>0.00419704861111111</v>
      </c>
      <c r="Y146" s="11" t="n">
        <f aca="false">MAX(ABS(E146 - X146), ABS(G146 - X146), ABS(I146 - X146), ABS(K146 - X146), ABS(M146 - X146), ABS(O146 - X146), ABS(Q146 - X146), ABS(S146 - X146))</f>
        <v>0.000687210648148148</v>
      </c>
      <c r="Z146" s="9" t="n">
        <v>0.0574768518518519</v>
      </c>
    </row>
    <row r="147" customFormat="false" ht="15" hidden="false" customHeight="false" outlineLevel="0" collapsed="false">
      <c r="A147" s="0" t="s">
        <v>1976</v>
      </c>
      <c r="B147" s="0" t="s">
        <v>1282</v>
      </c>
      <c r="C147" s="0" t="s">
        <v>74</v>
      </c>
      <c r="D147" s="0" t="s">
        <v>1339</v>
      </c>
      <c r="E147" s="9" t="n">
        <v>0.00424768518518519</v>
      </c>
      <c r="F147" s="9" t="n">
        <v>0.00355324074074074</v>
      </c>
      <c r="G147" s="9" t="n">
        <v>0.00350694444444444</v>
      </c>
      <c r="H147" s="9" t="n">
        <v>0.00136574074074074</v>
      </c>
      <c r="I147" s="9" t="n">
        <v>0.00363425925925926</v>
      </c>
      <c r="J147" s="9" t="n">
        <v>0.00349537037037037</v>
      </c>
      <c r="K147" s="9" t="n">
        <v>0.00385416666666667</v>
      </c>
      <c r="L147" s="9" t="n">
        <v>0.00189814814814815</v>
      </c>
      <c r="M147" s="9" t="n">
        <v>0.00393518518518519</v>
      </c>
      <c r="N147" s="9" t="n">
        <v>0.00399305555555556</v>
      </c>
      <c r="O147" s="9" t="n">
        <v>0.00383101851851852</v>
      </c>
      <c r="P147" s="9" t="n">
        <v>0.00140046296296296</v>
      </c>
      <c r="Q147" s="9" t="n">
        <v>0.00381944444444444</v>
      </c>
      <c r="R147" s="9" t="n">
        <v>0.00239583333333333</v>
      </c>
      <c r="S147" s="9" t="n">
        <v>0.00391203703703704</v>
      </c>
      <c r="T147" s="9" t="n">
        <v>0.00186342592592593</v>
      </c>
      <c r="U147" s="9" t="n">
        <v>0.006875</v>
      </c>
      <c r="V147" s="10" t="s">
        <v>76</v>
      </c>
      <c r="W147" s="10" t="n">
        <f aca="false">E147 + G147 + I147 + K147 + M147 + O147 + Q147 + S147</f>
        <v>0.0307407407407407</v>
      </c>
      <c r="X147" s="11" t="n">
        <f aca="false">W147 / 8</f>
        <v>0.00384259259259259</v>
      </c>
      <c r="Y147" s="11" t="n">
        <f aca="false">MAX(ABS(E147 - X147), ABS(G147 - X147), ABS(I147 - X147), ABS(K147 - X147), ABS(M147 - X147), ABS(O147 - X147), ABS(Q147 - X147), ABS(S147 - X147))</f>
        <v>0.000405092592592593</v>
      </c>
      <c r="Z147" s="9" t="n">
        <v>0.0574884259259259</v>
      </c>
    </row>
    <row r="148" customFormat="false" ht="15" hidden="false" customHeight="false" outlineLevel="0" collapsed="false">
      <c r="A148" s="0" t="s">
        <v>1977</v>
      </c>
      <c r="B148" s="0" t="s">
        <v>1288</v>
      </c>
      <c r="C148" s="0" t="s">
        <v>74</v>
      </c>
      <c r="D148" s="0" t="s">
        <v>1339</v>
      </c>
      <c r="E148" s="9" t="n">
        <v>0.00450231481481482</v>
      </c>
      <c r="F148" s="9" t="n">
        <v>0.0040162037037037</v>
      </c>
      <c r="G148" s="9" t="n">
        <v>0.00344907407407407</v>
      </c>
      <c r="H148" s="9" t="n">
        <v>0.00158564814814815</v>
      </c>
      <c r="I148" s="9" t="n">
        <v>0.00355324074074074</v>
      </c>
      <c r="J148" s="9" t="n">
        <v>0.00361111111111111</v>
      </c>
      <c r="K148" s="9" t="n">
        <v>0.00321759259259259</v>
      </c>
      <c r="L148" s="9" t="n">
        <v>0.00174768518518519</v>
      </c>
      <c r="M148" s="9" t="n">
        <v>0.00335648148148148</v>
      </c>
      <c r="N148" s="9" t="n">
        <v>0.0044212962962963</v>
      </c>
      <c r="O148" s="9" t="n">
        <v>0.00342592592592593</v>
      </c>
      <c r="P148" s="9" t="n">
        <v>0.00162037037037037</v>
      </c>
      <c r="Q148" s="9" t="n">
        <v>0.0034375</v>
      </c>
      <c r="R148" s="9" t="n">
        <v>0.00291666666666667</v>
      </c>
      <c r="S148" s="9" t="n">
        <v>0.00388888888888889</v>
      </c>
      <c r="T148" s="9" t="n">
        <v>0.00271990740740741</v>
      </c>
      <c r="U148" s="9" t="n">
        <v>0.00615740740740741</v>
      </c>
      <c r="V148" s="10" t="s">
        <v>76</v>
      </c>
      <c r="W148" s="10" t="n">
        <f aca="false">E148 + G148 + I148 + K148 + M148 + O148 + Q148 + S148</f>
        <v>0.0288310185185185</v>
      </c>
      <c r="X148" s="11" t="n">
        <f aca="false">W148 / 8</f>
        <v>0.00360387731481482</v>
      </c>
      <c r="Y148" s="11" t="n">
        <f aca="false">MAX(ABS(E148 - X148), ABS(G148 - X148), ABS(I148 - X148), ABS(K148 - X148), ABS(M148 - X148), ABS(O148 - X148), ABS(Q148 - X148), ABS(S148 - X148))</f>
        <v>0.0008984375</v>
      </c>
      <c r="Z148" s="9" t="n">
        <v>0.0575347222222222</v>
      </c>
    </row>
    <row r="149" customFormat="false" ht="15" hidden="false" customHeight="false" outlineLevel="0" collapsed="false">
      <c r="A149" s="0" t="s">
        <v>1978</v>
      </c>
      <c r="B149" s="0" t="s">
        <v>1278</v>
      </c>
      <c r="C149" s="0" t="s">
        <v>74</v>
      </c>
      <c r="D149" s="0" t="s">
        <v>1339</v>
      </c>
      <c r="E149" s="9" t="n">
        <v>0.00457175925925926</v>
      </c>
      <c r="F149" s="9" t="n">
        <v>0.00334490740740741</v>
      </c>
      <c r="G149" s="9" t="n">
        <v>0.00355324074074074</v>
      </c>
      <c r="H149" s="9" t="n">
        <v>0.00113425925925926</v>
      </c>
      <c r="I149" s="9" t="n">
        <v>0.00365740740740741</v>
      </c>
      <c r="J149" s="9" t="n">
        <v>0.00275462962962963</v>
      </c>
      <c r="K149" s="9" t="n">
        <v>0.00398148148148148</v>
      </c>
      <c r="L149" s="9" t="n">
        <v>0.00229166666666667</v>
      </c>
      <c r="M149" s="9" t="n">
        <v>0.00405092592592593</v>
      </c>
      <c r="N149" s="9" t="n">
        <v>0.00336805555555556</v>
      </c>
      <c r="O149" s="9" t="n">
        <v>0.00388888888888889</v>
      </c>
      <c r="P149" s="9" t="n">
        <v>0.00113425925925926</v>
      </c>
      <c r="Q149" s="9" t="n">
        <v>0.00342592592592593</v>
      </c>
      <c r="R149" s="9" t="n">
        <v>0.00208333333333333</v>
      </c>
      <c r="S149" s="9" t="n">
        <v>0.00618055555555556</v>
      </c>
      <c r="T149" s="9" t="n">
        <v>0.00177083333333333</v>
      </c>
      <c r="U149" s="9" t="n">
        <v>0.00645833333333333</v>
      </c>
      <c r="V149" s="10" t="s">
        <v>76</v>
      </c>
      <c r="W149" s="10" t="n">
        <f aca="false">E149 + G149 + I149 + K149 + M149 + O149 + Q149 + S149</f>
        <v>0.0333101851851852</v>
      </c>
      <c r="X149" s="11" t="n">
        <f aca="false">W149 / 8</f>
        <v>0.00416377314814815</v>
      </c>
      <c r="Y149" s="11" t="n">
        <f aca="false">MAX(ABS(E149 - X149), ABS(G149 - X149), ABS(I149 - X149), ABS(K149 - X149), ABS(M149 - X149), ABS(O149 - X149), ABS(Q149 - X149), ABS(S149 - X149))</f>
        <v>0.00201678240740741</v>
      </c>
      <c r="Z149" s="9" t="n">
        <v>0.0575578703703704</v>
      </c>
    </row>
    <row r="150" customFormat="false" ht="15" hidden="false" customHeight="false" outlineLevel="0" collapsed="false">
      <c r="A150" s="0" t="s">
        <v>1979</v>
      </c>
      <c r="B150" s="0" t="s">
        <v>1288</v>
      </c>
      <c r="C150" s="0" t="s">
        <v>74</v>
      </c>
      <c r="D150" s="0" t="s">
        <v>1339</v>
      </c>
      <c r="E150" s="9" t="n">
        <v>0.0044212962962963</v>
      </c>
      <c r="F150" s="9" t="n">
        <v>0.00315972222222222</v>
      </c>
      <c r="G150" s="9" t="n">
        <v>0.0040162037037037</v>
      </c>
      <c r="H150" s="9" t="n">
        <v>0.00113425925925926</v>
      </c>
      <c r="I150" s="9" t="n">
        <v>0.00415509259259259</v>
      </c>
      <c r="J150" s="9" t="n">
        <v>0.00225694444444444</v>
      </c>
      <c r="K150" s="9" t="n">
        <v>0.0040162037037037</v>
      </c>
      <c r="L150" s="9" t="n">
        <v>0.00215277777777778</v>
      </c>
      <c r="M150" s="9" t="n">
        <v>0.00418981481481482</v>
      </c>
      <c r="N150" s="9" t="n">
        <v>0.00322916666666667</v>
      </c>
      <c r="O150" s="9" t="n">
        <v>0.00405092592592593</v>
      </c>
      <c r="P150" s="9" t="n">
        <v>0.00125</v>
      </c>
      <c r="Q150" s="9" t="n">
        <v>0.00402777777777778</v>
      </c>
      <c r="R150" s="9" t="n">
        <v>0.00237268518518519</v>
      </c>
      <c r="S150" s="9" t="n">
        <v>0.00435185185185185</v>
      </c>
      <c r="T150" s="9" t="n">
        <v>0.00215277777777778</v>
      </c>
      <c r="U150" s="9" t="n">
        <v>0.00678240740740741</v>
      </c>
      <c r="V150" s="10" t="s">
        <v>76</v>
      </c>
      <c r="W150" s="10" t="n">
        <f aca="false">E150 + G150 + I150 + K150 + M150 + O150 + Q150 + S150</f>
        <v>0.0332291666666667</v>
      </c>
      <c r="X150" s="11" t="n">
        <f aca="false">W150 / 8</f>
        <v>0.00415364583333333</v>
      </c>
      <c r="Y150" s="11" t="n">
        <f aca="false">MAX(ABS(E150 - X150), ABS(G150 - X150), ABS(I150 - X150), ABS(K150 - X150), ABS(M150 - X150), ABS(O150 - X150), ABS(Q150 - X150), ABS(S150 - X150))</f>
        <v>0.000267650462962963</v>
      </c>
      <c r="Z150" s="9" t="n">
        <v>0.057650462962963</v>
      </c>
    </row>
    <row r="151" customFormat="false" ht="15" hidden="false" customHeight="false" outlineLevel="0" collapsed="false">
      <c r="A151" s="0" t="s">
        <v>1980</v>
      </c>
      <c r="B151" s="0" t="s">
        <v>1282</v>
      </c>
      <c r="C151" s="0" t="s">
        <v>74</v>
      </c>
      <c r="D151" s="0" t="s">
        <v>1339</v>
      </c>
      <c r="E151" s="9" t="n">
        <v>0.00422453703703704</v>
      </c>
      <c r="F151" s="9" t="n">
        <v>0.00341435185185185</v>
      </c>
      <c r="G151" s="9" t="n">
        <v>0.00378472222222222</v>
      </c>
      <c r="H151" s="9" t="n">
        <v>0.00119212962962963</v>
      </c>
      <c r="I151" s="9" t="n">
        <v>0.00405092592592593</v>
      </c>
      <c r="J151" s="9" t="n">
        <v>0.00319444444444445</v>
      </c>
      <c r="K151" s="9" t="n">
        <v>0.00412037037037037</v>
      </c>
      <c r="L151" s="9" t="n">
        <v>0.00263888888888889</v>
      </c>
      <c r="M151" s="9" t="n">
        <v>0.00408564814814815</v>
      </c>
      <c r="N151" s="9" t="n">
        <v>0.00340277777777778</v>
      </c>
      <c r="O151" s="9" t="n">
        <v>0.0040625</v>
      </c>
      <c r="P151" s="9" t="n">
        <v>0.0012037037037037</v>
      </c>
      <c r="Q151" s="9" t="n">
        <v>0.00393518518518519</v>
      </c>
      <c r="R151" s="9" t="n">
        <v>0.00225694444444444</v>
      </c>
      <c r="S151" s="9" t="n">
        <v>0.00402777777777778</v>
      </c>
      <c r="T151" s="9" t="n">
        <v>0.00189814814814815</v>
      </c>
      <c r="U151" s="9" t="n">
        <v>0.00631944444444444</v>
      </c>
      <c r="V151" s="10" t="s">
        <v>76</v>
      </c>
      <c r="W151" s="10" t="n">
        <f aca="false">E151 + G151 + I151 + K151 + M151 + O151 + Q151 + S151</f>
        <v>0.0322916666666667</v>
      </c>
      <c r="X151" s="11" t="n">
        <f aca="false">W151 / 8</f>
        <v>0.00403645833333333</v>
      </c>
      <c r="Y151" s="11" t="n">
        <f aca="false">MAX(ABS(E151 - X151), ABS(G151 - X151), ABS(I151 - X151), ABS(K151 - X151), ABS(M151 - X151), ABS(O151 - X151), ABS(Q151 - X151), ABS(S151 - X151))</f>
        <v>0.000251736111111111</v>
      </c>
      <c r="Z151" s="9" t="n">
        <v>0.0577083333333333</v>
      </c>
    </row>
    <row r="152" customFormat="false" ht="15" hidden="false" customHeight="false" outlineLevel="0" collapsed="false">
      <c r="A152" s="0" t="s">
        <v>1981</v>
      </c>
      <c r="B152" s="0" t="s">
        <v>1278</v>
      </c>
      <c r="C152" s="0" t="s">
        <v>74</v>
      </c>
      <c r="D152" s="0" t="s">
        <v>1339</v>
      </c>
      <c r="E152" s="9" t="n">
        <v>0.00417824074074074</v>
      </c>
      <c r="F152" s="9" t="n">
        <v>0.00362268518518519</v>
      </c>
      <c r="G152" s="9" t="n">
        <v>0.00326388888888889</v>
      </c>
      <c r="H152" s="9" t="n">
        <v>0.00137731481481482</v>
      </c>
      <c r="I152" s="9" t="n">
        <v>0.0034837962962963</v>
      </c>
      <c r="J152" s="9" t="n">
        <v>0.00561342592592593</v>
      </c>
      <c r="K152" s="9" t="n">
        <v>0.0033912037037037</v>
      </c>
      <c r="L152" s="9" t="n">
        <v>0.00226851851851852</v>
      </c>
      <c r="M152" s="9" t="n">
        <v>0.00350694444444444</v>
      </c>
      <c r="N152" s="9" t="n">
        <v>0.00372685185185185</v>
      </c>
      <c r="O152" s="9" t="n">
        <v>0.00354166666666667</v>
      </c>
      <c r="P152" s="9" t="n">
        <v>0.00148148148148148</v>
      </c>
      <c r="Q152" s="9" t="n">
        <v>0.00350694444444444</v>
      </c>
      <c r="R152" s="9" t="n">
        <v>0.00262731481481482</v>
      </c>
      <c r="S152" s="9" t="n">
        <v>0.00381944444444444</v>
      </c>
      <c r="T152" s="9" t="n">
        <v>0.0022337962962963</v>
      </c>
      <c r="U152" s="9" t="n">
        <v>0.00626157407407407</v>
      </c>
      <c r="V152" s="10" t="s">
        <v>76</v>
      </c>
      <c r="W152" s="10" t="n">
        <f aca="false">E152 + G152 + I152 + K152 + M152 + O152 + Q152 + S152</f>
        <v>0.0286921296296296</v>
      </c>
      <c r="X152" s="11" t="n">
        <f aca="false">W152 / 8</f>
        <v>0.0035865162037037</v>
      </c>
      <c r="Y152" s="11" t="n">
        <f aca="false">MAX(ABS(E152 - X152), ABS(G152 - X152), ABS(I152 - X152), ABS(K152 - X152), ABS(M152 - X152), ABS(O152 - X152), ABS(Q152 - X152), ABS(S152 - X152))</f>
        <v>0.000591724537037037</v>
      </c>
      <c r="Z152" s="9" t="n">
        <v>0.0578125</v>
      </c>
    </row>
    <row r="153" customFormat="false" ht="15" hidden="false" customHeight="false" outlineLevel="0" collapsed="false">
      <c r="A153" s="0" t="s">
        <v>1982</v>
      </c>
      <c r="B153" s="0" t="s">
        <v>1282</v>
      </c>
      <c r="C153" s="0" t="s">
        <v>74</v>
      </c>
      <c r="D153" s="0" t="s">
        <v>1339</v>
      </c>
      <c r="E153" s="9" t="n">
        <v>0.00444444444444444</v>
      </c>
      <c r="F153" s="9" t="n">
        <v>0.00332175925925926</v>
      </c>
      <c r="G153" s="9" t="n">
        <v>0.00365740740740741</v>
      </c>
      <c r="H153" s="9" t="n">
        <v>0.00144675925925926</v>
      </c>
      <c r="I153" s="9" t="n">
        <v>0.00384259259259259</v>
      </c>
      <c r="J153" s="9" t="n">
        <v>0.00290509259259259</v>
      </c>
      <c r="K153" s="9" t="n">
        <v>0.00403935185185185</v>
      </c>
      <c r="L153" s="9" t="n">
        <v>0.00228009259259259</v>
      </c>
      <c r="M153" s="9" t="n">
        <v>0.00409722222222222</v>
      </c>
      <c r="N153" s="9" t="n">
        <v>0.00350694444444444</v>
      </c>
      <c r="O153" s="9" t="n">
        <v>0.00409722222222222</v>
      </c>
      <c r="P153" s="9" t="n">
        <v>0.00141203703703704</v>
      </c>
      <c r="Q153" s="9" t="n">
        <v>0.00427083333333333</v>
      </c>
      <c r="R153" s="9" t="n">
        <v>0.00253472222222222</v>
      </c>
      <c r="S153" s="9" t="n">
        <v>0.00429398148148148</v>
      </c>
      <c r="T153" s="9" t="n">
        <v>0.00196759259259259</v>
      </c>
      <c r="U153" s="9" t="n">
        <v>0.00599537037037037</v>
      </c>
      <c r="V153" s="10" t="s">
        <v>76</v>
      </c>
      <c r="W153" s="10" t="n">
        <f aca="false">E153 + G153 + I153 + K153 + M153 + O153 + Q153 + S153</f>
        <v>0.0327430555555556</v>
      </c>
      <c r="X153" s="11" t="n">
        <f aca="false">W153 / 8</f>
        <v>0.00409288194444445</v>
      </c>
      <c r="Y153" s="11" t="n">
        <f aca="false">MAX(ABS(E153 - X153), ABS(G153 - X153), ABS(I153 - X153), ABS(K153 - X153), ABS(M153 - X153), ABS(O153 - X153), ABS(Q153 - X153), ABS(S153 - X153))</f>
        <v>0.000435474537048611</v>
      </c>
      <c r="Z153" s="9" t="n">
        <v>0.0580208333333333</v>
      </c>
    </row>
    <row r="154" customFormat="false" ht="15" hidden="false" customHeight="false" outlineLevel="0" collapsed="false">
      <c r="A154" s="0" t="s">
        <v>1983</v>
      </c>
      <c r="B154" s="0" t="s">
        <v>1278</v>
      </c>
      <c r="C154" s="0" t="s">
        <v>74</v>
      </c>
      <c r="D154" s="0" t="s">
        <v>1339</v>
      </c>
      <c r="E154" s="9" t="n">
        <v>0.00462962962962963</v>
      </c>
      <c r="F154" s="9" t="n">
        <v>0.00332175925925926</v>
      </c>
      <c r="G154" s="9" t="n">
        <v>0.00366898148148148</v>
      </c>
      <c r="H154" s="9" t="n">
        <v>0.00135416666666667</v>
      </c>
      <c r="I154" s="9" t="n">
        <v>0.00359953703703704</v>
      </c>
      <c r="J154" s="9" t="n">
        <v>0.00318287037037037</v>
      </c>
      <c r="K154" s="9" t="n">
        <v>0.0037037037037037</v>
      </c>
      <c r="L154" s="9" t="n">
        <v>0.00278935185185185</v>
      </c>
      <c r="M154" s="9" t="n">
        <v>0.0037037037037037</v>
      </c>
      <c r="N154" s="9" t="n">
        <v>0.00362268518518519</v>
      </c>
      <c r="O154" s="9" t="n">
        <v>0.00368055555555556</v>
      </c>
      <c r="P154" s="9" t="n">
        <v>0.00135416666666667</v>
      </c>
      <c r="Q154" s="9" t="n">
        <v>0.00373842592592593</v>
      </c>
      <c r="R154" s="9" t="n">
        <v>0.0031712962962963</v>
      </c>
      <c r="S154" s="9" t="n">
        <v>0.00400462962962963</v>
      </c>
      <c r="T154" s="9" t="n">
        <v>0.00211805555555556</v>
      </c>
      <c r="U154" s="9" t="n">
        <v>0.00646990740740741</v>
      </c>
      <c r="V154" s="10" t="s">
        <v>76</v>
      </c>
      <c r="W154" s="10" t="n">
        <f aca="false">E154 + G154 + I154 + K154 + M154 + O154 + Q154 + S154</f>
        <v>0.0307291666666667</v>
      </c>
      <c r="X154" s="11" t="n">
        <f aca="false">W154 / 8</f>
        <v>0.00384114583333333</v>
      </c>
      <c r="Y154" s="11" t="n">
        <f aca="false">MAX(ABS(E154 - X154), ABS(G154 - X154), ABS(I154 - X154), ABS(K154 - X154), ABS(M154 - X154), ABS(O154 - X154), ABS(Q154 - X154), ABS(S154 - X154))</f>
        <v>0.000788483796296296</v>
      </c>
      <c r="Z154" s="9" t="n">
        <v>0.0580324074074074</v>
      </c>
    </row>
    <row r="155" customFormat="false" ht="15" hidden="false" customHeight="false" outlineLevel="0" collapsed="false">
      <c r="A155" s="0" t="s">
        <v>1984</v>
      </c>
      <c r="B155" s="0" t="s">
        <v>1288</v>
      </c>
      <c r="C155" s="0" t="s">
        <v>74</v>
      </c>
      <c r="D155" s="0" t="s">
        <v>1339</v>
      </c>
      <c r="E155" s="9" t="n">
        <v>0.0046875</v>
      </c>
      <c r="F155" s="9" t="n">
        <v>0.00336805555555556</v>
      </c>
      <c r="G155" s="9" t="n">
        <v>0.00386574074074074</v>
      </c>
      <c r="H155" s="9" t="n">
        <v>0.00122685185185185</v>
      </c>
      <c r="I155" s="9" t="n">
        <v>0.00418981481481482</v>
      </c>
      <c r="J155" s="9" t="n">
        <v>0.00299768518518519</v>
      </c>
      <c r="K155" s="9" t="n">
        <v>0.00420138888888889</v>
      </c>
      <c r="L155" s="9" t="n">
        <v>0.00236111111111111</v>
      </c>
      <c r="M155" s="9" t="n">
        <v>0.00423611111111111</v>
      </c>
      <c r="N155" s="9" t="n">
        <v>0.00332175925925926</v>
      </c>
      <c r="O155" s="9" t="n">
        <v>0.00408564814814815</v>
      </c>
      <c r="P155" s="9" t="n">
        <v>0.00140046296296296</v>
      </c>
      <c r="Q155" s="9" t="n">
        <v>0.00409722222222222</v>
      </c>
      <c r="R155" s="9" t="n">
        <v>0.0028587962962963</v>
      </c>
      <c r="S155" s="9" t="n">
        <v>0.00420138888888889</v>
      </c>
      <c r="T155" s="9" t="n">
        <v>0.00194444444444444</v>
      </c>
      <c r="U155" s="9" t="n">
        <v>0.00512731481481482</v>
      </c>
      <c r="V155" s="10" t="s">
        <v>76</v>
      </c>
      <c r="W155" s="10" t="n">
        <f aca="false">E155 + G155 + I155 + K155 + M155 + O155 + Q155 + S155</f>
        <v>0.0335648148148148</v>
      </c>
      <c r="X155" s="11" t="n">
        <f aca="false">W155 / 8</f>
        <v>0.00419560185185185</v>
      </c>
      <c r="Y155" s="11" t="n">
        <f aca="false">MAX(ABS(E155 - X155), ABS(G155 - X155), ABS(I155 - X155), ABS(K155 - X155), ABS(M155 - X155), ABS(O155 - X155), ABS(Q155 - X155), ABS(S155 - X155))</f>
        <v>0.000491898148148148</v>
      </c>
      <c r="Z155" s="9" t="n">
        <v>0.0580671296296296</v>
      </c>
    </row>
    <row r="156" customFormat="false" ht="15" hidden="false" customHeight="false" outlineLevel="0" collapsed="false">
      <c r="A156" s="0" t="s">
        <v>1985</v>
      </c>
      <c r="B156" s="0" t="s">
        <v>1278</v>
      </c>
      <c r="C156" s="0" t="s">
        <v>74</v>
      </c>
      <c r="D156" s="0" t="s">
        <v>1339</v>
      </c>
      <c r="E156" s="9" t="n">
        <v>0.00444444444444444</v>
      </c>
      <c r="F156" s="9" t="n">
        <v>0.00297453703703704</v>
      </c>
      <c r="G156" s="9" t="n">
        <v>0.00383101851851852</v>
      </c>
      <c r="H156" s="9" t="n">
        <v>0.00107638888888889</v>
      </c>
      <c r="I156" s="9" t="n">
        <v>0.0041087962962963</v>
      </c>
      <c r="J156" s="9" t="n">
        <v>0.0034837962962963</v>
      </c>
      <c r="K156" s="9" t="n">
        <v>0.00394675925925926</v>
      </c>
      <c r="L156" s="9" t="n">
        <v>0.00263888888888889</v>
      </c>
      <c r="M156" s="9" t="n">
        <v>0.00407407407407407</v>
      </c>
      <c r="N156" s="9" t="n">
        <v>0.00327546296296296</v>
      </c>
      <c r="O156" s="9" t="n">
        <v>0.00407407407407407</v>
      </c>
      <c r="P156" s="9" t="n">
        <v>0.00113425925925926</v>
      </c>
      <c r="Q156" s="9" t="n">
        <v>0.00408564814814815</v>
      </c>
      <c r="R156" s="9" t="n">
        <v>0.00231481481481482</v>
      </c>
      <c r="S156" s="9" t="n">
        <v>0.00423611111111111</v>
      </c>
      <c r="T156" s="9" t="n">
        <v>0.00201388888888889</v>
      </c>
      <c r="U156" s="9" t="n">
        <v>0.00648148148148148</v>
      </c>
      <c r="V156" s="10" t="s">
        <v>76</v>
      </c>
      <c r="W156" s="10" t="n">
        <f aca="false">E156 + G156 + I156 + K156 + M156 + O156 + Q156 + S156</f>
        <v>0.0328009259259259</v>
      </c>
      <c r="X156" s="11" t="n">
        <f aca="false">W156 / 8</f>
        <v>0.00410011574074074</v>
      </c>
      <c r="Y156" s="11" t="n">
        <f aca="false">MAX(ABS(E156 - X156), ABS(G156 - X156), ABS(I156 - X156), ABS(K156 - X156), ABS(M156 - X156), ABS(O156 - X156), ABS(Q156 - X156), ABS(S156 - X156))</f>
        <v>0.000344328703703704</v>
      </c>
      <c r="Z156" s="9" t="n">
        <v>0.0581134259259259</v>
      </c>
    </row>
    <row r="157" customFormat="false" ht="15" hidden="false" customHeight="false" outlineLevel="0" collapsed="false">
      <c r="A157" s="0" t="s">
        <v>1986</v>
      </c>
      <c r="B157" s="0" t="s">
        <v>1282</v>
      </c>
      <c r="C157" s="0" t="s">
        <v>74</v>
      </c>
      <c r="D157" s="0" t="s">
        <v>1339</v>
      </c>
      <c r="E157" s="9" t="n">
        <v>0.00505787037037037</v>
      </c>
      <c r="F157" s="9" t="n">
        <v>0.00329861111111111</v>
      </c>
      <c r="G157" s="9" t="n">
        <v>0.00414351851851852</v>
      </c>
      <c r="H157" s="9" t="n">
        <v>0.00114583333333333</v>
      </c>
      <c r="I157" s="9" t="n">
        <v>0.00414351851851852</v>
      </c>
      <c r="J157" s="9" t="n">
        <v>0.00260416666666667</v>
      </c>
      <c r="K157" s="9" t="n">
        <v>0.00431712962962963</v>
      </c>
      <c r="L157" s="9" t="n">
        <v>0.00165509259259259</v>
      </c>
      <c r="M157" s="9" t="n">
        <v>0.00438657407407407</v>
      </c>
      <c r="N157" s="9" t="n">
        <v>0.00342592592592593</v>
      </c>
      <c r="O157" s="9" t="n">
        <v>0.00418981481481482</v>
      </c>
      <c r="P157" s="9" t="n">
        <v>0.00123842592592593</v>
      </c>
      <c r="Q157" s="9" t="n">
        <v>0.00422453703703704</v>
      </c>
      <c r="R157" s="9" t="n">
        <v>0.00243055555555556</v>
      </c>
      <c r="S157" s="9" t="n">
        <v>0.00447916666666667</v>
      </c>
      <c r="T157" s="9" t="n">
        <v>0.00193287037037037</v>
      </c>
      <c r="U157" s="9" t="n">
        <v>0.00554398148148148</v>
      </c>
      <c r="V157" s="10" t="s">
        <v>76</v>
      </c>
      <c r="W157" s="10" t="n">
        <f aca="false">E157 + G157 + I157 + K157 + M157 + O157 + Q157 + S157</f>
        <v>0.0349421296296296</v>
      </c>
      <c r="X157" s="11" t="n">
        <f aca="false">W157 / 8</f>
        <v>0.0043677662037037</v>
      </c>
      <c r="Y157" s="11" t="n">
        <f aca="false">MAX(ABS(E157 - X157), ABS(G157 - X157), ABS(I157 - X157), ABS(K157 - X157), ABS(M157 - X157), ABS(O157 - X157), ABS(Q157 - X157), ABS(S157 - X157))</f>
        <v>0.000690104166666667</v>
      </c>
      <c r="Z157" s="9" t="n">
        <v>0.0581134259259259</v>
      </c>
    </row>
    <row r="158" customFormat="false" ht="15" hidden="false" customHeight="false" outlineLevel="0" collapsed="false">
      <c r="A158" s="0" t="s">
        <v>1987</v>
      </c>
      <c r="B158" s="0" t="s">
        <v>1282</v>
      </c>
      <c r="C158" s="0" t="s">
        <v>74</v>
      </c>
      <c r="D158" s="0" t="s">
        <v>1339</v>
      </c>
      <c r="E158" s="9" t="n">
        <v>0.00417824074074074</v>
      </c>
      <c r="F158" s="9" t="n">
        <v>0.00320601851851852</v>
      </c>
      <c r="G158" s="9" t="n">
        <v>0.00362268518518519</v>
      </c>
      <c r="H158" s="9" t="n">
        <v>0.00125</v>
      </c>
      <c r="I158" s="9" t="n">
        <v>0.00423611111111111</v>
      </c>
      <c r="J158" s="9" t="n">
        <v>0.00256944444444445</v>
      </c>
      <c r="K158" s="9" t="n">
        <v>0.00403935185185185</v>
      </c>
      <c r="L158" s="9" t="n">
        <v>0.00246527777777778</v>
      </c>
      <c r="M158" s="9" t="n">
        <v>0.00428240740740741</v>
      </c>
      <c r="N158" s="9" t="n">
        <v>0.00362268518518519</v>
      </c>
      <c r="O158" s="9" t="n">
        <v>0.00400462962962963</v>
      </c>
      <c r="P158" s="9" t="n">
        <v>0.00136574074074074</v>
      </c>
      <c r="Q158" s="9" t="n">
        <v>0.00399305555555556</v>
      </c>
      <c r="R158" s="9" t="n">
        <v>0.00230324074074074</v>
      </c>
      <c r="S158" s="9" t="n">
        <v>0.00424768518518519</v>
      </c>
      <c r="T158" s="9" t="n">
        <v>0.00201388888888889</v>
      </c>
      <c r="U158" s="9" t="n">
        <v>0.00686342592592593</v>
      </c>
      <c r="V158" s="10" t="s">
        <v>76</v>
      </c>
      <c r="W158" s="10" t="n">
        <f aca="false">E158 + G158 + I158 + K158 + M158 + O158 + Q158 + S158</f>
        <v>0.0326041666666667</v>
      </c>
      <c r="X158" s="11" t="n">
        <f aca="false">W158 / 8</f>
        <v>0.00407552083333333</v>
      </c>
      <c r="Y158" s="11" t="n">
        <f aca="false">MAX(ABS(E158 - X158), ABS(G158 - X158), ABS(I158 - X158), ABS(K158 - X158), ABS(M158 - X158), ABS(O158 - X158), ABS(Q158 - X158), ABS(S158 - X158))</f>
        <v>0.000452835648159722</v>
      </c>
      <c r="Z158" s="9" t="n">
        <v>0.0581597222222222</v>
      </c>
    </row>
    <row r="159" customFormat="false" ht="15" hidden="false" customHeight="false" outlineLevel="0" collapsed="false">
      <c r="A159" s="0" t="s">
        <v>1988</v>
      </c>
      <c r="B159" s="0" t="s">
        <v>1278</v>
      </c>
      <c r="C159" s="0" t="s">
        <v>74</v>
      </c>
      <c r="D159" s="0" t="s">
        <v>1339</v>
      </c>
      <c r="E159" s="9" t="n">
        <v>0.00424768518518519</v>
      </c>
      <c r="F159" s="9" t="n">
        <v>0.00336805555555556</v>
      </c>
      <c r="G159" s="9" t="n">
        <v>0.00361111111111111</v>
      </c>
      <c r="H159" s="9" t="n">
        <v>0.00128472222222222</v>
      </c>
      <c r="I159" s="9" t="n">
        <v>0.00364583333333333</v>
      </c>
      <c r="J159" s="9" t="n">
        <v>0.00310185185185185</v>
      </c>
      <c r="K159" s="9" t="n">
        <v>0.00388888888888889</v>
      </c>
      <c r="L159" s="9" t="n">
        <v>0.00207175925925926</v>
      </c>
      <c r="M159" s="9" t="n">
        <v>0.00380787037037037</v>
      </c>
      <c r="N159" s="9" t="n">
        <v>0.00353009259259259</v>
      </c>
      <c r="O159" s="9" t="n">
        <v>0.00386574074074074</v>
      </c>
      <c r="P159" s="9" t="n">
        <v>0.00342592592592593</v>
      </c>
      <c r="Q159" s="9" t="n">
        <v>0.00377314814814815</v>
      </c>
      <c r="R159" s="9" t="n">
        <v>0.00288194444444444</v>
      </c>
      <c r="S159" s="9" t="n">
        <v>0.00391203703703704</v>
      </c>
      <c r="T159" s="9" t="n">
        <v>0.00238425925925926</v>
      </c>
      <c r="U159" s="9" t="n">
        <v>0.00569444444444445</v>
      </c>
      <c r="V159" s="10" t="s">
        <v>76</v>
      </c>
      <c r="W159" s="10" t="n">
        <f aca="false">E159 + G159 + I159 + K159 + M159 + O159 + Q159 + S159</f>
        <v>0.0307523148148148</v>
      </c>
      <c r="X159" s="11" t="n">
        <f aca="false">W159 / 8</f>
        <v>0.00384403935185185</v>
      </c>
      <c r="Y159" s="11" t="n">
        <f aca="false">MAX(ABS(E159 - X159), ABS(G159 - X159), ABS(I159 - X159), ABS(K159 - X159), ABS(M159 - X159), ABS(O159 - X159), ABS(Q159 - X159), ABS(S159 - X159))</f>
        <v>0.000403645833333333</v>
      </c>
      <c r="Z159" s="9" t="n">
        <v>0.0583912037037037</v>
      </c>
    </row>
    <row r="160" customFormat="false" ht="15" hidden="false" customHeight="false" outlineLevel="0" collapsed="false">
      <c r="A160" s="0" t="s">
        <v>1989</v>
      </c>
      <c r="B160" s="0" t="s">
        <v>1278</v>
      </c>
      <c r="C160" s="0" t="s">
        <v>74</v>
      </c>
      <c r="D160" s="0" t="s">
        <v>1339</v>
      </c>
      <c r="E160" s="9" t="n">
        <v>0.00490740740740741</v>
      </c>
      <c r="F160" s="9" t="n">
        <v>0.00313657407407407</v>
      </c>
      <c r="G160" s="9" t="n">
        <v>0.00403935185185185</v>
      </c>
      <c r="H160" s="9" t="n">
        <v>0.00119212962962963</v>
      </c>
      <c r="I160" s="9" t="n">
        <v>0.00414351851851852</v>
      </c>
      <c r="J160" s="9" t="n">
        <v>0.0025462962962963</v>
      </c>
      <c r="K160" s="9" t="n">
        <v>0.00413194444444444</v>
      </c>
      <c r="L160" s="9" t="n">
        <v>0.00238425925925926</v>
      </c>
      <c r="M160" s="9" t="n">
        <v>0.00415509259259259</v>
      </c>
      <c r="N160" s="9" t="n">
        <v>0.00329861111111111</v>
      </c>
      <c r="O160" s="9" t="n">
        <v>0.00405092592592593</v>
      </c>
      <c r="P160" s="9" t="n">
        <v>0.00134259259259259</v>
      </c>
      <c r="Q160" s="9" t="n">
        <v>0.00400462962962963</v>
      </c>
      <c r="R160" s="9" t="n">
        <v>0.00324074074074074</v>
      </c>
      <c r="S160" s="9" t="n">
        <v>0.00416666666666667</v>
      </c>
      <c r="T160" s="9" t="n">
        <v>0.00201388888888889</v>
      </c>
      <c r="U160" s="9" t="n">
        <v>0.00579861111111111</v>
      </c>
      <c r="V160" s="10" t="s">
        <v>76</v>
      </c>
      <c r="W160" s="10" t="n">
        <f aca="false">E160 + G160 + I160 + K160 + M160 + O160 + Q160 + S160</f>
        <v>0.033599537037037</v>
      </c>
      <c r="X160" s="11" t="n">
        <f aca="false">W160 / 8</f>
        <v>0.00419994212962963</v>
      </c>
      <c r="Y160" s="11" t="n">
        <f aca="false">MAX(ABS(E160 - X160), ABS(G160 - X160), ABS(I160 - X160), ABS(K160 - X160), ABS(M160 - X160), ABS(O160 - X160), ABS(Q160 - X160), ABS(S160 - X160))</f>
        <v>0.000707465277777778</v>
      </c>
      <c r="Z160" s="9" t="n">
        <v>0.0584606481481482</v>
      </c>
    </row>
    <row r="161" customFormat="false" ht="15" hidden="false" customHeight="false" outlineLevel="0" collapsed="false">
      <c r="A161" s="0" t="s">
        <v>1990</v>
      </c>
      <c r="B161" s="0" t="s">
        <v>1282</v>
      </c>
      <c r="C161" s="0" t="s">
        <v>74</v>
      </c>
      <c r="D161" s="0" t="s">
        <v>1339</v>
      </c>
      <c r="E161" s="9" t="n">
        <v>0.00414351851851852</v>
      </c>
      <c r="F161" s="9" t="n">
        <v>0.00334490740740741</v>
      </c>
      <c r="G161" s="9" t="n">
        <v>0.00351851851851852</v>
      </c>
      <c r="H161" s="9" t="n">
        <v>0.00136574074074074</v>
      </c>
      <c r="I161" s="9" t="n">
        <v>0.00344907407407407</v>
      </c>
      <c r="J161" s="9" t="n">
        <v>0.00326388888888889</v>
      </c>
      <c r="K161" s="9" t="n">
        <v>0.00351851851851852</v>
      </c>
      <c r="L161" s="9" t="n">
        <v>0.0030787037037037</v>
      </c>
      <c r="M161" s="9" t="n">
        <v>0.0037037037037037</v>
      </c>
      <c r="N161" s="9" t="n">
        <v>0.00375</v>
      </c>
      <c r="O161" s="9" t="n">
        <v>0.00378472222222222</v>
      </c>
      <c r="P161" s="9" t="n">
        <v>0.00126157407407407</v>
      </c>
      <c r="Q161" s="9" t="n">
        <v>0.00365740740740741</v>
      </c>
      <c r="R161" s="9" t="n">
        <v>0.00277777777777778</v>
      </c>
      <c r="S161" s="9" t="n">
        <v>0.00394675925925926</v>
      </c>
      <c r="T161" s="9" t="n">
        <v>0.00354166666666667</v>
      </c>
      <c r="U161" s="9" t="n">
        <v>0.00650462962962963</v>
      </c>
      <c r="V161" s="10" t="s">
        <v>76</v>
      </c>
      <c r="W161" s="10" t="n">
        <f aca="false">E161 + G161 + I161 + K161 + M161 + O161 + Q161 + S161</f>
        <v>0.0297222222222222</v>
      </c>
      <c r="X161" s="11" t="n">
        <f aca="false">W161 / 8</f>
        <v>0.00371527777777778</v>
      </c>
      <c r="Y161" s="11" t="n">
        <f aca="false">MAX(ABS(E161 - X161), ABS(G161 - X161), ABS(I161 - X161), ABS(K161 - X161), ABS(M161 - X161), ABS(O161 - X161), ABS(Q161 - X161), ABS(S161 - X161))</f>
        <v>0.000428240740740741</v>
      </c>
      <c r="Z161" s="9" t="n">
        <v>0.0585185185185185</v>
      </c>
    </row>
    <row r="162" customFormat="false" ht="15" hidden="false" customHeight="false" outlineLevel="0" collapsed="false">
      <c r="A162" s="0" t="s">
        <v>1991</v>
      </c>
      <c r="B162" s="0" t="s">
        <v>1295</v>
      </c>
      <c r="C162" s="0" t="s">
        <v>74</v>
      </c>
      <c r="D162" s="0" t="s">
        <v>1339</v>
      </c>
      <c r="E162" s="9" t="n">
        <v>0.00429398148148148</v>
      </c>
      <c r="F162" s="9" t="n">
        <v>0.00318287037037037</v>
      </c>
      <c r="G162" s="9" t="n">
        <v>0.00346064814814815</v>
      </c>
      <c r="H162" s="9" t="n">
        <v>0.00126157407407407</v>
      </c>
      <c r="I162" s="9" t="n">
        <v>0.00359953703703704</v>
      </c>
      <c r="J162" s="9" t="n">
        <v>0.00342592592592593</v>
      </c>
      <c r="K162" s="9" t="n">
        <v>0.0037037037037037</v>
      </c>
      <c r="L162" s="9" t="n">
        <v>0.00365740740740741</v>
      </c>
      <c r="M162" s="9" t="n">
        <v>0.00391203703703704</v>
      </c>
      <c r="N162" s="9" t="n">
        <v>0.00356481481481482</v>
      </c>
      <c r="O162" s="9" t="n">
        <v>0.00400462962962963</v>
      </c>
      <c r="P162" s="9" t="n">
        <v>0.00131944444444444</v>
      </c>
      <c r="Q162" s="9" t="n">
        <v>0.00400462962962963</v>
      </c>
      <c r="R162" s="9" t="n">
        <v>0.00326388888888889</v>
      </c>
      <c r="S162" s="9" t="n">
        <v>0.00431712962962963</v>
      </c>
      <c r="T162" s="9" t="n">
        <v>0.00265046296296296</v>
      </c>
      <c r="U162" s="9" t="n">
        <v>0.00505787037037037</v>
      </c>
      <c r="V162" s="10" t="s">
        <v>76</v>
      </c>
      <c r="W162" s="10" t="n">
        <f aca="false">E162 + G162 + I162 + K162 + M162 + O162 + Q162 + S162</f>
        <v>0.0312962962962963</v>
      </c>
      <c r="X162" s="11" t="n">
        <f aca="false">W162 / 8</f>
        <v>0.00391203703703704</v>
      </c>
      <c r="Y162" s="11" t="n">
        <f aca="false">MAX(ABS(E162 - X162), ABS(G162 - X162), ABS(I162 - X162), ABS(K162 - X162), ABS(M162 - X162), ABS(O162 - X162), ABS(Q162 - X162), ABS(S162 - X162))</f>
        <v>0.000451388888888889</v>
      </c>
      <c r="Z162" s="9" t="n">
        <v>0.058587962962963</v>
      </c>
    </row>
    <row r="163" customFormat="false" ht="15" hidden="false" customHeight="false" outlineLevel="0" collapsed="false">
      <c r="A163" s="0" t="s">
        <v>1992</v>
      </c>
      <c r="B163" s="0" t="s">
        <v>1282</v>
      </c>
      <c r="C163" s="0" t="s">
        <v>74</v>
      </c>
      <c r="D163" s="0" t="s">
        <v>1339</v>
      </c>
      <c r="E163" s="9" t="n">
        <v>0.00446759259259259</v>
      </c>
      <c r="F163" s="9" t="n">
        <v>0.0033912037037037</v>
      </c>
      <c r="G163" s="9" t="n">
        <v>0.00366898148148148</v>
      </c>
      <c r="H163" s="9" t="n">
        <v>0.00136574074074074</v>
      </c>
      <c r="I163" s="9" t="n">
        <v>0.0037962962962963</v>
      </c>
      <c r="J163" s="9" t="n">
        <v>0.00327546296296296</v>
      </c>
      <c r="K163" s="9" t="n">
        <v>0.00388888888888889</v>
      </c>
      <c r="L163" s="9" t="n">
        <v>0.00241898148148148</v>
      </c>
      <c r="M163" s="9" t="n">
        <v>0.0043287037037037</v>
      </c>
      <c r="N163" s="9" t="n">
        <v>0.00393518518518519</v>
      </c>
      <c r="O163" s="9" t="n">
        <v>0.00398148148148148</v>
      </c>
      <c r="P163" s="9" t="n">
        <v>0.00137731481481482</v>
      </c>
      <c r="Q163" s="9" t="n">
        <v>0.00390046296296296</v>
      </c>
      <c r="R163" s="9" t="n">
        <v>0.00258101851851852</v>
      </c>
      <c r="S163" s="9" t="n">
        <v>0.00408564814814815</v>
      </c>
      <c r="T163" s="9" t="n">
        <v>0.0021412037037037</v>
      </c>
      <c r="U163" s="9" t="n">
        <v>0.00609953703703704</v>
      </c>
      <c r="V163" s="10" t="s">
        <v>76</v>
      </c>
      <c r="W163" s="10" t="n">
        <f aca="false">E163 + G163 + I163 + K163 + M163 + O163 + Q163 + S163</f>
        <v>0.0321180555555556</v>
      </c>
      <c r="X163" s="11" t="n">
        <f aca="false">W163 / 8</f>
        <v>0.00401475694444444</v>
      </c>
      <c r="Y163" s="11" t="n">
        <f aca="false">MAX(ABS(E163 - X163), ABS(G163 - X163), ABS(I163 - X163), ABS(K163 - X163), ABS(M163 - X163), ABS(O163 - X163), ABS(Q163 - X163), ABS(S163 - X163))</f>
        <v>0.000452835648136574</v>
      </c>
      <c r="Z163" s="9" t="n">
        <v>0.0586342592592593</v>
      </c>
    </row>
    <row r="164" customFormat="false" ht="15" hidden="false" customHeight="false" outlineLevel="0" collapsed="false">
      <c r="A164" s="0" t="s">
        <v>1993</v>
      </c>
      <c r="B164" s="0" t="s">
        <v>1278</v>
      </c>
      <c r="C164" s="0" t="s">
        <v>74</v>
      </c>
      <c r="D164" s="0" t="s">
        <v>1339</v>
      </c>
      <c r="E164" s="9" t="n">
        <v>0.00451388888888889</v>
      </c>
      <c r="F164" s="9" t="n">
        <v>0.00369212962962963</v>
      </c>
      <c r="G164" s="9" t="n">
        <v>0.00357638888888889</v>
      </c>
      <c r="H164" s="9" t="n">
        <v>0.00121527777777778</v>
      </c>
      <c r="I164" s="9" t="n">
        <v>0.0037962962962963</v>
      </c>
      <c r="J164" s="9" t="n">
        <v>0.00368055555555556</v>
      </c>
      <c r="K164" s="9" t="n">
        <v>0.00375</v>
      </c>
      <c r="L164" s="9" t="n">
        <v>0.00219907407407407</v>
      </c>
      <c r="M164" s="9" t="n">
        <v>0.00375</v>
      </c>
      <c r="N164" s="9" t="n">
        <v>0.00400462962962963</v>
      </c>
      <c r="O164" s="9" t="n">
        <v>0.00365740740740741</v>
      </c>
      <c r="P164" s="9" t="n">
        <v>0.00116898148148148</v>
      </c>
      <c r="Q164" s="9" t="n">
        <v>0.00386574074074074</v>
      </c>
      <c r="R164" s="9" t="n">
        <v>0.00302083333333333</v>
      </c>
      <c r="S164" s="9" t="n">
        <v>0.00391203703703704</v>
      </c>
      <c r="T164" s="9" t="n">
        <v>0.00258101851851852</v>
      </c>
      <c r="U164" s="9" t="n">
        <v>0.00640046296296296</v>
      </c>
      <c r="V164" s="10" t="s">
        <v>76</v>
      </c>
      <c r="W164" s="10" t="n">
        <f aca="false">E164 + G164 + I164 + K164 + M164 + O164 + Q164 + S164</f>
        <v>0.0308217592592593</v>
      </c>
      <c r="X164" s="11" t="n">
        <f aca="false">W164 / 8</f>
        <v>0.00385271990740741</v>
      </c>
      <c r="Y164" s="11" t="n">
        <f aca="false">MAX(ABS(E164 - X164), ABS(G164 - X164), ABS(I164 - X164), ABS(K164 - X164), ABS(M164 - X164), ABS(O164 - X164), ABS(Q164 - X164), ABS(S164 - X164))</f>
        <v>0.000661168981469907</v>
      </c>
      <c r="Z164" s="9" t="n">
        <v>0.0587037037037037</v>
      </c>
    </row>
    <row r="165" customFormat="false" ht="15" hidden="false" customHeight="false" outlineLevel="0" collapsed="false">
      <c r="A165" s="0" t="s">
        <v>1994</v>
      </c>
      <c r="B165" s="0" t="s">
        <v>1282</v>
      </c>
      <c r="C165" s="0" t="s">
        <v>74</v>
      </c>
      <c r="D165" s="0" t="s">
        <v>1339</v>
      </c>
      <c r="E165" s="9" t="n">
        <v>0.00489583333333333</v>
      </c>
      <c r="F165" s="9" t="n">
        <v>0.00336805555555556</v>
      </c>
      <c r="G165" s="9" t="n">
        <v>0.00403935185185185</v>
      </c>
      <c r="H165" s="9" t="n">
        <v>0.00155092592592593</v>
      </c>
      <c r="I165" s="9" t="n">
        <v>0.0041087962962963</v>
      </c>
      <c r="J165" s="9" t="n">
        <v>0.00324074074074074</v>
      </c>
      <c r="K165" s="9" t="n">
        <v>0.00413194444444444</v>
      </c>
      <c r="L165" s="9" t="n">
        <v>0.001875</v>
      </c>
      <c r="M165" s="9" t="n">
        <v>0.00393518518518519</v>
      </c>
      <c r="N165" s="9" t="n">
        <v>0.00366898148148148</v>
      </c>
      <c r="O165" s="9" t="n">
        <v>0.00383101851851852</v>
      </c>
      <c r="P165" s="9" t="n">
        <v>0.00112268518518519</v>
      </c>
      <c r="Q165" s="9" t="n">
        <v>0.00386574074074074</v>
      </c>
      <c r="R165" s="9" t="n">
        <v>0.00280092592592593</v>
      </c>
      <c r="S165" s="9" t="n">
        <v>0.00394675925925926</v>
      </c>
      <c r="T165" s="9" t="n">
        <v>0.00185185185185185</v>
      </c>
      <c r="U165" s="9" t="n">
        <v>0.00658564814814815</v>
      </c>
      <c r="V165" s="10" t="s">
        <v>76</v>
      </c>
      <c r="W165" s="10" t="n">
        <f aca="false">E165 + G165 + I165 + K165 + M165 + O165 + Q165 + S165</f>
        <v>0.0327546296296296</v>
      </c>
      <c r="X165" s="11" t="n">
        <f aca="false">W165 / 8</f>
        <v>0.0040943287037037</v>
      </c>
      <c r="Y165" s="11" t="n">
        <f aca="false">MAX(ABS(E165 - X165), ABS(G165 - X165), ABS(I165 - X165), ABS(K165 - X165), ABS(M165 - X165), ABS(O165 - X165), ABS(Q165 - X165), ABS(S165 - X165))</f>
        <v>0.00080150462962963</v>
      </c>
      <c r="Z165" s="9" t="n">
        <v>0.0587152777777778</v>
      </c>
    </row>
    <row r="166" customFormat="false" ht="15" hidden="false" customHeight="false" outlineLevel="0" collapsed="false">
      <c r="A166" s="0" t="s">
        <v>1995</v>
      </c>
      <c r="B166" s="0" t="s">
        <v>1288</v>
      </c>
      <c r="C166" s="0" t="s">
        <v>74</v>
      </c>
      <c r="D166" s="0" t="s">
        <v>1339</v>
      </c>
      <c r="E166" s="9" t="n">
        <v>0.00487268518518519</v>
      </c>
      <c r="F166" s="9" t="n">
        <v>0.00322916666666667</v>
      </c>
      <c r="G166" s="9" t="n">
        <v>0.00380787037037037</v>
      </c>
      <c r="H166" s="9" t="n">
        <v>0.00112268518518519</v>
      </c>
      <c r="I166" s="9" t="n">
        <v>0.00380787037037037</v>
      </c>
      <c r="J166" s="9" t="n">
        <v>0.00320601851851852</v>
      </c>
      <c r="K166" s="9" t="n">
        <v>0.00385416666666667</v>
      </c>
      <c r="L166" s="9" t="n">
        <v>0.00228009259259259</v>
      </c>
      <c r="M166" s="9" t="n">
        <v>0.00391203703703704</v>
      </c>
      <c r="N166" s="9" t="n">
        <v>0.00363425925925926</v>
      </c>
      <c r="O166" s="9" t="n">
        <v>0.0037962962962963</v>
      </c>
      <c r="P166" s="9" t="n">
        <v>0.00140046296296296</v>
      </c>
      <c r="Q166" s="9" t="n">
        <v>0.00390046296296296</v>
      </c>
      <c r="R166" s="9" t="n">
        <v>0.00243055555555556</v>
      </c>
      <c r="S166" s="9" t="n">
        <v>0.00403935185185185</v>
      </c>
      <c r="T166" s="9" t="n">
        <v>0.00222222222222222</v>
      </c>
      <c r="U166" s="9" t="n">
        <v>0.00740740740740741</v>
      </c>
      <c r="V166" s="10" t="s">
        <v>76</v>
      </c>
      <c r="W166" s="10" t="n">
        <f aca="false">E166 + G166 + I166 + K166 + M166 + O166 + Q166 + S166</f>
        <v>0.0319907407407407</v>
      </c>
      <c r="X166" s="11" t="n">
        <f aca="false">W166 / 8</f>
        <v>0.00399884259259259</v>
      </c>
      <c r="Y166" s="11" t="n">
        <f aca="false">MAX(ABS(E166 - X166), ABS(G166 - X166), ABS(I166 - X166), ABS(K166 - X166), ABS(M166 - X166), ABS(O166 - X166), ABS(Q166 - X166), ABS(S166 - X166))</f>
        <v>0.000873842592592593</v>
      </c>
      <c r="Z166" s="9" t="n">
        <v>0.0588425925925926</v>
      </c>
    </row>
    <row r="167" customFormat="false" ht="15" hidden="false" customHeight="false" outlineLevel="0" collapsed="false">
      <c r="A167" s="0" t="s">
        <v>1996</v>
      </c>
      <c r="B167" s="0" t="s">
        <v>1278</v>
      </c>
      <c r="C167" s="0" t="s">
        <v>74</v>
      </c>
      <c r="D167" s="0" t="s">
        <v>1339</v>
      </c>
      <c r="E167" s="9" t="n">
        <v>0.00484953703703704</v>
      </c>
      <c r="F167" s="9" t="n">
        <v>0.00325231481481482</v>
      </c>
      <c r="G167" s="9" t="n">
        <v>0.00392361111111111</v>
      </c>
      <c r="H167" s="9" t="n">
        <v>0.00133101851851852</v>
      </c>
      <c r="I167" s="9" t="n">
        <v>0.00380787037037037</v>
      </c>
      <c r="J167" s="9" t="n">
        <v>0.00341435185185185</v>
      </c>
      <c r="K167" s="9" t="n">
        <v>0.00392361111111111</v>
      </c>
      <c r="L167" s="9" t="n">
        <v>0.00222222222222222</v>
      </c>
      <c r="M167" s="9" t="n">
        <v>0.00391203703703704</v>
      </c>
      <c r="N167" s="9" t="n">
        <v>0.00342592592592593</v>
      </c>
      <c r="O167" s="9" t="n">
        <v>0.00396990740740741</v>
      </c>
      <c r="P167" s="9" t="n">
        <v>0.0012962962962963</v>
      </c>
      <c r="Q167" s="9" t="n">
        <v>0.00387731481481482</v>
      </c>
      <c r="R167" s="9" t="n">
        <v>0.0025462962962963</v>
      </c>
      <c r="S167" s="9" t="n">
        <v>0.00413194444444444</v>
      </c>
      <c r="T167" s="9" t="n">
        <v>0.00270833333333333</v>
      </c>
      <c r="U167" s="9" t="n">
        <v>0.00638888888888889</v>
      </c>
      <c r="V167" s="10" t="s">
        <v>76</v>
      </c>
      <c r="W167" s="10" t="n">
        <f aca="false">E167 + G167 + I167 + K167 + M167 + O167 + Q167 + S167</f>
        <v>0.0323958333333333</v>
      </c>
      <c r="X167" s="11" t="n">
        <f aca="false">W167 / 8</f>
        <v>0.00404947916666667</v>
      </c>
      <c r="Y167" s="11" t="n">
        <f aca="false">MAX(ABS(E167 - X167), ABS(G167 - X167), ABS(I167 - X167), ABS(K167 - X167), ABS(M167 - X167), ABS(O167 - X167), ABS(Q167 - X167), ABS(S167 - X167))</f>
        <v>0.00080005787037037</v>
      </c>
      <c r="Z167" s="9" t="n">
        <v>0.0588773148148148</v>
      </c>
    </row>
    <row r="168" customFormat="false" ht="15" hidden="false" customHeight="false" outlineLevel="0" collapsed="false">
      <c r="A168" s="0" t="s">
        <v>1997</v>
      </c>
      <c r="B168" s="0" t="s">
        <v>1282</v>
      </c>
      <c r="C168" s="0" t="s">
        <v>74</v>
      </c>
      <c r="D168" s="0" t="s">
        <v>1339</v>
      </c>
      <c r="E168" s="9" t="n">
        <v>0.00484953703703704</v>
      </c>
      <c r="F168" s="9" t="n">
        <v>0.00318287037037037</v>
      </c>
      <c r="G168" s="9" t="n">
        <v>0.00386574074074074</v>
      </c>
      <c r="H168" s="9" t="n">
        <v>0.00118055555555556</v>
      </c>
      <c r="I168" s="9" t="n">
        <v>0.00415509259259259</v>
      </c>
      <c r="J168" s="9" t="n">
        <v>0.0024537037037037</v>
      </c>
      <c r="K168" s="9" t="n">
        <v>0.00482638888888889</v>
      </c>
      <c r="L168" s="9" t="n">
        <v>0.00260416666666667</v>
      </c>
      <c r="M168" s="9" t="n">
        <v>0.00423611111111111</v>
      </c>
      <c r="N168" s="9" t="n">
        <v>0.00332175925925926</v>
      </c>
      <c r="O168" s="9" t="n">
        <v>0.00405092592592593</v>
      </c>
      <c r="P168" s="9" t="n">
        <v>0.00137731481481482</v>
      </c>
      <c r="Q168" s="9" t="n">
        <v>0.00407407407407407</v>
      </c>
      <c r="R168" s="9" t="n">
        <v>0.00239583333333333</v>
      </c>
      <c r="S168" s="9" t="n">
        <v>0.0041087962962963</v>
      </c>
      <c r="T168" s="9" t="n">
        <v>0.0028587962962963</v>
      </c>
      <c r="U168" s="9" t="n">
        <v>0.00543981481481482</v>
      </c>
      <c r="V168" s="10" t="s">
        <v>76</v>
      </c>
      <c r="W168" s="10" t="n">
        <f aca="false">E168 + G168 + I168 + K168 + M168 + O168 + Q168 + S168</f>
        <v>0.0341666666666667</v>
      </c>
      <c r="X168" s="11" t="n">
        <f aca="false">W168 / 8</f>
        <v>0.00427083333333333</v>
      </c>
      <c r="Y168" s="11" t="n">
        <f aca="false">MAX(ABS(E168 - X168), ABS(G168 - X168), ABS(I168 - X168), ABS(K168 - X168), ABS(M168 - X168), ABS(O168 - X168), ABS(Q168 - X168), ABS(S168 - X168))</f>
        <v>0.000578703703703704</v>
      </c>
      <c r="Z168" s="9" t="n">
        <v>0.0588773148148148</v>
      </c>
    </row>
    <row r="169" customFormat="false" ht="15" hidden="false" customHeight="false" outlineLevel="0" collapsed="false">
      <c r="A169" s="0" t="s">
        <v>1998</v>
      </c>
      <c r="B169" s="0" t="s">
        <v>1278</v>
      </c>
      <c r="C169" s="0" t="s">
        <v>74</v>
      </c>
      <c r="D169" s="0" t="s">
        <v>1339</v>
      </c>
      <c r="E169" s="9" t="n">
        <v>0.00462962962962963</v>
      </c>
      <c r="F169" s="9" t="n">
        <v>0.00326388888888889</v>
      </c>
      <c r="G169" s="9" t="n">
        <v>0.00381944444444444</v>
      </c>
      <c r="H169" s="9" t="n">
        <v>0.00108796296296296</v>
      </c>
      <c r="I169" s="9" t="n">
        <v>0.00402777777777778</v>
      </c>
      <c r="J169" s="9" t="n">
        <v>0.00399305555555556</v>
      </c>
      <c r="K169" s="9" t="n">
        <v>0.0041087962962963</v>
      </c>
      <c r="L169" s="9" t="n">
        <v>0.00180555555555556</v>
      </c>
      <c r="M169" s="9" t="n">
        <v>0.00434027777777778</v>
      </c>
      <c r="N169" s="9" t="n">
        <v>0.00356481481481482</v>
      </c>
      <c r="O169" s="9" t="n">
        <v>0.00422453703703704</v>
      </c>
      <c r="P169" s="9" t="n">
        <v>0.00144675925925926</v>
      </c>
      <c r="Q169" s="9" t="n">
        <v>0.00430555555555556</v>
      </c>
      <c r="R169" s="9" t="n">
        <v>0.00225694444444444</v>
      </c>
      <c r="S169" s="9" t="n">
        <v>0.00444444444444444</v>
      </c>
      <c r="T169" s="9" t="n">
        <v>0.00201388888888889</v>
      </c>
      <c r="U169" s="9" t="n">
        <v>0.00564814814814815</v>
      </c>
      <c r="V169" s="10" t="s">
        <v>76</v>
      </c>
      <c r="W169" s="10" t="n">
        <f aca="false">E169 + G169 + I169 + K169 + M169 + O169 + Q169 + S169</f>
        <v>0.033900462962963</v>
      </c>
      <c r="X169" s="11" t="n">
        <f aca="false">W169 / 8</f>
        <v>0.00423755787037037</v>
      </c>
      <c r="Y169" s="11" t="n">
        <f aca="false">MAX(ABS(E169 - X169), ABS(G169 - X169), ABS(I169 - X169), ABS(K169 - X169), ABS(M169 - X169), ABS(O169 - X169), ABS(Q169 - X169), ABS(S169 - X169))</f>
        <v>0.000418113425925926</v>
      </c>
      <c r="Z169" s="9" t="n">
        <v>0.0588773148148148</v>
      </c>
    </row>
    <row r="170" customFormat="false" ht="15" hidden="false" customHeight="false" outlineLevel="0" collapsed="false">
      <c r="A170" s="0" t="s">
        <v>1999</v>
      </c>
      <c r="B170" s="0" t="s">
        <v>1288</v>
      </c>
      <c r="C170" s="0" t="s">
        <v>74</v>
      </c>
      <c r="D170" s="0" t="s">
        <v>1339</v>
      </c>
      <c r="E170" s="9" t="n">
        <v>0.00458333333333333</v>
      </c>
      <c r="F170" s="9" t="n">
        <v>0.00315972222222222</v>
      </c>
      <c r="G170" s="9" t="n">
        <v>0.00388888888888889</v>
      </c>
      <c r="H170" s="9" t="n">
        <v>0.00122685185185185</v>
      </c>
      <c r="I170" s="9" t="n">
        <v>0.00408564814814815</v>
      </c>
      <c r="J170" s="9" t="n">
        <v>0.00247685185185185</v>
      </c>
      <c r="K170" s="9" t="n">
        <v>0.00416666666666667</v>
      </c>
      <c r="L170" s="9" t="n">
        <v>0.00256944444444445</v>
      </c>
      <c r="M170" s="9" t="n">
        <v>0.0043287037037037</v>
      </c>
      <c r="N170" s="9" t="n">
        <v>0.00344907407407407</v>
      </c>
      <c r="O170" s="9" t="n">
        <v>0.00415509259259259</v>
      </c>
      <c r="P170" s="9" t="n">
        <v>0.00114583333333333</v>
      </c>
      <c r="Q170" s="9" t="n">
        <v>0.00430555555555556</v>
      </c>
      <c r="R170" s="9" t="n">
        <v>0.00237268518518519</v>
      </c>
      <c r="S170" s="9" t="n">
        <v>0.00461805555555556</v>
      </c>
      <c r="T170" s="9" t="n">
        <v>0.00184027777777778</v>
      </c>
      <c r="U170" s="9" t="n">
        <v>0.00659722222222222</v>
      </c>
      <c r="V170" s="10" t="s">
        <v>76</v>
      </c>
      <c r="W170" s="10" t="n">
        <f aca="false">E170 + G170 + I170 + K170 + M170 + O170 + Q170 + S170</f>
        <v>0.0341319444444444</v>
      </c>
      <c r="X170" s="11" t="n">
        <f aca="false">W170 / 8</f>
        <v>0.00426649305555556</v>
      </c>
      <c r="Y170" s="11" t="n">
        <f aca="false">MAX(ABS(E170 - X170), ABS(G170 - X170), ABS(I170 - X170), ABS(K170 - X170), ABS(M170 - X170), ABS(O170 - X170), ABS(Q170 - X170), ABS(S170 - X170))</f>
        <v>0.000377604166666667</v>
      </c>
      <c r="Z170" s="9" t="n">
        <v>0.0588888888888889</v>
      </c>
    </row>
    <row r="171" customFormat="false" ht="15" hidden="false" customHeight="false" outlineLevel="0" collapsed="false">
      <c r="A171" s="0" t="s">
        <v>2000</v>
      </c>
      <c r="B171" s="0" t="s">
        <v>1288</v>
      </c>
      <c r="C171" s="0" t="s">
        <v>74</v>
      </c>
      <c r="D171" s="0" t="s">
        <v>1339</v>
      </c>
      <c r="E171" s="9" t="n">
        <v>0.00451388888888889</v>
      </c>
      <c r="F171" s="9" t="n">
        <v>0.0033912037037037</v>
      </c>
      <c r="G171" s="9" t="n">
        <v>0.00378472222222222</v>
      </c>
      <c r="H171" s="9" t="n">
        <v>0.00142361111111111</v>
      </c>
      <c r="I171" s="9" t="n">
        <v>0.00398148148148148</v>
      </c>
      <c r="J171" s="9" t="n">
        <v>0.00365740740740741</v>
      </c>
      <c r="K171" s="9" t="n">
        <v>0.00390046296296296</v>
      </c>
      <c r="L171" s="9" t="n">
        <v>0.00252314814814815</v>
      </c>
      <c r="M171" s="9" t="n">
        <v>0.00407407407407407</v>
      </c>
      <c r="N171" s="9" t="n">
        <v>0.00350694444444444</v>
      </c>
      <c r="O171" s="9" t="n">
        <v>0.00388888888888889</v>
      </c>
      <c r="P171" s="9" t="n">
        <v>0.00134259259259259</v>
      </c>
      <c r="Q171" s="9" t="n">
        <v>0.00396990740740741</v>
      </c>
      <c r="R171" s="9" t="n">
        <v>0.00319444444444445</v>
      </c>
      <c r="S171" s="9" t="n">
        <v>0.00407407407407407</v>
      </c>
      <c r="T171" s="9" t="n">
        <v>0.00206018518518519</v>
      </c>
      <c r="U171" s="9" t="n">
        <v>0.00571759259259259</v>
      </c>
      <c r="V171" s="10" t="s">
        <v>76</v>
      </c>
      <c r="W171" s="10" t="n">
        <f aca="false">E171 + G171 + I171 + K171 + M171 + O171 + Q171 + S171</f>
        <v>0.0321875</v>
      </c>
      <c r="X171" s="11" t="n">
        <f aca="false">W171 / 8</f>
        <v>0.0040234375</v>
      </c>
      <c r="Y171" s="11" t="n">
        <f aca="false">MAX(ABS(E171 - X171), ABS(G171 - X171), ABS(I171 - X171), ABS(K171 - X171), ABS(M171 - X171), ABS(O171 - X171), ABS(Q171 - X171), ABS(S171 - X171))</f>
        <v>0.000490451388888889</v>
      </c>
      <c r="Z171" s="9" t="n">
        <v>0.058912037037037</v>
      </c>
    </row>
    <row r="172" customFormat="false" ht="15" hidden="false" customHeight="false" outlineLevel="0" collapsed="false">
      <c r="A172" s="0" t="s">
        <v>2001</v>
      </c>
      <c r="B172" s="0" t="s">
        <v>1278</v>
      </c>
      <c r="C172" s="0" t="s">
        <v>74</v>
      </c>
      <c r="D172" s="0" t="s">
        <v>1339</v>
      </c>
      <c r="E172" s="9" t="n">
        <v>0.00457175925925926</v>
      </c>
      <c r="F172" s="9" t="n">
        <v>0.00328703703703704</v>
      </c>
      <c r="G172" s="9" t="n">
        <v>0.00362268518518519</v>
      </c>
      <c r="H172" s="9" t="n">
        <v>0.00130787037037037</v>
      </c>
      <c r="I172" s="9" t="n">
        <v>0.00384259259259259</v>
      </c>
      <c r="J172" s="9" t="n">
        <v>0.00291666666666667</v>
      </c>
      <c r="K172" s="9" t="n">
        <v>0.00391203703703704</v>
      </c>
      <c r="L172" s="9" t="n">
        <v>0.00241898148148148</v>
      </c>
      <c r="M172" s="9" t="n">
        <v>0.00387731481481482</v>
      </c>
      <c r="N172" s="9" t="n">
        <v>0.00363425925925926</v>
      </c>
      <c r="O172" s="9" t="n">
        <v>0.00378472222222222</v>
      </c>
      <c r="P172" s="9" t="n">
        <v>0.00141203703703704</v>
      </c>
      <c r="Q172" s="9" t="n">
        <v>0.00392361111111111</v>
      </c>
      <c r="R172" s="9" t="n">
        <v>0.00302083333333333</v>
      </c>
      <c r="S172" s="9" t="n">
        <v>0.00420138888888889</v>
      </c>
      <c r="T172" s="9" t="n">
        <v>0.00259259259259259</v>
      </c>
      <c r="U172" s="9" t="n">
        <v>0.00666666666666667</v>
      </c>
      <c r="V172" s="10" t="s">
        <v>76</v>
      </c>
      <c r="W172" s="10" t="n">
        <f aca="false">E172 + G172 + I172 + K172 + M172 + O172 + Q172 + S172</f>
        <v>0.0317361111111111</v>
      </c>
      <c r="X172" s="11" t="n">
        <f aca="false">W172 / 8</f>
        <v>0.00396701388888889</v>
      </c>
      <c r="Y172" s="11" t="n">
        <f aca="false">MAX(ABS(E172 - X172), ABS(G172 - X172), ABS(I172 - X172), ABS(K172 - X172), ABS(M172 - X172), ABS(O172 - X172), ABS(Q172 - X172), ABS(S172 - X172))</f>
        <v>0.00060474537037037</v>
      </c>
      <c r="Z172" s="9" t="n">
        <v>0.0589236111111111</v>
      </c>
    </row>
    <row r="173" customFormat="false" ht="15" hidden="false" customHeight="false" outlineLevel="0" collapsed="false">
      <c r="A173" s="0" t="s">
        <v>2002</v>
      </c>
      <c r="B173" s="0" t="s">
        <v>1278</v>
      </c>
      <c r="C173" s="0" t="s">
        <v>74</v>
      </c>
      <c r="D173" s="0" t="s">
        <v>1339</v>
      </c>
      <c r="E173" s="9" t="n">
        <v>0.00454861111111111</v>
      </c>
      <c r="F173" s="9" t="n">
        <v>0.00347222222222222</v>
      </c>
      <c r="G173" s="9" t="n">
        <v>0.00385416666666667</v>
      </c>
      <c r="H173" s="9" t="n">
        <v>0.00140046296296296</v>
      </c>
      <c r="I173" s="9" t="n">
        <v>0.00388888888888889</v>
      </c>
      <c r="J173" s="9" t="n">
        <v>0.00350694444444444</v>
      </c>
      <c r="K173" s="9" t="n">
        <v>0.00408564814814815</v>
      </c>
      <c r="L173" s="9" t="n">
        <v>0.00208333333333333</v>
      </c>
      <c r="M173" s="9" t="n">
        <v>0.00409722222222222</v>
      </c>
      <c r="N173" s="9" t="n">
        <v>0.00390046296296296</v>
      </c>
      <c r="O173" s="9" t="n">
        <v>0.00402777777777778</v>
      </c>
      <c r="P173" s="9" t="n">
        <v>0.00163194444444445</v>
      </c>
      <c r="Q173" s="9" t="n">
        <v>0.00387731481481482</v>
      </c>
      <c r="R173" s="9" t="n">
        <v>0.0027662037037037</v>
      </c>
      <c r="S173" s="9" t="n">
        <v>0.00423611111111111</v>
      </c>
      <c r="T173" s="9" t="n">
        <v>0.0024537037037037</v>
      </c>
      <c r="U173" s="9" t="n">
        <v>0.00523148148148148</v>
      </c>
      <c r="V173" s="10" t="s">
        <v>76</v>
      </c>
      <c r="W173" s="10" t="n">
        <f aca="false">E173 + G173 + I173 + K173 + M173 + O173 + Q173 + S173</f>
        <v>0.0326157407407407</v>
      </c>
      <c r="X173" s="11" t="n">
        <f aca="false">W173 / 8</f>
        <v>0.00407696759259259</v>
      </c>
      <c r="Y173" s="11" t="n">
        <f aca="false">MAX(ABS(E173 - X173), ABS(G173 - X173), ABS(I173 - X173), ABS(K173 - X173), ABS(M173 - X173), ABS(O173 - X173), ABS(Q173 - X173), ABS(S173 - X173))</f>
        <v>0.000471643518506944</v>
      </c>
      <c r="Z173" s="9" t="n">
        <v>0.0589699074074074</v>
      </c>
    </row>
    <row r="174" customFormat="false" ht="15" hidden="false" customHeight="false" outlineLevel="0" collapsed="false">
      <c r="A174" s="0" t="s">
        <v>2003</v>
      </c>
      <c r="B174" s="0" t="s">
        <v>1288</v>
      </c>
      <c r="C174" s="0" t="s">
        <v>74</v>
      </c>
      <c r="D174" s="0" t="s">
        <v>1339</v>
      </c>
      <c r="E174" s="9" t="n">
        <v>0.00457175925925926</v>
      </c>
      <c r="F174" s="9" t="n">
        <v>0.00328703703703704</v>
      </c>
      <c r="G174" s="9" t="n">
        <v>0.00418981481481482</v>
      </c>
      <c r="H174" s="9" t="n">
        <v>0.00134259259259259</v>
      </c>
      <c r="I174" s="9" t="n">
        <v>0.0040162037037037</v>
      </c>
      <c r="J174" s="9" t="n">
        <v>0.00314814814814815</v>
      </c>
      <c r="K174" s="9" t="n">
        <v>0.00386574074074074</v>
      </c>
      <c r="L174" s="9" t="n">
        <v>0.00236111111111111</v>
      </c>
      <c r="M174" s="9" t="n">
        <v>0.00415509259259259</v>
      </c>
      <c r="N174" s="9" t="n">
        <v>0.00347222222222222</v>
      </c>
      <c r="O174" s="9" t="n">
        <v>0.00392361111111111</v>
      </c>
      <c r="P174" s="9" t="n">
        <v>0.00135416666666667</v>
      </c>
      <c r="Q174" s="9" t="n">
        <v>0.00395833333333333</v>
      </c>
      <c r="R174" s="9" t="n">
        <v>0.00215277777777778</v>
      </c>
      <c r="S174" s="9" t="n">
        <v>0.00425925925925926</v>
      </c>
      <c r="T174" s="9" t="n">
        <v>0.00208333333333333</v>
      </c>
      <c r="U174" s="9" t="n">
        <v>0.0069212962962963</v>
      </c>
      <c r="V174" s="10" t="s">
        <v>76</v>
      </c>
      <c r="W174" s="10" t="n">
        <f aca="false">E174 + G174 + I174 + K174 + M174 + O174 + Q174 + S174</f>
        <v>0.0329398148148148</v>
      </c>
      <c r="X174" s="11" t="n">
        <f aca="false">W174 / 8</f>
        <v>0.00411747685185185</v>
      </c>
      <c r="Y174" s="11" t="n">
        <f aca="false">MAX(ABS(E174 - X174), ABS(G174 - X174), ABS(I174 - X174), ABS(K174 - X174), ABS(M174 - X174), ABS(O174 - X174), ABS(Q174 - X174), ABS(S174 - X174))</f>
        <v>0.000454282407395833</v>
      </c>
      <c r="Z174" s="9" t="n">
        <v>0.0589699074074074</v>
      </c>
    </row>
    <row r="175" customFormat="false" ht="15" hidden="false" customHeight="false" outlineLevel="0" collapsed="false">
      <c r="A175" s="0" t="s">
        <v>2004</v>
      </c>
      <c r="B175" s="0" t="s">
        <v>1278</v>
      </c>
      <c r="C175" s="0" t="s">
        <v>74</v>
      </c>
      <c r="D175" s="0" t="s">
        <v>1339</v>
      </c>
      <c r="E175" s="9" t="n">
        <v>0.00502314814814815</v>
      </c>
      <c r="F175" s="9" t="n">
        <v>0.00318287037037037</v>
      </c>
      <c r="G175" s="9" t="n">
        <v>0.00402777777777778</v>
      </c>
      <c r="H175" s="9" t="n">
        <v>0.00108796296296296</v>
      </c>
      <c r="I175" s="9" t="n">
        <v>0.00424768518518519</v>
      </c>
      <c r="J175" s="9" t="n">
        <v>0.00304398148148148</v>
      </c>
      <c r="K175" s="9" t="n">
        <v>0.00418981481481482</v>
      </c>
      <c r="L175" s="9" t="n">
        <v>0.00226851851851852</v>
      </c>
      <c r="M175" s="9" t="n">
        <v>0.00421296296296296</v>
      </c>
      <c r="N175" s="9" t="n">
        <v>0.0034837962962963</v>
      </c>
      <c r="O175" s="9" t="n">
        <v>0.00408564814814815</v>
      </c>
      <c r="P175" s="9" t="n">
        <v>0.00114583333333333</v>
      </c>
      <c r="Q175" s="9" t="n">
        <v>0.00405092592592593</v>
      </c>
      <c r="R175" s="9" t="n">
        <v>0.00225694444444444</v>
      </c>
      <c r="S175" s="9" t="n">
        <v>0.00403935185185185</v>
      </c>
      <c r="T175" s="9" t="n">
        <v>0.00256944444444445</v>
      </c>
      <c r="U175" s="9" t="n">
        <v>0.00622685185185185</v>
      </c>
      <c r="V175" s="10" t="s">
        <v>76</v>
      </c>
      <c r="W175" s="10" t="n">
        <f aca="false">E175 + G175 + I175 + K175 + M175 + O175 + Q175 + S175</f>
        <v>0.0338773148148148</v>
      </c>
      <c r="X175" s="11" t="n">
        <f aca="false">W175 / 8</f>
        <v>0.00423466435185185</v>
      </c>
      <c r="Y175" s="11" t="n">
        <f aca="false">MAX(ABS(E175 - X175), ABS(G175 - X175), ABS(I175 - X175), ABS(K175 - X175), ABS(M175 - X175), ABS(O175 - X175), ABS(Q175 - X175), ABS(S175 - X175))</f>
        <v>0.000788483796296296</v>
      </c>
      <c r="Z175" s="9" t="n">
        <v>0.0590625</v>
      </c>
    </row>
    <row r="176" customFormat="false" ht="15" hidden="false" customHeight="false" outlineLevel="0" collapsed="false">
      <c r="A176" s="0" t="s">
        <v>2005</v>
      </c>
      <c r="B176" s="0" t="s">
        <v>1278</v>
      </c>
      <c r="C176" s="0" t="s">
        <v>74</v>
      </c>
      <c r="D176" s="0" t="s">
        <v>1339</v>
      </c>
      <c r="E176" s="9" t="n">
        <v>0.00665509259259259</v>
      </c>
      <c r="F176" s="9" t="n">
        <v>0.00310185185185185</v>
      </c>
      <c r="G176" s="9" t="n">
        <v>0.00398148148148148</v>
      </c>
      <c r="H176" s="9" t="n">
        <v>0.00109953703703704</v>
      </c>
      <c r="I176" s="9" t="n">
        <v>0.00405092592592593</v>
      </c>
      <c r="J176" s="9" t="n">
        <v>0.00310185185185185</v>
      </c>
      <c r="K176" s="9" t="n">
        <v>0.00409722222222222</v>
      </c>
      <c r="L176" s="9" t="n">
        <v>0.00200231481481482</v>
      </c>
      <c r="M176" s="9" t="n">
        <v>0.00414351851851852</v>
      </c>
      <c r="N176" s="9" t="n">
        <v>0.00328703703703704</v>
      </c>
      <c r="O176" s="9" t="n">
        <v>0.00418981481481482</v>
      </c>
      <c r="P176" s="9" t="n">
        <v>0.00113425925925926</v>
      </c>
      <c r="Q176" s="9" t="n">
        <v>0.00394675925925926</v>
      </c>
      <c r="R176" s="9" t="n">
        <v>0.0022337962962963</v>
      </c>
      <c r="S176" s="9" t="n">
        <v>0.00417824074074074</v>
      </c>
      <c r="T176" s="9" t="n">
        <v>0.00196759259259259</v>
      </c>
      <c r="U176" s="9" t="n">
        <v>0.00604166666666667</v>
      </c>
      <c r="V176" s="10" t="s">
        <v>76</v>
      </c>
      <c r="W176" s="10" t="n">
        <f aca="false">E176 + G176 + I176 + K176 + M176 + O176 + Q176 + S176</f>
        <v>0.0352430555555556</v>
      </c>
      <c r="X176" s="11" t="n">
        <f aca="false">W176 / 8</f>
        <v>0.00440538194444444</v>
      </c>
      <c r="Y176" s="11" t="n">
        <f aca="false">MAX(ABS(E176 - X176), ABS(G176 - X176), ABS(I176 - X176), ABS(K176 - X176), ABS(M176 - X176), ABS(O176 - X176), ABS(Q176 - X176), ABS(S176 - X176))</f>
        <v>0.00224971064814815</v>
      </c>
      <c r="Z176" s="9" t="n">
        <v>0.0591319444444445</v>
      </c>
    </row>
    <row r="177" customFormat="false" ht="15" hidden="false" customHeight="false" outlineLevel="0" collapsed="false">
      <c r="A177" s="0" t="s">
        <v>2006</v>
      </c>
      <c r="B177" s="0" t="s">
        <v>1278</v>
      </c>
      <c r="C177" s="0" t="s">
        <v>74</v>
      </c>
      <c r="D177" s="0" t="s">
        <v>1339</v>
      </c>
      <c r="E177" s="9" t="n">
        <v>0.00484953703703704</v>
      </c>
      <c r="F177" s="9" t="n">
        <v>0.00321759259259259</v>
      </c>
      <c r="G177" s="9" t="n">
        <v>0.00386574074074074</v>
      </c>
      <c r="H177" s="9" t="n">
        <v>0.00138888888888889</v>
      </c>
      <c r="I177" s="9" t="n">
        <v>0.00388888888888889</v>
      </c>
      <c r="J177" s="9" t="n">
        <v>0.00325231481481482</v>
      </c>
      <c r="K177" s="9" t="n">
        <v>0.00394675925925926</v>
      </c>
      <c r="L177" s="9" t="n">
        <v>0.00252314814814815</v>
      </c>
      <c r="M177" s="9" t="n">
        <v>0.0040625</v>
      </c>
      <c r="N177" s="9" t="n">
        <v>0.00373842592592593</v>
      </c>
      <c r="O177" s="9" t="n">
        <v>0.00402777777777778</v>
      </c>
      <c r="P177" s="9" t="n">
        <v>0.00131944444444444</v>
      </c>
      <c r="Q177" s="9" t="n">
        <v>0.00415509259259259</v>
      </c>
      <c r="R177" s="9" t="n">
        <v>0.00247685185185185</v>
      </c>
      <c r="S177" s="9" t="n">
        <v>0.00438657407407407</v>
      </c>
      <c r="T177" s="9" t="n">
        <v>0.00217592592592593</v>
      </c>
      <c r="U177" s="9" t="n">
        <v>0.00596064814814815</v>
      </c>
      <c r="V177" s="10" t="s">
        <v>76</v>
      </c>
      <c r="W177" s="10" t="n">
        <f aca="false">E177 + G177 + I177 + K177 + M177 + O177 + Q177 + S177</f>
        <v>0.0331828703703704</v>
      </c>
      <c r="X177" s="11" t="n">
        <f aca="false">W177 / 8</f>
        <v>0.0041478587962963</v>
      </c>
      <c r="Y177" s="11" t="n">
        <f aca="false">MAX(ABS(E177 - X177), ABS(G177 - X177), ABS(I177 - X177), ABS(K177 - X177), ABS(M177 - X177), ABS(O177 - X177), ABS(Q177 - X177), ABS(S177 - X177))</f>
        <v>0.000701678240729167</v>
      </c>
      <c r="Z177" s="9" t="n">
        <v>0.0591435185185185</v>
      </c>
    </row>
    <row r="178" customFormat="false" ht="15" hidden="false" customHeight="false" outlineLevel="0" collapsed="false">
      <c r="A178" s="0" t="s">
        <v>2007</v>
      </c>
      <c r="B178" s="0" t="s">
        <v>1278</v>
      </c>
      <c r="C178" s="0" t="s">
        <v>74</v>
      </c>
      <c r="D178" s="0" t="s">
        <v>1339</v>
      </c>
      <c r="E178" s="9" t="n">
        <v>0.00484953703703704</v>
      </c>
      <c r="F178" s="9" t="n">
        <v>0.00320601851851852</v>
      </c>
      <c r="G178" s="9" t="n">
        <v>0.00398148148148148</v>
      </c>
      <c r="H178" s="9" t="n">
        <v>0.0012962962962963</v>
      </c>
      <c r="I178" s="9" t="n">
        <v>0.00417824074074074</v>
      </c>
      <c r="J178" s="9" t="n">
        <v>0.00291666666666667</v>
      </c>
      <c r="K178" s="9" t="n">
        <v>0.0041087962962963</v>
      </c>
      <c r="L178" s="9" t="n">
        <v>0.00243055555555556</v>
      </c>
      <c r="M178" s="9" t="n">
        <v>0.00414351851851852</v>
      </c>
      <c r="N178" s="9" t="n">
        <v>0.00351851851851852</v>
      </c>
      <c r="O178" s="9" t="n">
        <v>0.00422453703703704</v>
      </c>
      <c r="P178" s="9" t="n">
        <v>0.00107638888888889</v>
      </c>
      <c r="Q178" s="9" t="n">
        <v>0.00416666666666667</v>
      </c>
      <c r="R178" s="9" t="n">
        <v>0.00246527777777778</v>
      </c>
      <c r="S178" s="9" t="n">
        <v>0.00449074074074074</v>
      </c>
      <c r="T178" s="9" t="n">
        <v>0.00234953703703704</v>
      </c>
      <c r="U178" s="9" t="n">
        <v>0.00583333333333333</v>
      </c>
      <c r="V178" s="10" t="s">
        <v>76</v>
      </c>
      <c r="W178" s="10" t="n">
        <f aca="false">E178 + G178 + I178 + K178 + M178 + O178 + Q178 + S178</f>
        <v>0.0341435185185185</v>
      </c>
      <c r="X178" s="11" t="n">
        <f aca="false">W178 / 8</f>
        <v>0.00426793981481482</v>
      </c>
      <c r="Y178" s="11" t="n">
        <f aca="false">MAX(ABS(E178 - X178), ABS(G178 - X178), ABS(I178 - X178), ABS(K178 - X178), ABS(M178 - X178), ABS(O178 - X178), ABS(Q178 - X178), ABS(S178 - X178))</f>
        <v>0.000581597222222222</v>
      </c>
      <c r="Z178" s="9" t="n">
        <v>0.0591550925925926</v>
      </c>
    </row>
    <row r="179" customFormat="false" ht="15" hidden="false" customHeight="false" outlineLevel="0" collapsed="false">
      <c r="A179" s="0" t="s">
        <v>2008</v>
      </c>
      <c r="B179" s="0" t="s">
        <v>1282</v>
      </c>
      <c r="C179" s="0" t="s">
        <v>74</v>
      </c>
      <c r="D179" s="0" t="s">
        <v>1339</v>
      </c>
      <c r="E179" s="9" t="n">
        <v>0.00457175925925926</v>
      </c>
      <c r="F179" s="9" t="n">
        <v>0.00354166666666667</v>
      </c>
      <c r="G179" s="9" t="n">
        <v>0.00365740740740741</v>
      </c>
      <c r="H179" s="9" t="n">
        <v>0.00131944444444444</v>
      </c>
      <c r="I179" s="9" t="n">
        <v>0.00378472222222222</v>
      </c>
      <c r="J179" s="9" t="n">
        <v>0.00366898148148148</v>
      </c>
      <c r="K179" s="9" t="n">
        <v>0.00386574074074074</v>
      </c>
      <c r="L179" s="9" t="n">
        <v>0.00238425925925926</v>
      </c>
      <c r="M179" s="9" t="n">
        <v>0.00399305555555556</v>
      </c>
      <c r="N179" s="9" t="n">
        <v>0.00380787037037037</v>
      </c>
      <c r="O179" s="9" t="n">
        <v>0.00377314814814815</v>
      </c>
      <c r="P179" s="9" t="n">
        <v>0.00136574074074074</v>
      </c>
      <c r="Q179" s="9" t="n">
        <v>0.00384259259259259</v>
      </c>
      <c r="R179" s="9" t="n">
        <v>0.00246527777777778</v>
      </c>
      <c r="S179" s="9" t="n">
        <v>0.00407407407407407</v>
      </c>
      <c r="T179" s="9" t="n">
        <v>0.00228009259259259</v>
      </c>
      <c r="U179" s="9" t="n">
        <v>0.00693287037037037</v>
      </c>
      <c r="V179" s="10" t="s">
        <v>76</v>
      </c>
      <c r="W179" s="10" t="n">
        <f aca="false">E179 + G179 + I179 + K179 + M179 + O179 + Q179 + S179</f>
        <v>0.0315625</v>
      </c>
      <c r="X179" s="11" t="n">
        <f aca="false">W179 / 8</f>
        <v>0.0039453125</v>
      </c>
      <c r="Y179" s="11" t="n">
        <f aca="false">MAX(ABS(E179 - X179), ABS(G179 - X179), ABS(I179 - X179), ABS(K179 - X179), ABS(M179 - X179), ABS(O179 - X179), ABS(Q179 - X179), ABS(S179 - X179))</f>
        <v>0.000626446759259259</v>
      </c>
      <c r="Z179" s="9" t="n">
        <v>0.0592476851851852</v>
      </c>
    </row>
    <row r="180" customFormat="false" ht="15" hidden="false" customHeight="false" outlineLevel="0" collapsed="false">
      <c r="A180" s="0" t="s">
        <v>2009</v>
      </c>
      <c r="B180" s="0" t="s">
        <v>1282</v>
      </c>
      <c r="C180" s="0" t="s">
        <v>74</v>
      </c>
      <c r="D180" s="0" t="s">
        <v>1339</v>
      </c>
      <c r="E180" s="9" t="n">
        <v>0.0044212962962963</v>
      </c>
      <c r="F180" s="9" t="n">
        <v>0.00298611111111111</v>
      </c>
      <c r="G180" s="9" t="n">
        <v>0.00359953703703704</v>
      </c>
      <c r="H180" s="9" t="n">
        <v>0.00116898148148148</v>
      </c>
      <c r="I180" s="9" t="n">
        <v>0.00386574074074074</v>
      </c>
      <c r="J180" s="9" t="n">
        <v>0.00278935185185185</v>
      </c>
      <c r="K180" s="9" t="n">
        <v>0.00412037037037037</v>
      </c>
      <c r="L180" s="9" t="n">
        <v>0.00236111111111111</v>
      </c>
      <c r="M180" s="9" t="n">
        <v>0.0040162037037037</v>
      </c>
      <c r="N180" s="9" t="n">
        <v>0.00357638888888889</v>
      </c>
      <c r="O180" s="9" t="n">
        <v>0.00711805555555556</v>
      </c>
      <c r="P180" s="9" t="n">
        <v>0.0015162037037037</v>
      </c>
      <c r="Q180" s="9" t="n">
        <v>0.00373842592592593</v>
      </c>
      <c r="R180" s="9" t="n">
        <v>0.00234953703703704</v>
      </c>
      <c r="S180" s="9" t="n">
        <v>0.00380787037037037</v>
      </c>
      <c r="T180" s="9" t="n">
        <v>0.00212962962962963</v>
      </c>
      <c r="U180" s="9" t="n">
        <v>0.00579861111111111</v>
      </c>
      <c r="V180" s="10" t="s">
        <v>76</v>
      </c>
      <c r="W180" s="10" t="n">
        <f aca="false">E180 + G180 + I180 + K180 + M180 + O180 + Q180 + S180</f>
        <v>0.0346875</v>
      </c>
      <c r="X180" s="11" t="n">
        <f aca="false">W180 / 8</f>
        <v>0.0043359375</v>
      </c>
      <c r="Y180" s="11" t="n">
        <f aca="false">MAX(ABS(E180 - X180), ABS(G180 - X180), ABS(I180 - X180), ABS(K180 - X180), ABS(M180 - X180), ABS(O180 - X180), ABS(Q180 - X180), ABS(S180 - X180))</f>
        <v>0.00278211805555556</v>
      </c>
      <c r="Z180" s="9" t="n">
        <v>0.0592592592592593</v>
      </c>
    </row>
    <row r="181" customFormat="false" ht="15" hidden="false" customHeight="false" outlineLevel="0" collapsed="false">
      <c r="A181" s="0" t="s">
        <v>2010</v>
      </c>
      <c r="B181" s="0" t="s">
        <v>1278</v>
      </c>
      <c r="C181" s="0" t="s">
        <v>74</v>
      </c>
      <c r="D181" s="0" t="s">
        <v>1339</v>
      </c>
      <c r="E181" s="9" t="n">
        <v>0.00461805555555556</v>
      </c>
      <c r="F181" s="9" t="n">
        <v>0.00340277777777778</v>
      </c>
      <c r="G181" s="9" t="n">
        <v>0.00402777777777778</v>
      </c>
      <c r="H181" s="9" t="n">
        <v>0.00135416666666667</v>
      </c>
      <c r="I181" s="9" t="n">
        <v>0.0040625</v>
      </c>
      <c r="J181" s="9" t="n">
        <v>0.00336805555555556</v>
      </c>
      <c r="K181" s="9" t="n">
        <v>0.00400462962962963</v>
      </c>
      <c r="L181" s="9" t="n">
        <v>0.00203703703703704</v>
      </c>
      <c r="M181" s="9" t="n">
        <v>0.00435185185185185</v>
      </c>
      <c r="N181" s="9" t="n">
        <v>0.00371527777777778</v>
      </c>
      <c r="O181" s="9" t="n">
        <v>0.00416666666666667</v>
      </c>
      <c r="P181" s="9" t="n">
        <v>0.00142361111111111</v>
      </c>
      <c r="Q181" s="9" t="n">
        <v>0.0040625</v>
      </c>
      <c r="R181" s="9" t="n">
        <v>0.00289351851851852</v>
      </c>
      <c r="S181" s="9" t="n">
        <v>0.00427083333333333</v>
      </c>
      <c r="T181" s="9" t="n">
        <v>0.00229166666666667</v>
      </c>
      <c r="U181" s="9" t="n">
        <v>0.00546296296296296</v>
      </c>
      <c r="V181" s="10" t="s">
        <v>76</v>
      </c>
      <c r="W181" s="10" t="n">
        <f aca="false">E181 + G181 + I181 + K181 + M181 + O181 + Q181 + S181</f>
        <v>0.0335648148148148</v>
      </c>
      <c r="X181" s="11" t="n">
        <f aca="false">W181 / 8</f>
        <v>0.00419560185185185</v>
      </c>
      <c r="Y181" s="11" t="n">
        <f aca="false">MAX(ABS(E181 - X181), ABS(G181 - X181), ABS(I181 - X181), ABS(K181 - X181), ABS(M181 - X181), ABS(O181 - X181), ABS(Q181 - X181), ABS(S181 - X181))</f>
        <v>0.000422453703703704</v>
      </c>
      <c r="Z181" s="9" t="n">
        <v>0.0594328703703704</v>
      </c>
    </row>
    <row r="182" customFormat="false" ht="15" hidden="false" customHeight="false" outlineLevel="0" collapsed="false">
      <c r="A182" s="0" t="s">
        <v>2011</v>
      </c>
      <c r="B182" s="0" t="s">
        <v>1278</v>
      </c>
      <c r="C182" s="0" t="s">
        <v>74</v>
      </c>
      <c r="D182" s="0" t="s">
        <v>1339</v>
      </c>
      <c r="E182" s="9" t="n">
        <v>0.00453703703703704</v>
      </c>
      <c r="F182" s="9" t="n">
        <v>0.00347222222222222</v>
      </c>
      <c r="G182" s="9" t="n">
        <v>0.0037962962962963</v>
      </c>
      <c r="H182" s="9" t="n">
        <v>0.00143518518518519</v>
      </c>
      <c r="I182" s="9" t="n">
        <v>0.00385416666666667</v>
      </c>
      <c r="J182" s="9" t="n">
        <v>0.00326388888888889</v>
      </c>
      <c r="K182" s="9" t="n">
        <v>0.00387731481481482</v>
      </c>
      <c r="L182" s="9" t="n">
        <v>0.00274305555555556</v>
      </c>
      <c r="M182" s="9" t="n">
        <v>0.00393518518518519</v>
      </c>
      <c r="N182" s="9" t="n">
        <v>0.00380787037037037</v>
      </c>
      <c r="O182" s="9" t="n">
        <v>0.00391203703703704</v>
      </c>
      <c r="P182" s="9" t="n">
        <v>0.00138888888888889</v>
      </c>
      <c r="Q182" s="9" t="n">
        <v>0.00391203703703704</v>
      </c>
      <c r="R182" s="9" t="n">
        <v>0.00296296296296296</v>
      </c>
      <c r="S182" s="9" t="n">
        <v>0.00413194444444444</v>
      </c>
      <c r="T182" s="9" t="n">
        <v>0.00265046296296296</v>
      </c>
      <c r="U182" s="9" t="n">
        <v>0.00591435185185185</v>
      </c>
      <c r="V182" s="10" t="s">
        <v>76</v>
      </c>
      <c r="W182" s="10" t="n">
        <f aca="false">E182 + G182 + I182 + K182 + M182 + O182 + Q182 + S182</f>
        <v>0.0319560185185185</v>
      </c>
      <c r="X182" s="11" t="n">
        <f aca="false">W182 / 8</f>
        <v>0.00399450231481481</v>
      </c>
      <c r="Y182" s="11" t="n">
        <f aca="false">MAX(ABS(E182 - X182), ABS(G182 - X182), ABS(I182 - X182), ABS(K182 - X182), ABS(M182 - X182), ABS(O182 - X182), ABS(Q182 - X182), ABS(S182 - X182))</f>
        <v>0.000542534722222222</v>
      </c>
      <c r="Z182" s="9" t="n">
        <v>0.0595138888888889</v>
      </c>
    </row>
    <row r="183" customFormat="false" ht="15" hidden="false" customHeight="false" outlineLevel="0" collapsed="false">
      <c r="A183" s="0" t="s">
        <v>2012</v>
      </c>
      <c r="B183" s="0" t="s">
        <v>1295</v>
      </c>
      <c r="C183" s="0" t="s">
        <v>74</v>
      </c>
      <c r="D183" s="0" t="s">
        <v>1339</v>
      </c>
      <c r="E183" s="9" t="n">
        <v>0.00489583333333333</v>
      </c>
      <c r="F183" s="9" t="n">
        <v>0.00358796296296296</v>
      </c>
      <c r="G183" s="9" t="n">
        <v>0.00385416666666667</v>
      </c>
      <c r="H183" s="9" t="n">
        <v>0.00134259259259259</v>
      </c>
      <c r="I183" s="9" t="n">
        <v>0.00386574074074074</v>
      </c>
      <c r="J183" s="9" t="n">
        <v>0.00303240740740741</v>
      </c>
      <c r="K183" s="9" t="n">
        <v>0.00393518518518519</v>
      </c>
      <c r="L183" s="9" t="n">
        <v>0.00267361111111111</v>
      </c>
      <c r="M183" s="9" t="n">
        <v>0.00408564814814815</v>
      </c>
      <c r="N183" s="9" t="n">
        <v>0.00390046296296296</v>
      </c>
      <c r="O183" s="9" t="n">
        <v>0.00395833333333333</v>
      </c>
      <c r="P183" s="9" t="n">
        <v>0.00138888888888889</v>
      </c>
      <c r="Q183" s="9" t="n">
        <v>0.00412037037037037</v>
      </c>
      <c r="R183" s="9" t="n">
        <v>0.0030787037037037</v>
      </c>
      <c r="S183" s="9" t="n">
        <v>0.00398148148148148</v>
      </c>
      <c r="T183" s="9" t="n">
        <v>0.00188657407407407</v>
      </c>
      <c r="U183" s="9" t="n">
        <v>0.00603009259259259</v>
      </c>
      <c r="V183" s="10" t="s">
        <v>76</v>
      </c>
      <c r="W183" s="10" t="n">
        <f aca="false">E183 + G183 + I183 + K183 + M183 + O183 + Q183 + S183</f>
        <v>0.0326967592592593</v>
      </c>
      <c r="X183" s="11" t="n">
        <f aca="false">W183 / 8</f>
        <v>0.00408709490740741</v>
      </c>
      <c r="Y183" s="11" t="n">
        <f aca="false">MAX(ABS(E183 - X183), ABS(G183 - X183), ABS(I183 - X183), ABS(K183 - X183), ABS(M183 - X183), ABS(O183 - X183), ABS(Q183 - X183), ABS(S183 - X183))</f>
        <v>0.000808738425925926</v>
      </c>
      <c r="Z183" s="9" t="n">
        <v>0.059525462962963</v>
      </c>
    </row>
    <row r="184" customFormat="false" ht="15" hidden="false" customHeight="false" outlineLevel="0" collapsed="false">
      <c r="A184" s="0" t="s">
        <v>2013</v>
      </c>
      <c r="B184" s="0" t="s">
        <v>1288</v>
      </c>
      <c r="C184" s="0" t="s">
        <v>74</v>
      </c>
      <c r="D184" s="0" t="s">
        <v>1339</v>
      </c>
      <c r="E184" s="9" t="n">
        <v>0.00421296296296296</v>
      </c>
      <c r="F184" s="9" t="n">
        <v>0.00356481481481482</v>
      </c>
      <c r="G184" s="9" t="n">
        <v>0.00368055555555556</v>
      </c>
      <c r="H184" s="9" t="n">
        <v>0.00150462962962963</v>
      </c>
      <c r="I184" s="9" t="n">
        <v>0.00386574074074074</v>
      </c>
      <c r="J184" s="9" t="n">
        <v>0.00369212962962963</v>
      </c>
      <c r="K184" s="9" t="n">
        <v>0.0040162037037037</v>
      </c>
      <c r="L184" s="9" t="n">
        <v>0.00204861111111111</v>
      </c>
      <c r="M184" s="9" t="n">
        <v>0.00413194444444444</v>
      </c>
      <c r="N184" s="9" t="n">
        <v>0.00384259259259259</v>
      </c>
      <c r="O184" s="9" t="n">
        <v>0.0040625</v>
      </c>
      <c r="P184" s="9" t="n">
        <v>0.00137731481481482</v>
      </c>
      <c r="Q184" s="9" t="n">
        <v>0.00405092592592593</v>
      </c>
      <c r="R184" s="9" t="n">
        <v>0.00326388888888889</v>
      </c>
      <c r="S184" s="9" t="n">
        <v>0.00425925925925926</v>
      </c>
      <c r="T184" s="9" t="n">
        <v>0.00226851851851852</v>
      </c>
      <c r="U184" s="9" t="n">
        <v>0.00578703703703704</v>
      </c>
      <c r="V184" s="10" t="s">
        <v>76</v>
      </c>
      <c r="W184" s="10" t="n">
        <f aca="false">E184 + G184 + I184 + K184 + M184 + O184 + Q184 + S184</f>
        <v>0.0322800925925926</v>
      </c>
      <c r="X184" s="11" t="n">
        <f aca="false">W184 / 8</f>
        <v>0.00403501157407407</v>
      </c>
      <c r="Y184" s="11" t="n">
        <f aca="false">MAX(ABS(E184 - X184), ABS(G184 - X184), ABS(I184 - X184), ABS(K184 - X184), ABS(M184 - X184), ABS(O184 - X184), ABS(Q184 - X184), ABS(S184 - X184))</f>
        <v>0.000354456018530093</v>
      </c>
      <c r="Z184" s="9" t="n">
        <v>0.059525462962963</v>
      </c>
    </row>
    <row r="185" customFormat="false" ht="15" hidden="false" customHeight="false" outlineLevel="0" collapsed="false">
      <c r="A185" s="0" t="s">
        <v>2014</v>
      </c>
      <c r="B185" s="0" t="s">
        <v>1278</v>
      </c>
      <c r="C185" s="0" t="s">
        <v>74</v>
      </c>
      <c r="D185" s="0" t="s">
        <v>1339</v>
      </c>
      <c r="E185" s="9" t="n">
        <v>0.00465277777777778</v>
      </c>
      <c r="F185" s="9" t="n">
        <v>0.00298611111111111</v>
      </c>
      <c r="G185" s="9" t="n">
        <v>0.0053587962962963</v>
      </c>
      <c r="H185" s="9" t="n">
        <v>0.00153935185185185</v>
      </c>
      <c r="I185" s="9" t="n">
        <v>0.00384259259259259</v>
      </c>
      <c r="J185" s="9" t="n">
        <v>0.00283564814814815</v>
      </c>
      <c r="K185" s="9" t="n">
        <v>0.00381944444444444</v>
      </c>
      <c r="L185" s="9" t="n">
        <v>0.00268518518518519</v>
      </c>
      <c r="M185" s="9" t="n">
        <v>0.00391203703703704</v>
      </c>
      <c r="N185" s="9" t="n">
        <v>0.00332175925925926</v>
      </c>
      <c r="O185" s="9" t="n">
        <v>0.00380787037037037</v>
      </c>
      <c r="P185" s="9" t="n">
        <v>0.00143518518518519</v>
      </c>
      <c r="Q185" s="9" t="n">
        <v>0.00380787037037037</v>
      </c>
      <c r="R185" s="9" t="n">
        <v>0.00236111111111111</v>
      </c>
      <c r="S185" s="9" t="n">
        <v>0.00407407407407407</v>
      </c>
      <c r="T185" s="9" t="n">
        <v>0.00236111111111111</v>
      </c>
      <c r="U185" s="9" t="n">
        <v>0.00686342592592593</v>
      </c>
      <c r="V185" s="10" t="s">
        <v>76</v>
      </c>
      <c r="W185" s="10" t="n">
        <f aca="false">E185 + G185 + I185 + K185 + M185 + O185 + Q185 + S185</f>
        <v>0.033275462962963</v>
      </c>
      <c r="X185" s="11" t="n">
        <f aca="false">W185 / 8</f>
        <v>0.00415943287037037</v>
      </c>
      <c r="Y185" s="11" t="n">
        <f aca="false">MAX(ABS(E185 - X185), ABS(G185 - X185), ABS(I185 - X185), ABS(K185 - X185), ABS(M185 - X185), ABS(O185 - X185), ABS(Q185 - X185), ABS(S185 - X185))</f>
        <v>0.00119936342592593</v>
      </c>
      <c r="Z185" s="9" t="n">
        <v>0.0595717592592593</v>
      </c>
    </row>
    <row r="186" customFormat="false" ht="15" hidden="false" customHeight="false" outlineLevel="0" collapsed="false">
      <c r="A186" s="0" t="s">
        <v>2015</v>
      </c>
      <c r="B186" s="0" t="s">
        <v>1282</v>
      </c>
      <c r="C186" s="0" t="s">
        <v>74</v>
      </c>
      <c r="D186" s="0" t="s">
        <v>1339</v>
      </c>
      <c r="E186" s="9" t="n">
        <v>0.00478009259259259</v>
      </c>
      <c r="F186" s="9" t="n">
        <v>0.00363425925925926</v>
      </c>
      <c r="G186" s="9" t="n">
        <v>0.00380787037037037</v>
      </c>
      <c r="H186" s="9" t="n">
        <v>0.00150462962962963</v>
      </c>
      <c r="I186" s="9" t="n">
        <v>0.00392361111111111</v>
      </c>
      <c r="J186" s="9" t="n">
        <v>0.00306712962962963</v>
      </c>
      <c r="K186" s="9" t="n">
        <v>0.00425925925925926</v>
      </c>
      <c r="L186" s="9" t="n">
        <v>0.00269675925925926</v>
      </c>
      <c r="M186" s="9" t="n">
        <v>0.00436342592592593</v>
      </c>
      <c r="N186" s="9" t="n">
        <v>0.00373842592592593</v>
      </c>
      <c r="O186" s="9" t="n">
        <v>0.00413194444444444</v>
      </c>
      <c r="P186" s="9" t="n">
        <v>0.00138888888888889</v>
      </c>
      <c r="Q186" s="9" t="n">
        <v>0.00399305555555556</v>
      </c>
      <c r="R186" s="9" t="n">
        <v>0.00248842592592593</v>
      </c>
      <c r="S186" s="9" t="n">
        <v>0.00403935185185185</v>
      </c>
      <c r="T186" s="9" t="n">
        <v>0.00208333333333333</v>
      </c>
      <c r="U186" s="9" t="n">
        <v>0.00576388888888889</v>
      </c>
      <c r="V186" s="10" t="s">
        <v>76</v>
      </c>
      <c r="W186" s="10" t="n">
        <f aca="false">E186 + G186 + I186 + K186 + M186 + O186 + Q186 + S186</f>
        <v>0.0332986111111111</v>
      </c>
      <c r="X186" s="11" t="n">
        <f aca="false">W186 / 8</f>
        <v>0.00416232638888889</v>
      </c>
      <c r="Y186" s="11" t="n">
        <f aca="false">MAX(ABS(E186 - X186), ABS(G186 - X186), ABS(I186 - X186), ABS(K186 - X186), ABS(M186 - X186), ABS(O186 - X186), ABS(Q186 - X186), ABS(S186 - X186))</f>
        <v>0.000617766203703704</v>
      </c>
      <c r="Z186" s="9" t="n">
        <v>0.0595949074074074</v>
      </c>
    </row>
    <row r="187" customFormat="false" ht="15" hidden="false" customHeight="false" outlineLevel="0" collapsed="false">
      <c r="A187" s="0" t="s">
        <v>2016</v>
      </c>
      <c r="B187" s="0" t="s">
        <v>1288</v>
      </c>
      <c r="C187" s="0" t="s">
        <v>74</v>
      </c>
      <c r="D187" s="0" t="s">
        <v>1339</v>
      </c>
      <c r="E187" s="9" t="n">
        <v>0.00440972222222222</v>
      </c>
      <c r="F187" s="9" t="n">
        <v>0.00335648148148148</v>
      </c>
      <c r="G187" s="9" t="n">
        <v>0.00365740740740741</v>
      </c>
      <c r="H187" s="9" t="n">
        <v>0.00116898148148148</v>
      </c>
      <c r="I187" s="9" t="n">
        <v>0.00703703703703704</v>
      </c>
      <c r="J187" s="9" t="n">
        <v>0.00315972222222222</v>
      </c>
      <c r="K187" s="9" t="n">
        <v>0.00371527777777778</v>
      </c>
      <c r="L187" s="9" t="n">
        <v>0.00252314814814815</v>
      </c>
      <c r="M187" s="9" t="n">
        <v>0.00393518518518519</v>
      </c>
      <c r="N187" s="9" t="n">
        <v>0.00378472222222222</v>
      </c>
      <c r="O187" s="9" t="n">
        <v>0.0037962962962963</v>
      </c>
      <c r="P187" s="9" t="n">
        <v>0.00128472222222222</v>
      </c>
      <c r="Q187" s="9" t="n">
        <v>0.00372685185185185</v>
      </c>
      <c r="R187" s="9" t="n">
        <v>0.00260416666666667</v>
      </c>
      <c r="S187" s="9" t="n">
        <v>0.00393518518518519</v>
      </c>
      <c r="T187" s="9" t="n">
        <v>0.00200231481481482</v>
      </c>
      <c r="U187" s="9" t="n">
        <v>0.00560185185185185</v>
      </c>
      <c r="V187" s="10" t="s">
        <v>76</v>
      </c>
      <c r="W187" s="10" t="n">
        <f aca="false">E187 + G187 + I187 + K187 + M187 + O187 + Q187 + S187</f>
        <v>0.034212962962963</v>
      </c>
      <c r="X187" s="11" t="n">
        <f aca="false">W187 / 8</f>
        <v>0.00427662037037037</v>
      </c>
      <c r="Y187" s="11" t="n">
        <f aca="false">MAX(ABS(E187 - X187), ABS(G187 - X187), ABS(I187 - X187), ABS(K187 - X187), ABS(M187 - X187), ABS(O187 - X187), ABS(Q187 - X187), ABS(S187 - X187))</f>
        <v>0.00276041666666667</v>
      </c>
      <c r="Z187" s="9" t="n">
        <v>0.0596180555555556</v>
      </c>
    </row>
    <row r="188" customFormat="false" ht="15" hidden="false" customHeight="false" outlineLevel="0" collapsed="false">
      <c r="A188" s="0" t="s">
        <v>2017</v>
      </c>
      <c r="B188" s="0" t="s">
        <v>1278</v>
      </c>
      <c r="C188" s="0" t="s">
        <v>74</v>
      </c>
      <c r="D188" s="0" t="s">
        <v>1339</v>
      </c>
      <c r="E188" s="9" t="n">
        <v>0.00447916666666667</v>
      </c>
      <c r="F188" s="9" t="n">
        <v>0.003125</v>
      </c>
      <c r="G188" s="9" t="n">
        <v>0.00369212962962963</v>
      </c>
      <c r="H188" s="9" t="n">
        <v>0.00113425925925926</v>
      </c>
      <c r="I188" s="9" t="n">
        <v>0.00386574074074074</v>
      </c>
      <c r="J188" s="9" t="n">
        <v>0.00298611111111111</v>
      </c>
      <c r="K188" s="9" t="n">
        <v>0.00424768518518519</v>
      </c>
      <c r="L188" s="9" t="n">
        <v>0.00212962962962963</v>
      </c>
      <c r="M188" s="9" t="n">
        <v>0.00399305555555556</v>
      </c>
      <c r="N188" s="9" t="n">
        <v>0.00361111111111111</v>
      </c>
      <c r="O188" s="9" t="n">
        <v>0.00403935185185185</v>
      </c>
      <c r="P188" s="9" t="n">
        <v>0.00134259259259259</v>
      </c>
      <c r="Q188" s="9" t="n">
        <v>0.00420138888888889</v>
      </c>
      <c r="R188" s="9" t="n">
        <v>0.00287037037037037</v>
      </c>
      <c r="S188" s="9" t="n">
        <v>0.00431712962962963</v>
      </c>
      <c r="T188" s="9" t="n">
        <v>0.00207175925925926</v>
      </c>
      <c r="U188" s="9" t="n">
        <v>0.00760416666666667</v>
      </c>
      <c r="V188" s="10" t="s">
        <v>76</v>
      </c>
      <c r="W188" s="10" t="n">
        <f aca="false">E188 + G188 + I188 + K188 + M188 + O188 + Q188 + S188</f>
        <v>0.0328356481481482</v>
      </c>
      <c r="X188" s="11" t="n">
        <f aca="false">W188 / 8</f>
        <v>0.00410445601851852</v>
      </c>
      <c r="Y188" s="11" t="n">
        <f aca="false">MAX(ABS(E188 - X188), ABS(G188 - X188), ABS(I188 - X188), ABS(K188 - X188), ABS(M188 - X188), ABS(O188 - X188), ABS(Q188 - X188), ABS(S188 - X188))</f>
        <v>0.000412326388888889</v>
      </c>
      <c r="Z188" s="9" t="n">
        <v>0.0596180555555556</v>
      </c>
    </row>
    <row r="189" customFormat="false" ht="15" hidden="false" customHeight="false" outlineLevel="0" collapsed="false">
      <c r="A189" s="0" t="s">
        <v>2018</v>
      </c>
      <c r="B189" s="0" t="s">
        <v>1282</v>
      </c>
      <c r="C189" s="0" t="s">
        <v>74</v>
      </c>
      <c r="D189" s="0" t="s">
        <v>1339</v>
      </c>
      <c r="E189" s="9" t="n">
        <v>0.00429398148148148</v>
      </c>
      <c r="F189" s="9" t="n">
        <v>0.00337962962962963</v>
      </c>
      <c r="G189" s="9" t="n">
        <v>0.00384259259259259</v>
      </c>
      <c r="H189" s="9" t="n">
        <v>0.00131944444444444</v>
      </c>
      <c r="I189" s="9" t="n">
        <v>0.00399305555555556</v>
      </c>
      <c r="J189" s="9" t="n">
        <v>0.00344907407407407</v>
      </c>
      <c r="K189" s="9" t="n">
        <v>0.00399305555555556</v>
      </c>
      <c r="L189" s="9" t="n">
        <v>0.00237268518518519</v>
      </c>
      <c r="M189" s="9" t="n">
        <v>0.0040162037037037</v>
      </c>
      <c r="N189" s="9" t="n">
        <v>0.0037037037037037</v>
      </c>
      <c r="O189" s="9" t="n">
        <v>0.00399305555555556</v>
      </c>
      <c r="P189" s="9" t="n">
        <v>0.00123842592592593</v>
      </c>
      <c r="Q189" s="9" t="n">
        <v>0.00403935185185185</v>
      </c>
      <c r="R189" s="9" t="n">
        <v>0.00243055555555556</v>
      </c>
      <c r="S189" s="9" t="n">
        <v>0.00428240740740741</v>
      </c>
      <c r="T189" s="9" t="n">
        <v>0.00265046296296296</v>
      </c>
      <c r="U189" s="9" t="n">
        <v>0.00673611111111111</v>
      </c>
      <c r="V189" s="10" t="s">
        <v>76</v>
      </c>
      <c r="W189" s="10" t="n">
        <f aca="false">E189 + G189 + I189 + K189 + M189 + O189 + Q189 + S189</f>
        <v>0.0324537037037037</v>
      </c>
      <c r="X189" s="11" t="n">
        <f aca="false">W189 / 8</f>
        <v>0.00405671296296296</v>
      </c>
      <c r="Y189" s="11" t="n">
        <f aca="false">MAX(ABS(E189 - X189), ABS(G189 - X189), ABS(I189 - X189), ABS(K189 - X189), ABS(M189 - X189), ABS(O189 - X189), ABS(Q189 - X189), ABS(S189 - X189))</f>
        <v>0.000237268518506944</v>
      </c>
      <c r="Z189" s="9" t="n">
        <v>0.0596527777777778</v>
      </c>
    </row>
    <row r="190" customFormat="false" ht="15" hidden="false" customHeight="false" outlineLevel="0" collapsed="false">
      <c r="A190" s="0" t="s">
        <v>2019</v>
      </c>
      <c r="B190" s="0" t="s">
        <v>1282</v>
      </c>
      <c r="C190" s="0" t="s">
        <v>74</v>
      </c>
      <c r="D190" s="0" t="s">
        <v>1339</v>
      </c>
      <c r="E190" s="9" t="n">
        <v>0.00423611111111111</v>
      </c>
      <c r="F190" s="9" t="n">
        <v>0.00344907407407407</v>
      </c>
      <c r="G190" s="9" t="n">
        <v>0.00363425925925926</v>
      </c>
      <c r="H190" s="9" t="n">
        <v>0.00135416666666667</v>
      </c>
      <c r="I190" s="9" t="n">
        <v>0.00391203703703704</v>
      </c>
      <c r="J190" s="9" t="n">
        <v>0.00327546296296296</v>
      </c>
      <c r="K190" s="9" t="n">
        <v>0.00422453703703704</v>
      </c>
      <c r="L190" s="9" t="n">
        <v>0.0027662037037037</v>
      </c>
      <c r="M190" s="9" t="n">
        <v>0.00402777777777778</v>
      </c>
      <c r="N190" s="9" t="n">
        <v>0.00350694444444444</v>
      </c>
      <c r="O190" s="9" t="n">
        <v>0.00402777777777778</v>
      </c>
      <c r="P190" s="9" t="n">
        <v>0.00135416666666667</v>
      </c>
      <c r="Q190" s="9" t="n">
        <v>0.00395833333333333</v>
      </c>
      <c r="R190" s="9" t="n">
        <v>0.00239583333333333</v>
      </c>
      <c r="S190" s="9" t="n">
        <v>0.00422453703703704</v>
      </c>
      <c r="T190" s="9" t="n">
        <v>0.00207175925925926</v>
      </c>
      <c r="U190" s="9" t="n">
        <v>0.00739583333333333</v>
      </c>
      <c r="V190" s="10" t="s">
        <v>76</v>
      </c>
      <c r="W190" s="10" t="n">
        <f aca="false">E190 + G190 + I190 + K190 + M190 + O190 + Q190 + S190</f>
        <v>0.0322453703703704</v>
      </c>
      <c r="X190" s="11" t="n">
        <f aca="false">W190 / 8</f>
        <v>0.0040306712962963</v>
      </c>
      <c r="Y190" s="11" t="n">
        <f aca="false">MAX(ABS(E190 - X190), ABS(G190 - X190), ABS(I190 - X190), ABS(K190 - X190), ABS(M190 - X190), ABS(O190 - X190), ABS(Q190 - X190), ABS(S190 - X190))</f>
        <v>0.000396412037037037</v>
      </c>
      <c r="Z190" s="9" t="n">
        <v>0.0597337962962963</v>
      </c>
    </row>
    <row r="191" customFormat="false" ht="15" hidden="false" customHeight="false" outlineLevel="0" collapsed="false">
      <c r="A191" s="0" t="s">
        <v>2020</v>
      </c>
      <c r="B191" s="0" t="s">
        <v>1278</v>
      </c>
      <c r="C191" s="0" t="s">
        <v>74</v>
      </c>
      <c r="D191" s="0" t="s">
        <v>1339</v>
      </c>
      <c r="E191" s="9" t="n">
        <v>0.00465277777777778</v>
      </c>
      <c r="F191" s="9" t="n">
        <v>0.003125</v>
      </c>
      <c r="G191" s="9" t="n">
        <v>0.00378472222222222</v>
      </c>
      <c r="H191" s="9" t="n">
        <v>0.00133101851851852</v>
      </c>
      <c r="I191" s="9" t="n">
        <v>0.00392361111111111</v>
      </c>
      <c r="J191" s="9" t="n">
        <v>0.00305555555555556</v>
      </c>
      <c r="K191" s="9" t="n">
        <v>0.0040162037037037</v>
      </c>
      <c r="L191" s="9" t="n">
        <v>0.00378472222222222</v>
      </c>
      <c r="M191" s="9" t="n">
        <v>0.00415509259259259</v>
      </c>
      <c r="N191" s="9" t="n">
        <v>0.00369212962962963</v>
      </c>
      <c r="O191" s="9" t="n">
        <v>0.00414351851851852</v>
      </c>
      <c r="P191" s="9" t="n">
        <v>0.00135416666666667</v>
      </c>
      <c r="Q191" s="9" t="n">
        <v>0.00408564814814815</v>
      </c>
      <c r="R191" s="9" t="n">
        <v>0.00280092592592593</v>
      </c>
      <c r="S191" s="9" t="n">
        <v>0.00425925925925926</v>
      </c>
      <c r="T191" s="9" t="n">
        <v>0.00226851851851852</v>
      </c>
      <c r="U191" s="9" t="n">
        <v>0.00546296296296296</v>
      </c>
      <c r="V191" s="10" t="s">
        <v>76</v>
      </c>
      <c r="W191" s="10" t="n">
        <f aca="false">E191 + G191 + I191 + K191 + M191 + O191 + Q191 + S191</f>
        <v>0.0330208333333333</v>
      </c>
      <c r="X191" s="11" t="n">
        <f aca="false">W191 / 8</f>
        <v>0.00412760416666667</v>
      </c>
      <c r="Y191" s="11" t="n">
        <f aca="false">MAX(ABS(E191 - X191), ABS(G191 - X191), ABS(I191 - X191), ABS(K191 - X191), ABS(M191 - X191), ABS(O191 - X191), ABS(Q191 - X191), ABS(S191 - X191))</f>
        <v>0.000525173611111111</v>
      </c>
      <c r="Z191" s="9" t="n">
        <v>0.0598032407407407</v>
      </c>
    </row>
    <row r="192" customFormat="false" ht="15" hidden="false" customHeight="false" outlineLevel="0" collapsed="false">
      <c r="A192" s="0" t="s">
        <v>2021</v>
      </c>
      <c r="B192" s="0" t="s">
        <v>1282</v>
      </c>
      <c r="C192" s="0" t="s">
        <v>74</v>
      </c>
      <c r="D192" s="0" t="s">
        <v>1339</v>
      </c>
      <c r="E192" s="9" t="n">
        <v>0.00456018518518519</v>
      </c>
      <c r="F192" s="9" t="n">
        <v>0.00328703703703704</v>
      </c>
      <c r="G192" s="9" t="n">
        <v>0.00399305555555556</v>
      </c>
      <c r="H192" s="9" t="n">
        <v>0.00130787037037037</v>
      </c>
      <c r="I192" s="9" t="n">
        <v>0.00385416666666667</v>
      </c>
      <c r="J192" s="9" t="n">
        <v>0.003125</v>
      </c>
      <c r="K192" s="9" t="n">
        <v>0.00399305555555556</v>
      </c>
      <c r="L192" s="9" t="n">
        <v>0.00278935185185185</v>
      </c>
      <c r="M192" s="9" t="n">
        <v>0.00409722222222222</v>
      </c>
      <c r="N192" s="9" t="n">
        <v>0.00350694444444444</v>
      </c>
      <c r="O192" s="9" t="n">
        <v>0.00412037037037037</v>
      </c>
      <c r="P192" s="9" t="n">
        <v>0.00131944444444444</v>
      </c>
      <c r="Q192" s="9" t="n">
        <v>0.00413194444444444</v>
      </c>
      <c r="R192" s="9" t="n">
        <v>0.00244212962962963</v>
      </c>
      <c r="S192" s="9" t="n">
        <v>0.00440972222222222</v>
      </c>
      <c r="T192" s="9" t="n">
        <v>0.00252314814814815</v>
      </c>
      <c r="U192" s="9" t="n">
        <v>0.00644675925925926</v>
      </c>
      <c r="V192" s="10" t="s">
        <v>76</v>
      </c>
      <c r="W192" s="10" t="n">
        <f aca="false">E192 + G192 + I192 + K192 + M192 + O192 + Q192 + S192</f>
        <v>0.0331597222222222</v>
      </c>
      <c r="X192" s="11" t="n">
        <f aca="false">W192 / 8</f>
        <v>0.00414496527777778</v>
      </c>
      <c r="Y192" s="11" t="n">
        <f aca="false">MAX(ABS(E192 - X192), ABS(G192 - X192), ABS(I192 - X192), ABS(K192 - X192), ABS(M192 - X192), ABS(O192 - X192), ABS(Q192 - X192), ABS(S192 - X192))</f>
        <v>0.000415219907395833</v>
      </c>
      <c r="Z192" s="9" t="n">
        <v>0.0598263888888889</v>
      </c>
    </row>
    <row r="193" customFormat="false" ht="15" hidden="false" customHeight="false" outlineLevel="0" collapsed="false">
      <c r="A193" s="0" t="s">
        <v>2022</v>
      </c>
      <c r="B193" s="0" t="s">
        <v>1278</v>
      </c>
      <c r="C193" s="0" t="s">
        <v>74</v>
      </c>
      <c r="D193" s="0" t="s">
        <v>1339</v>
      </c>
      <c r="E193" s="9" t="n">
        <v>0.00481481481481482</v>
      </c>
      <c r="F193" s="9" t="n">
        <v>0.00380787037037037</v>
      </c>
      <c r="G193" s="9" t="n">
        <v>0.00373842592592593</v>
      </c>
      <c r="H193" s="9" t="n">
        <v>0.0012037037037037</v>
      </c>
      <c r="I193" s="9" t="n">
        <v>0.00383101851851852</v>
      </c>
      <c r="J193" s="9" t="n">
        <v>0.003125</v>
      </c>
      <c r="K193" s="9" t="n">
        <v>0.00400462962962963</v>
      </c>
      <c r="L193" s="9" t="n">
        <v>0.00246527777777778</v>
      </c>
      <c r="M193" s="9" t="n">
        <v>0.00409722222222222</v>
      </c>
      <c r="N193" s="9" t="n">
        <v>0.00407407407407407</v>
      </c>
      <c r="O193" s="9" t="n">
        <v>0.00412037037037037</v>
      </c>
      <c r="P193" s="9" t="n">
        <v>0.00150462962962963</v>
      </c>
      <c r="Q193" s="9" t="n">
        <v>0.00409722222222222</v>
      </c>
      <c r="R193" s="9" t="n">
        <v>0.00295138888888889</v>
      </c>
      <c r="S193" s="9" t="n">
        <v>0.00434027777777778</v>
      </c>
      <c r="T193" s="9" t="n">
        <v>0.00216435185185185</v>
      </c>
      <c r="U193" s="9" t="n">
        <v>0.005625</v>
      </c>
      <c r="V193" s="10" t="s">
        <v>76</v>
      </c>
      <c r="W193" s="10" t="n">
        <f aca="false">E193 + G193 + I193 + K193 + M193 + O193 + Q193 + S193</f>
        <v>0.0330439814814815</v>
      </c>
      <c r="X193" s="11" t="n">
        <f aca="false">W193 / 8</f>
        <v>0.00413049768518519</v>
      </c>
      <c r="Y193" s="11" t="n">
        <f aca="false">MAX(ABS(E193 - X193), ABS(G193 - X193), ABS(I193 - X193), ABS(K193 - X193), ABS(M193 - X193), ABS(O193 - X193), ABS(Q193 - X193), ABS(S193 - X193))</f>
        <v>0.00068431712962963</v>
      </c>
      <c r="Z193" s="9" t="n">
        <v>0.0598842592592593</v>
      </c>
    </row>
    <row r="194" customFormat="false" ht="15" hidden="false" customHeight="false" outlineLevel="0" collapsed="false">
      <c r="A194" s="0" t="s">
        <v>2023</v>
      </c>
      <c r="B194" s="0" t="s">
        <v>1282</v>
      </c>
      <c r="C194" s="0" t="s">
        <v>74</v>
      </c>
      <c r="D194" s="0" t="s">
        <v>1339</v>
      </c>
      <c r="E194" s="9" t="n">
        <v>0.00436342592592593</v>
      </c>
      <c r="F194" s="9" t="n">
        <v>0.00358796296296296</v>
      </c>
      <c r="G194" s="9" t="n">
        <v>0.00359953703703704</v>
      </c>
      <c r="H194" s="9" t="n">
        <v>0.00152777777777778</v>
      </c>
      <c r="I194" s="9" t="n">
        <v>0.00392361111111111</v>
      </c>
      <c r="J194" s="9" t="n">
        <v>0.00297453703703704</v>
      </c>
      <c r="K194" s="9" t="n">
        <v>0.00385416666666667</v>
      </c>
      <c r="L194" s="9" t="n">
        <v>0.0025462962962963</v>
      </c>
      <c r="M194" s="9" t="n">
        <v>0.00402777777777778</v>
      </c>
      <c r="N194" s="9" t="n">
        <v>0.00378472222222222</v>
      </c>
      <c r="O194" s="9" t="n">
        <v>0.0040625</v>
      </c>
      <c r="P194" s="9" t="n">
        <v>0.0015625</v>
      </c>
      <c r="Q194" s="9" t="n">
        <v>0.00407407407407407</v>
      </c>
      <c r="R194" s="9" t="n">
        <v>0.00262731481481482</v>
      </c>
      <c r="S194" s="9" t="n">
        <v>0.00422453703703704</v>
      </c>
      <c r="T194" s="9" t="n">
        <v>0.00208333333333333</v>
      </c>
      <c r="U194" s="9" t="n">
        <v>0.00724537037037037</v>
      </c>
      <c r="V194" s="10" t="s">
        <v>76</v>
      </c>
      <c r="W194" s="10" t="n">
        <f aca="false">E194 + G194 + I194 + K194 + M194 + O194 + Q194 + S194</f>
        <v>0.0321296296296296</v>
      </c>
      <c r="X194" s="11" t="n">
        <f aca="false">W194 / 8</f>
        <v>0.0040162037037037</v>
      </c>
      <c r="Y194" s="11" t="n">
        <f aca="false">MAX(ABS(E194 - X194), ABS(G194 - X194), ABS(I194 - X194), ABS(K194 - X194), ABS(M194 - X194), ABS(O194 - X194), ABS(Q194 - X194), ABS(S194 - X194))</f>
        <v>0.000416666666666667</v>
      </c>
      <c r="Z194" s="9" t="n">
        <v>0.0599768518518519</v>
      </c>
    </row>
    <row r="195" customFormat="false" ht="15" hidden="false" customHeight="false" outlineLevel="0" collapsed="false">
      <c r="A195" s="0" t="s">
        <v>2024</v>
      </c>
      <c r="B195" s="0" t="s">
        <v>1278</v>
      </c>
      <c r="C195" s="0" t="s">
        <v>74</v>
      </c>
      <c r="D195" s="0" t="s">
        <v>1339</v>
      </c>
      <c r="E195" s="9" t="n">
        <v>0.0046875</v>
      </c>
      <c r="F195" s="9" t="n">
        <v>0.00344907407407407</v>
      </c>
      <c r="G195" s="9" t="n">
        <v>0.00383101851851852</v>
      </c>
      <c r="H195" s="9" t="n">
        <v>0.00135416666666667</v>
      </c>
      <c r="I195" s="9" t="n">
        <v>0.00415509259259259</v>
      </c>
      <c r="J195" s="9" t="n">
        <v>0.00300925925925926</v>
      </c>
      <c r="K195" s="9" t="n">
        <v>0.00416666666666667</v>
      </c>
      <c r="L195" s="9" t="n">
        <v>0.00289351851851852</v>
      </c>
      <c r="M195" s="9" t="n">
        <v>0.00413194444444444</v>
      </c>
      <c r="N195" s="9" t="n">
        <v>0.00393518518518519</v>
      </c>
      <c r="O195" s="9" t="n">
        <v>0.00409722222222222</v>
      </c>
      <c r="P195" s="9" t="n">
        <v>0.00118055555555556</v>
      </c>
      <c r="Q195" s="9" t="n">
        <v>0.0041087962962963</v>
      </c>
      <c r="R195" s="9" t="n">
        <v>0.00265046296296296</v>
      </c>
      <c r="S195" s="9" t="n">
        <v>0.00423611111111111</v>
      </c>
      <c r="T195" s="9" t="n">
        <v>0.00217592592592593</v>
      </c>
      <c r="U195" s="9" t="n">
        <v>0.00604166666666667</v>
      </c>
      <c r="V195" s="10" t="s">
        <v>76</v>
      </c>
      <c r="W195" s="10" t="n">
        <f aca="false">E195 + G195 + I195 + K195 + M195 + O195 + Q195 + S195</f>
        <v>0.0334143518518519</v>
      </c>
      <c r="X195" s="11" t="n">
        <f aca="false">W195 / 8</f>
        <v>0.00417679398148148</v>
      </c>
      <c r="Y195" s="11" t="n">
        <f aca="false">MAX(ABS(E195 - X195), ABS(G195 - X195), ABS(I195 - X195), ABS(K195 - X195), ABS(M195 - X195), ABS(O195 - X195), ABS(Q195 - X195), ABS(S195 - X195))</f>
        <v>0.000510706018518519</v>
      </c>
      <c r="Z195" s="9" t="n">
        <v>0.06</v>
      </c>
    </row>
    <row r="196" customFormat="false" ht="15" hidden="false" customHeight="false" outlineLevel="0" collapsed="false">
      <c r="A196" s="0" t="s">
        <v>2025</v>
      </c>
      <c r="B196" s="0" t="s">
        <v>1282</v>
      </c>
      <c r="C196" s="0" t="s">
        <v>74</v>
      </c>
      <c r="D196" s="0" t="s">
        <v>1339</v>
      </c>
      <c r="E196" s="9" t="n">
        <v>0.00645833333333333</v>
      </c>
      <c r="F196" s="9" t="n">
        <v>0.00310185185185185</v>
      </c>
      <c r="G196" s="9" t="n">
        <v>0.00383101851851852</v>
      </c>
      <c r="H196" s="9" t="n">
        <v>0.00141203703703704</v>
      </c>
      <c r="I196" s="9" t="n">
        <v>0.0040625</v>
      </c>
      <c r="J196" s="9" t="n">
        <v>0.00292824074074074</v>
      </c>
      <c r="K196" s="9" t="n">
        <v>0.00414351851851852</v>
      </c>
      <c r="L196" s="9" t="n">
        <v>0.00188657407407407</v>
      </c>
      <c r="M196" s="9" t="n">
        <v>0.00409722222222222</v>
      </c>
      <c r="N196" s="9" t="n">
        <v>0.00331018518518519</v>
      </c>
      <c r="O196" s="9" t="n">
        <v>0.00415509259259259</v>
      </c>
      <c r="P196" s="9" t="n">
        <v>0.00115740740740741</v>
      </c>
      <c r="Q196" s="9" t="n">
        <v>0.00414351851851852</v>
      </c>
      <c r="R196" s="9" t="n">
        <v>0.00247685185185185</v>
      </c>
      <c r="S196" s="9" t="n">
        <v>0.0044212962962963</v>
      </c>
      <c r="T196" s="9" t="n">
        <v>0.00229166666666667</v>
      </c>
      <c r="U196" s="9" t="n">
        <v>0.00631944444444444</v>
      </c>
      <c r="V196" s="10" t="s">
        <v>76</v>
      </c>
      <c r="W196" s="10" t="n">
        <f aca="false">E196 + G196 + I196 + K196 + M196 + O196 + Q196 + S196</f>
        <v>0.0353125</v>
      </c>
      <c r="X196" s="11" t="n">
        <f aca="false">W196 / 8</f>
        <v>0.0044140625</v>
      </c>
      <c r="Y196" s="11" t="n">
        <f aca="false">MAX(ABS(E196 - X196), ABS(G196 - X196), ABS(I196 - X196), ABS(K196 - X196), ABS(M196 - X196), ABS(O196 - X196), ABS(Q196 - X196), ABS(S196 - X196))</f>
        <v>0.00204427083333333</v>
      </c>
      <c r="Z196" s="9" t="n">
        <v>0.0601041666666667</v>
      </c>
    </row>
    <row r="197" customFormat="false" ht="15" hidden="false" customHeight="false" outlineLevel="0" collapsed="false">
      <c r="A197" s="0" t="s">
        <v>2026</v>
      </c>
      <c r="B197" s="0" t="s">
        <v>1278</v>
      </c>
      <c r="C197" s="0" t="s">
        <v>74</v>
      </c>
      <c r="D197" s="0" t="s">
        <v>1339</v>
      </c>
      <c r="E197" s="9" t="n">
        <v>0.00445601851851852</v>
      </c>
      <c r="F197" s="9" t="n">
        <v>0.00336805555555556</v>
      </c>
      <c r="G197" s="9" t="n">
        <v>0.00390046296296296</v>
      </c>
      <c r="H197" s="9" t="n">
        <v>0.00142361111111111</v>
      </c>
      <c r="I197" s="9" t="n">
        <v>0.00394675925925926</v>
      </c>
      <c r="J197" s="9" t="n">
        <v>0.00346064814814815</v>
      </c>
      <c r="K197" s="9" t="n">
        <v>0.00391203703703704</v>
      </c>
      <c r="L197" s="9" t="n">
        <v>0.00258101851851852</v>
      </c>
      <c r="M197" s="9" t="n">
        <v>0.00424768518518519</v>
      </c>
      <c r="N197" s="9" t="n">
        <v>0.00372685185185185</v>
      </c>
      <c r="O197" s="9" t="n">
        <v>0.00402777777777778</v>
      </c>
      <c r="P197" s="9" t="n">
        <v>0.00145833333333333</v>
      </c>
      <c r="Q197" s="9" t="n">
        <v>0.0044212962962963</v>
      </c>
      <c r="R197" s="9" t="n">
        <v>0.0027662037037037</v>
      </c>
      <c r="S197" s="9" t="n">
        <v>0.00423611111111111</v>
      </c>
      <c r="T197" s="9" t="n">
        <v>0.00212962962962963</v>
      </c>
      <c r="U197" s="9" t="n">
        <v>0.00616898148148148</v>
      </c>
      <c r="V197" s="10" t="s">
        <v>76</v>
      </c>
      <c r="W197" s="10" t="n">
        <f aca="false">E197 + G197 + I197 + K197 + M197 + O197 + Q197 + S197</f>
        <v>0.0331481481481482</v>
      </c>
      <c r="X197" s="11" t="n">
        <f aca="false">W197 / 8</f>
        <v>0.00414351851851852</v>
      </c>
      <c r="Y197" s="11" t="n">
        <f aca="false">MAX(ABS(E197 - X197), ABS(G197 - X197), ABS(I197 - X197), ABS(K197 - X197), ABS(M197 - X197), ABS(O197 - X197), ABS(Q197 - X197), ABS(S197 - X197))</f>
        <v>0.0003125</v>
      </c>
      <c r="Z197" s="9" t="n">
        <v>0.0601157407407407</v>
      </c>
    </row>
    <row r="198" customFormat="false" ht="15" hidden="false" customHeight="false" outlineLevel="0" collapsed="false">
      <c r="A198" s="0" t="s">
        <v>2027</v>
      </c>
      <c r="B198" s="0" t="s">
        <v>1278</v>
      </c>
      <c r="C198" s="0" t="s">
        <v>74</v>
      </c>
      <c r="D198" s="0" t="s">
        <v>1339</v>
      </c>
      <c r="E198" s="9" t="n">
        <v>0.00450231481481482</v>
      </c>
      <c r="F198" s="9" t="n">
        <v>0.00332175925925926</v>
      </c>
      <c r="G198" s="9" t="n">
        <v>0.00362268518518519</v>
      </c>
      <c r="H198" s="9" t="n">
        <v>0.0015162037037037</v>
      </c>
      <c r="I198" s="9" t="n">
        <v>0.00386574074074074</v>
      </c>
      <c r="J198" s="9" t="n">
        <v>0.00363425925925926</v>
      </c>
      <c r="K198" s="9" t="n">
        <v>0.0040625</v>
      </c>
      <c r="L198" s="9" t="n">
        <v>0.00266203703703704</v>
      </c>
      <c r="M198" s="9" t="n">
        <v>0.00416666666666667</v>
      </c>
      <c r="N198" s="9" t="n">
        <v>0.00371527777777778</v>
      </c>
      <c r="O198" s="9" t="n">
        <v>0.00408564814814815</v>
      </c>
      <c r="P198" s="9" t="n">
        <v>0.00162037037037037</v>
      </c>
      <c r="Q198" s="9" t="n">
        <v>0.0040162037037037</v>
      </c>
      <c r="R198" s="9" t="n">
        <v>0.00273148148148148</v>
      </c>
      <c r="S198" s="9" t="n">
        <v>0.00443287037037037</v>
      </c>
      <c r="T198" s="9" t="n">
        <v>0.00225694444444444</v>
      </c>
      <c r="U198" s="9" t="n">
        <v>0.00604166666666667</v>
      </c>
      <c r="V198" s="10" t="s">
        <v>76</v>
      </c>
      <c r="W198" s="10" t="n">
        <f aca="false">E198 + G198 + I198 + K198 + M198 + O198 + Q198 + S198</f>
        <v>0.0327546296296296</v>
      </c>
      <c r="X198" s="11" t="n">
        <f aca="false">W198 / 8</f>
        <v>0.0040943287037037</v>
      </c>
      <c r="Y198" s="11" t="n">
        <f aca="false">MAX(ABS(E198 - X198), ABS(G198 - X198), ABS(I198 - X198), ABS(K198 - X198), ABS(M198 - X198), ABS(O198 - X198), ABS(Q198 - X198), ABS(S198 - X198))</f>
        <v>0.000471643518530093</v>
      </c>
      <c r="Z198" s="9" t="n">
        <v>0.060150462962963</v>
      </c>
    </row>
    <row r="199" customFormat="false" ht="15" hidden="false" customHeight="false" outlineLevel="0" collapsed="false">
      <c r="A199" s="0" t="s">
        <v>2028</v>
      </c>
      <c r="B199" s="0" t="s">
        <v>1278</v>
      </c>
      <c r="C199" s="0" t="s">
        <v>74</v>
      </c>
      <c r="D199" s="0" t="s">
        <v>1339</v>
      </c>
      <c r="E199" s="9" t="n">
        <v>0.00428240740740741</v>
      </c>
      <c r="F199" s="9" t="n">
        <v>0.00356481481481482</v>
      </c>
      <c r="G199" s="9" t="n">
        <v>0.00359953703703704</v>
      </c>
      <c r="H199" s="9" t="n">
        <v>0.00126157407407407</v>
      </c>
      <c r="I199" s="9" t="n">
        <v>0.00407407407407407</v>
      </c>
      <c r="J199" s="9" t="n">
        <v>0.00368055555555556</v>
      </c>
      <c r="K199" s="9" t="n">
        <v>0.00429398148148148</v>
      </c>
      <c r="L199" s="9" t="n">
        <v>0.00328703703703704</v>
      </c>
      <c r="M199" s="9" t="n">
        <v>0.00421296296296296</v>
      </c>
      <c r="N199" s="9" t="n">
        <v>0.00351851851851852</v>
      </c>
      <c r="O199" s="9" t="n">
        <v>0.00407407407407407</v>
      </c>
      <c r="P199" s="9" t="n">
        <v>0.00148148148148148</v>
      </c>
      <c r="Q199" s="9" t="n">
        <v>0.00395833333333333</v>
      </c>
      <c r="R199" s="9" t="n">
        <v>0.00270833333333333</v>
      </c>
      <c r="S199" s="9" t="n">
        <v>0.00423611111111111</v>
      </c>
      <c r="T199" s="9" t="n">
        <v>0.00240740740740741</v>
      </c>
      <c r="U199" s="9" t="n">
        <v>0.00564814814814815</v>
      </c>
      <c r="V199" s="10" t="s">
        <v>76</v>
      </c>
      <c r="W199" s="10" t="n">
        <f aca="false">E199 + G199 + I199 + K199 + M199 + O199 + Q199 + S199</f>
        <v>0.0327314814814815</v>
      </c>
      <c r="X199" s="11" t="n">
        <f aca="false">W199 / 8</f>
        <v>0.00409143518518519</v>
      </c>
      <c r="Y199" s="11" t="n">
        <f aca="false">MAX(ABS(E199 - X199), ABS(G199 - X199), ABS(I199 - X199), ABS(K199 - X199), ABS(M199 - X199), ABS(O199 - X199), ABS(Q199 - X199), ABS(S199 - X199))</f>
        <v>0.000491898148159722</v>
      </c>
      <c r="Z199" s="9" t="n">
        <v>0.0601967592592593</v>
      </c>
    </row>
    <row r="200" customFormat="false" ht="15" hidden="false" customHeight="false" outlineLevel="0" collapsed="false">
      <c r="A200" s="0" t="s">
        <v>2029</v>
      </c>
      <c r="B200" s="0" t="s">
        <v>1278</v>
      </c>
      <c r="C200" s="0" t="s">
        <v>74</v>
      </c>
      <c r="D200" s="0" t="s">
        <v>1339</v>
      </c>
      <c r="E200" s="9" t="n">
        <v>0.00480324074074074</v>
      </c>
      <c r="F200" s="9" t="n">
        <v>0.00311342592592593</v>
      </c>
      <c r="G200" s="9" t="n">
        <v>0.0040162037037037</v>
      </c>
      <c r="H200" s="9" t="n">
        <v>0.00122685185185185</v>
      </c>
      <c r="I200" s="9" t="n">
        <v>0.00402777777777778</v>
      </c>
      <c r="J200" s="9" t="n">
        <v>0.0030787037037037</v>
      </c>
      <c r="K200" s="9" t="n">
        <v>0.00416666666666667</v>
      </c>
      <c r="L200" s="9" t="n">
        <v>0.00239583333333333</v>
      </c>
      <c r="M200" s="9" t="n">
        <v>0.00420138888888889</v>
      </c>
      <c r="N200" s="9" t="n">
        <v>0.0033912037037037</v>
      </c>
      <c r="O200" s="9" t="n">
        <v>0.00414351851851852</v>
      </c>
      <c r="P200" s="9" t="n">
        <v>0.00114583333333333</v>
      </c>
      <c r="Q200" s="9" t="n">
        <v>0.00412037037037037</v>
      </c>
      <c r="R200" s="9" t="n">
        <v>0.00273148148148148</v>
      </c>
      <c r="S200" s="9" t="n">
        <v>0.00438657407407407</v>
      </c>
      <c r="T200" s="9" t="n">
        <v>0.00204861111111111</v>
      </c>
      <c r="U200" s="9" t="n">
        <v>0.00730324074074074</v>
      </c>
      <c r="V200" s="10" t="s">
        <v>76</v>
      </c>
      <c r="W200" s="10" t="n">
        <f aca="false">E200 + G200 + I200 + K200 + M200 + O200 + Q200 + S200</f>
        <v>0.0338657407407407</v>
      </c>
      <c r="X200" s="11" t="n">
        <f aca="false">W200 / 8</f>
        <v>0.00423321759259259</v>
      </c>
      <c r="Y200" s="11" t="n">
        <f aca="false">MAX(ABS(E200 - X200), ABS(G200 - X200), ABS(I200 - X200), ABS(K200 - X200), ABS(M200 - X200), ABS(O200 - X200), ABS(Q200 - X200), ABS(S200 - X200))</f>
        <v>0.000570023148148148</v>
      </c>
      <c r="Z200" s="9" t="n">
        <v>0.0602430555555556</v>
      </c>
    </row>
    <row r="201" customFormat="false" ht="15" hidden="false" customHeight="false" outlineLevel="0" collapsed="false">
      <c r="A201" s="0" t="s">
        <v>2030</v>
      </c>
      <c r="B201" s="0" t="s">
        <v>1278</v>
      </c>
      <c r="C201" s="0" t="s">
        <v>74</v>
      </c>
      <c r="D201" s="0" t="s">
        <v>1339</v>
      </c>
      <c r="E201" s="9" t="n">
        <v>0.00440972222222222</v>
      </c>
      <c r="F201" s="9" t="n">
        <v>0.00319444444444445</v>
      </c>
      <c r="G201" s="9" t="n">
        <v>0.00396990740740741</v>
      </c>
      <c r="H201" s="9" t="n">
        <v>0.00123842592592593</v>
      </c>
      <c r="I201" s="9" t="n">
        <v>0.00415509259259259</v>
      </c>
      <c r="J201" s="9" t="n">
        <v>0.00346064814814815</v>
      </c>
      <c r="K201" s="9" t="n">
        <v>0.00431712962962963</v>
      </c>
      <c r="L201" s="9" t="n">
        <v>0.00269675925925926</v>
      </c>
      <c r="M201" s="9" t="n">
        <v>0.00418981481481482</v>
      </c>
      <c r="N201" s="9" t="n">
        <v>0.00340277777777778</v>
      </c>
      <c r="O201" s="9" t="n">
        <v>0.00416666666666667</v>
      </c>
      <c r="P201" s="9" t="n">
        <v>0.00136574074074074</v>
      </c>
      <c r="Q201" s="9" t="n">
        <v>0.0041087962962963</v>
      </c>
      <c r="R201" s="9" t="n">
        <v>0.00306712962962963</v>
      </c>
      <c r="S201" s="9" t="n">
        <v>0.00439814814814815</v>
      </c>
      <c r="T201" s="9" t="n">
        <v>0.00206018518518519</v>
      </c>
      <c r="U201" s="9" t="n">
        <v>0.00623842592592593</v>
      </c>
      <c r="V201" s="10" t="s">
        <v>76</v>
      </c>
      <c r="W201" s="10" t="n">
        <f aca="false">E201 + G201 + I201 + K201 + M201 + O201 + Q201 + S201</f>
        <v>0.0337152777777778</v>
      </c>
      <c r="X201" s="11" t="n">
        <f aca="false">W201 / 8</f>
        <v>0.00421440972222222</v>
      </c>
      <c r="Y201" s="11" t="n">
        <f aca="false">MAX(ABS(E201 - X201), ABS(G201 - X201), ABS(I201 - X201), ABS(K201 - X201), ABS(M201 - X201), ABS(O201 - X201), ABS(Q201 - X201), ABS(S201 - X201))</f>
        <v>0.000244502314826389</v>
      </c>
      <c r="Z201" s="9" t="n">
        <v>0.0603472222222222</v>
      </c>
    </row>
    <row r="202" customFormat="false" ht="15" hidden="false" customHeight="false" outlineLevel="0" collapsed="false">
      <c r="A202" s="0" t="s">
        <v>2031</v>
      </c>
      <c r="B202" s="0" t="s">
        <v>1278</v>
      </c>
      <c r="C202" s="0" t="s">
        <v>74</v>
      </c>
      <c r="D202" s="0" t="s">
        <v>1339</v>
      </c>
      <c r="E202" s="9" t="n">
        <v>0.0046875</v>
      </c>
      <c r="F202" s="9" t="n">
        <v>0.00357638888888889</v>
      </c>
      <c r="G202" s="9" t="n">
        <v>0.00395833333333333</v>
      </c>
      <c r="H202" s="9" t="n">
        <v>0.00153935185185185</v>
      </c>
      <c r="I202" s="9" t="n">
        <v>0.0041087962962963</v>
      </c>
      <c r="J202" s="9" t="n">
        <v>0.0033912037037037</v>
      </c>
      <c r="K202" s="9" t="n">
        <v>0.00416666666666667</v>
      </c>
      <c r="L202" s="9" t="n">
        <v>0.00206018518518519</v>
      </c>
      <c r="M202" s="9" t="n">
        <v>0.00421296296296296</v>
      </c>
      <c r="N202" s="9" t="n">
        <v>0.0037037037037037</v>
      </c>
      <c r="O202" s="9" t="n">
        <v>0.00409722222222222</v>
      </c>
      <c r="P202" s="9" t="n">
        <v>0.00145833333333333</v>
      </c>
      <c r="Q202" s="9" t="n">
        <v>0.00417824074074074</v>
      </c>
      <c r="R202" s="9" t="n">
        <v>0.00230324074074074</v>
      </c>
      <c r="S202" s="9" t="n">
        <v>0.00425925925925926</v>
      </c>
      <c r="T202" s="9" t="n">
        <v>0.00232638888888889</v>
      </c>
      <c r="U202" s="9" t="n">
        <v>0.00641203703703704</v>
      </c>
      <c r="V202" s="10" t="s">
        <v>76</v>
      </c>
      <c r="W202" s="10" t="n">
        <f aca="false">E202 + G202 + I202 + K202 + M202 + O202 + Q202 + S202</f>
        <v>0.0336689814814815</v>
      </c>
      <c r="X202" s="11" t="n">
        <f aca="false">W202 / 8</f>
        <v>0.00420862268518519</v>
      </c>
      <c r="Y202" s="11" t="n">
        <f aca="false">MAX(ABS(E202 - X202), ABS(G202 - X202), ABS(I202 - X202), ABS(K202 - X202), ABS(M202 - X202), ABS(O202 - X202), ABS(Q202 - X202), ABS(S202 - X202))</f>
        <v>0.000478877314814815</v>
      </c>
      <c r="Z202" s="9" t="n">
        <v>0.0603587962962963</v>
      </c>
    </row>
    <row r="203" customFormat="false" ht="15" hidden="false" customHeight="false" outlineLevel="0" collapsed="false">
      <c r="A203" s="0" t="s">
        <v>2032</v>
      </c>
      <c r="B203" s="0" t="s">
        <v>1278</v>
      </c>
      <c r="C203" s="0" t="s">
        <v>74</v>
      </c>
      <c r="D203" s="0" t="s">
        <v>1339</v>
      </c>
      <c r="E203" s="9" t="n">
        <v>0.00445601851851852</v>
      </c>
      <c r="F203" s="9" t="n">
        <v>0.00362268518518519</v>
      </c>
      <c r="G203" s="9" t="n">
        <v>0.00361111111111111</v>
      </c>
      <c r="H203" s="9" t="n">
        <v>0.00141203703703704</v>
      </c>
      <c r="I203" s="9" t="n">
        <v>0.00414351851851852</v>
      </c>
      <c r="J203" s="9" t="n">
        <v>0.00335648148148148</v>
      </c>
      <c r="K203" s="9" t="n">
        <v>0.0040162037037037</v>
      </c>
      <c r="L203" s="9" t="n">
        <v>0.0024537037037037</v>
      </c>
      <c r="M203" s="9" t="n">
        <v>0.00429398148148148</v>
      </c>
      <c r="N203" s="9" t="n">
        <v>0.00385416666666667</v>
      </c>
      <c r="O203" s="9" t="n">
        <v>0.00416666666666667</v>
      </c>
      <c r="P203" s="9" t="n">
        <v>0.00148148148148148</v>
      </c>
      <c r="Q203" s="9" t="n">
        <v>0.0040162037037037</v>
      </c>
      <c r="R203" s="9" t="n">
        <v>0.00300925925925926</v>
      </c>
      <c r="S203" s="9" t="n">
        <v>0.0040162037037037</v>
      </c>
      <c r="T203" s="9" t="n">
        <v>0.00234953703703704</v>
      </c>
      <c r="U203" s="9" t="n">
        <v>0.00622685185185185</v>
      </c>
      <c r="V203" s="10" t="s">
        <v>76</v>
      </c>
      <c r="W203" s="10" t="n">
        <f aca="false">E203 + G203 + I203 + K203 + M203 + O203 + Q203 + S203</f>
        <v>0.0327199074074074</v>
      </c>
      <c r="X203" s="11" t="n">
        <f aca="false">W203 / 8</f>
        <v>0.00408998842592593</v>
      </c>
      <c r="Y203" s="11" t="n">
        <f aca="false">MAX(ABS(E203 - X203), ABS(G203 - X203), ABS(I203 - X203), ABS(K203 - X203), ABS(M203 - X203), ABS(O203 - X203), ABS(Q203 - X203), ABS(S203 - X203))</f>
        <v>0.000478877314814815</v>
      </c>
      <c r="Z203" s="9" t="n">
        <v>0.0603703703703704</v>
      </c>
    </row>
    <row r="204" customFormat="false" ht="15" hidden="false" customHeight="false" outlineLevel="0" collapsed="false">
      <c r="A204" s="0" t="s">
        <v>2033</v>
      </c>
      <c r="B204" s="0" t="s">
        <v>1282</v>
      </c>
      <c r="C204" s="0" t="s">
        <v>74</v>
      </c>
      <c r="D204" s="0" t="s">
        <v>1339</v>
      </c>
      <c r="E204" s="9" t="n">
        <v>0.0062962962962963</v>
      </c>
      <c r="F204" s="9" t="n">
        <v>0.003125</v>
      </c>
      <c r="G204" s="9" t="n">
        <v>0.00359953703703704</v>
      </c>
      <c r="H204" s="9" t="n">
        <v>0.00111111111111111</v>
      </c>
      <c r="I204" s="9" t="n">
        <v>0.00737268518518519</v>
      </c>
      <c r="J204" s="9" t="n">
        <v>0.00299768518518519</v>
      </c>
      <c r="K204" s="9" t="n">
        <v>0.00400462962962963</v>
      </c>
      <c r="L204" s="9" t="n">
        <v>0.00206018518518519</v>
      </c>
      <c r="M204" s="9" t="n">
        <v>0.00423611111111111</v>
      </c>
      <c r="N204" s="9" t="n">
        <v>0.00319444444444445</v>
      </c>
      <c r="O204" s="9" t="n">
        <v>0.00408564814814815</v>
      </c>
      <c r="P204" s="9" t="n">
        <v>0.000902777777777778</v>
      </c>
      <c r="Q204" s="9" t="n">
        <v>0.00396990740740741</v>
      </c>
      <c r="R204" s="9" t="n">
        <v>0.00181712962962963</v>
      </c>
      <c r="S204" s="9" t="n">
        <v>0.00387731481481482</v>
      </c>
      <c r="T204" s="9" t="n">
        <v>0.00203703703703704</v>
      </c>
      <c r="U204" s="9" t="n">
        <v>0.00576388888888889</v>
      </c>
      <c r="V204" s="10" t="s">
        <v>76</v>
      </c>
      <c r="W204" s="10" t="n">
        <f aca="false">E204 + G204 + I204 + K204 + M204 + O204 + Q204 + S204</f>
        <v>0.0374421296296296</v>
      </c>
      <c r="X204" s="11" t="n">
        <f aca="false">W204 / 8</f>
        <v>0.0046802662037037</v>
      </c>
      <c r="Y204" s="11" t="n">
        <f aca="false">MAX(ABS(E204 - X204), ABS(G204 - X204), ABS(I204 - X204), ABS(K204 - X204), ABS(M204 - X204), ABS(O204 - X204), ABS(Q204 - X204), ABS(S204 - X204))</f>
        <v>0.00269241898148148</v>
      </c>
      <c r="Z204" s="9" t="n">
        <v>0.0603819444444445</v>
      </c>
    </row>
    <row r="205" customFormat="false" ht="15" hidden="false" customHeight="false" outlineLevel="0" collapsed="false">
      <c r="A205" s="0" t="s">
        <v>2034</v>
      </c>
      <c r="B205" s="0" t="s">
        <v>1282</v>
      </c>
      <c r="C205" s="0" t="s">
        <v>74</v>
      </c>
      <c r="D205" s="0" t="s">
        <v>1339</v>
      </c>
      <c r="E205" s="9" t="n">
        <v>0.00444444444444444</v>
      </c>
      <c r="F205" s="9" t="n">
        <v>0.00328703703703704</v>
      </c>
      <c r="G205" s="9" t="n">
        <v>0.00361111111111111</v>
      </c>
      <c r="H205" s="9" t="n">
        <v>0.00113425925925926</v>
      </c>
      <c r="I205" s="9" t="n">
        <v>0.00393518518518519</v>
      </c>
      <c r="J205" s="9" t="n">
        <v>0.00305555555555556</v>
      </c>
      <c r="K205" s="9" t="n">
        <v>0.00396990740740741</v>
      </c>
      <c r="L205" s="9" t="n">
        <v>0.00259259259259259</v>
      </c>
      <c r="M205" s="9" t="n">
        <v>0.00394675925925926</v>
      </c>
      <c r="N205" s="9" t="n">
        <v>0.00396990740740741</v>
      </c>
      <c r="O205" s="9" t="n">
        <v>0.00383101851851852</v>
      </c>
      <c r="P205" s="9" t="n">
        <v>0.00149305555555556</v>
      </c>
      <c r="Q205" s="9" t="n">
        <v>0.00395833333333333</v>
      </c>
      <c r="R205" s="9" t="n">
        <v>0.00290509259259259</v>
      </c>
      <c r="S205" s="9" t="n">
        <v>0.00415509259259259</v>
      </c>
      <c r="T205" s="9" t="n">
        <v>0.0025462962962963</v>
      </c>
      <c r="U205" s="9" t="n">
        <v>0.00773148148148148</v>
      </c>
      <c r="V205" s="10" t="s">
        <v>76</v>
      </c>
      <c r="W205" s="10" t="n">
        <f aca="false">E205 + G205 + I205 + K205 + M205 + O205 + Q205 + S205</f>
        <v>0.0318518518518519</v>
      </c>
      <c r="X205" s="11" t="n">
        <f aca="false">W205 / 8</f>
        <v>0.00398148148148148</v>
      </c>
      <c r="Y205" s="11" t="n">
        <f aca="false">MAX(ABS(E205 - X205), ABS(G205 - X205), ABS(I205 - X205), ABS(K205 - X205), ABS(M205 - X205), ABS(O205 - X205), ABS(Q205 - X205), ABS(S205 - X205))</f>
        <v>0.000462962962962963</v>
      </c>
      <c r="Z205" s="9" t="n">
        <v>0.060474537037037</v>
      </c>
    </row>
    <row r="206" customFormat="false" ht="15" hidden="false" customHeight="false" outlineLevel="0" collapsed="false">
      <c r="A206" s="0" t="s">
        <v>2035</v>
      </c>
      <c r="B206" s="0" t="s">
        <v>1278</v>
      </c>
      <c r="C206" s="0" t="s">
        <v>74</v>
      </c>
      <c r="D206" s="0" t="s">
        <v>1339</v>
      </c>
      <c r="E206" s="9" t="n">
        <v>0.00454861111111111</v>
      </c>
      <c r="F206" s="9" t="n">
        <v>0.00319444444444445</v>
      </c>
      <c r="G206" s="9" t="n">
        <v>0.00390046296296296</v>
      </c>
      <c r="H206" s="9" t="n">
        <v>0.00121527777777778</v>
      </c>
      <c r="I206" s="9" t="n">
        <v>0.0040162037037037</v>
      </c>
      <c r="J206" s="9" t="n">
        <v>0.00267361111111111</v>
      </c>
      <c r="K206" s="9" t="n">
        <v>0.00385416666666667</v>
      </c>
      <c r="L206" s="9" t="n">
        <v>0.00222222222222222</v>
      </c>
      <c r="M206" s="9" t="n">
        <v>0.00398148148148148</v>
      </c>
      <c r="N206" s="9" t="n">
        <v>0.00368055555555556</v>
      </c>
      <c r="O206" s="9" t="n">
        <v>0.00428240740740741</v>
      </c>
      <c r="P206" s="9" t="n">
        <v>0.00141203703703704</v>
      </c>
      <c r="Q206" s="9" t="n">
        <v>0.00380787037037037</v>
      </c>
      <c r="R206" s="9" t="n">
        <v>0.00268518518518519</v>
      </c>
      <c r="S206" s="9" t="n">
        <v>0.00451388888888889</v>
      </c>
      <c r="T206" s="9" t="n">
        <v>0.00231481481481482</v>
      </c>
      <c r="U206" s="9" t="n">
        <v>0.00828703703703704</v>
      </c>
      <c r="V206" s="10" t="s">
        <v>76</v>
      </c>
      <c r="W206" s="10" t="n">
        <f aca="false">E206 + G206 + I206 + K206 + M206 + O206 + Q206 + S206</f>
        <v>0.0329050925925926</v>
      </c>
      <c r="X206" s="11" t="n">
        <f aca="false">W206 / 8</f>
        <v>0.00411313657407408</v>
      </c>
      <c r="Y206" s="11" t="n">
        <f aca="false">MAX(ABS(E206 - X206), ABS(G206 - X206), ABS(I206 - X206), ABS(K206 - X206), ABS(M206 - X206), ABS(O206 - X206), ABS(Q206 - X206), ABS(S206 - X206))</f>
        <v>0.000435474537025463</v>
      </c>
      <c r="Z206" s="9" t="n">
        <v>0.0604976851851852</v>
      </c>
    </row>
    <row r="207" customFormat="false" ht="15" hidden="false" customHeight="false" outlineLevel="0" collapsed="false">
      <c r="A207" s="0" t="s">
        <v>2036</v>
      </c>
      <c r="B207" s="0" t="s">
        <v>1278</v>
      </c>
      <c r="C207" s="0" t="s">
        <v>74</v>
      </c>
      <c r="D207" s="0" t="s">
        <v>1339</v>
      </c>
      <c r="E207" s="9" t="n">
        <v>0.00423611111111111</v>
      </c>
      <c r="F207" s="9" t="n">
        <v>0.00362268518518519</v>
      </c>
      <c r="G207" s="9" t="n">
        <v>0.00356481481481482</v>
      </c>
      <c r="H207" s="9" t="n">
        <v>0.00131944444444444</v>
      </c>
      <c r="I207" s="9" t="n">
        <v>0.00409722222222222</v>
      </c>
      <c r="J207" s="9" t="n">
        <v>0.00349537037037037</v>
      </c>
      <c r="K207" s="9" t="n">
        <v>0.00384259259259259</v>
      </c>
      <c r="L207" s="9" t="n">
        <v>0.00283564814814815</v>
      </c>
      <c r="M207" s="9" t="n">
        <v>0.00376157407407407</v>
      </c>
      <c r="N207" s="9" t="n">
        <v>0.00381944444444444</v>
      </c>
      <c r="O207" s="9" t="n">
        <v>0.00381944444444444</v>
      </c>
      <c r="P207" s="9" t="n">
        <v>0.00155092592592593</v>
      </c>
      <c r="Q207" s="9" t="n">
        <v>0.00372685185185185</v>
      </c>
      <c r="R207" s="9" t="n">
        <v>0.00297453703703704</v>
      </c>
      <c r="S207" s="9" t="n">
        <v>0.00457175925925926</v>
      </c>
      <c r="T207" s="9" t="n">
        <v>0.00202546296296296</v>
      </c>
      <c r="U207" s="9" t="n">
        <v>0.00733796296296296</v>
      </c>
      <c r="V207" s="10" t="s">
        <v>76</v>
      </c>
      <c r="W207" s="10" t="n">
        <f aca="false">E207 + G207 + I207 + K207 + M207 + O207 + Q207 + S207</f>
        <v>0.0316203703703704</v>
      </c>
      <c r="X207" s="11" t="n">
        <f aca="false">W207 / 8</f>
        <v>0.0039525462962963</v>
      </c>
      <c r="Y207" s="11" t="n">
        <f aca="false">MAX(ABS(E207 - X207), ABS(G207 - X207), ABS(I207 - X207), ABS(K207 - X207), ABS(M207 - X207), ABS(O207 - X207), ABS(Q207 - X207), ABS(S207 - X207))</f>
        <v>0.000619212962951389</v>
      </c>
      <c r="Z207" s="9" t="n">
        <v>0.0605208333333333</v>
      </c>
    </row>
    <row r="208" customFormat="false" ht="15" hidden="false" customHeight="false" outlineLevel="0" collapsed="false">
      <c r="A208" s="0" t="s">
        <v>2037</v>
      </c>
      <c r="B208" s="0" t="s">
        <v>1278</v>
      </c>
      <c r="C208" s="0" t="s">
        <v>74</v>
      </c>
      <c r="D208" s="0" t="s">
        <v>1339</v>
      </c>
      <c r="E208" s="9" t="n">
        <v>0.00427083333333333</v>
      </c>
      <c r="F208" s="9" t="n">
        <v>0.0034375</v>
      </c>
      <c r="G208" s="9" t="n">
        <v>0.00396990740740741</v>
      </c>
      <c r="H208" s="9" t="n">
        <v>0.00140046296296296</v>
      </c>
      <c r="I208" s="9" t="n">
        <v>0.00403935185185185</v>
      </c>
      <c r="J208" s="9" t="n">
        <v>0.00368055555555556</v>
      </c>
      <c r="K208" s="9" t="n">
        <v>0.00417824074074074</v>
      </c>
      <c r="L208" s="9" t="n">
        <v>0.00201388888888889</v>
      </c>
      <c r="M208" s="9" t="n">
        <v>0.0040625</v>
      </c>
      <c r="N208" s="9" t="n">
        <v>0.00368055555555556</v>
      </c>
      <c r="O208" s="9" t="n">
        <v>0.00402777777777778</v>
      </c>
      <c r="P208" s="9" t="n">
        <v>0.00137731481481482</v>
      </c>
      <c r="Q208" s="9" t="n">
        <v>0.00388888888888889</v>
      </c>
      <c r="R208" s="9" t="n">
        <v>0.00295138888888889</v>
      </c>
      <c r="S208" s="9" t="n">
        <v>0.0037962962962963</v>
      </c>
      <c r="T208" s="9" t="n">
        <v>0.00224537037037037</v>
      </c>
      <c r="U208" s="9" t="n">
        <v>0.00761574074074074</v>
      </c>
      <c r="V208" s="10" t="s">
        <v>76</v>
      </c>
      <c r="W208" s="10" t="n">
        <f aca="false">E208 + G208 + I208 + K208 + M208 + O208 + Q208 + S208</f>
        <v>0.0322337962962963</v>
      </c>
      <c r="X208" s="11" t="n">
        <f aca="false">W208 / 8</f>
        <v>0.00402922453703704</v>
      </c>
      <c r="Y208" s="11" t="n">
        <f aca="false">MAX(ABS(E208 - X208), ABS(G208 - X208), ABS(I208 - X208), ABS(K208 - X208), ABS(M208 - X208), ABS(O208 - X208), ABS(Q208 - X208), ABS(S208 - X208))</f>
        <v>0.000241608796296296</v>
      </c>
      <c r="Z208" s="9" t="n">
        <v>0.0605671296296296</v>
      </c>
    </row>
    <row r="209" customFormat="false" ht="15" hidden="false" customHeight="false" outlineLevel="0" collapsed="false">
      <c r="A209" s="0" t="s">
        <v>2038</v>
      </c>
      <c r="B209" s="0" t="s">
        <v>1288</v>
      </c>
      <c r="C209" s="0" t="s">
        <v>74</v>
      </c>
      <c r="D209" s="0" t="s">
        <v>1339</v>
      </c>
      <c r="E209" s="9" t="n">
        <v>0.00458333333333333</v>
      </c>
      <c r="F209" s="9" t="n">
        <v>0.00355324074074074</v>
      </c>
      <c r="G209" s="9" t="n">
        <v>0.00532407407407407</v>
      </c>
      <c r="H209" s="9" t="n">
        <v>0.00162037037037037</v>
      </c>
      <c r="I209" s="9" t="n">
        <v>0.00394675925925926</v>
      </c>
      <c r="J209" s="9" t="n">
        <v>0.003125</v>
      </c>
      <c r="K209" s="9" t="n">
        <v>0.00390046296296296</v>
      </c>
      <c r="L209" s="9" t="n">
        <v>0.00237268518518519</v>
      </c>
      <c r="M209" s="9" t="n">
        <v>0.00424768518518519</v>
      </c>
      <c r="N209" s="9" t="n">
        <v>0.0037962962962963</v>
      </c>
      <c r="O209" s="9" t="n">
        <v>0.00394675925925926</v>
      </c>
      <c r="P209" s="9" t="n">
        <v>0.00128472222222222</v>
      </c>
      <c r="Q209" s="9" t="n">
        <v>0.00408564814814815</v>
      </c>
      <c r="R209" s="9" t="n">
        <v>0.00262731481481482</v>
      </c>
      <c r="S209" s="9" t="n">
        <v>0.00457175925925926</v>
      </c>
      <c r="T209" s="9" t="n">
        <v>0.00211805555555556</v>
      </c>
      <c r="U209" s="9" t="n">
        <v>0.00564814814814815</v>
      </c>
      <c r="V209" s="10" t="s">
        <v>76</v>
      </c>
      <c r="W209" s="10" t="n">
        <f aca="false">E209 + G209 + I209 + K209 + M209 + O209 + Q209 + S209</f>
        <v>0.0346064814814815</v>
      </c>
      <c r="X209" s="11" t="n">
        <f aca="false">W209 / 8</f>
        <v>0.00432581018518518</v>
      </c>
      <c r="Y209" s="11" t="n">
        <f aca="false">MAX(ABS(E209 - X209), ABS(G209 - X209), ABS(I209 - X209), ABS(K209 - X209), ABS(M209 - X209), ABS(O209 - X209), ABS(Q209 - X209), ABS(S209 - X209))</f>
        <v>0.000998263888888889</v>
      </c>
      <c r="Z209" s="9" t="n">
        <v>0.0606597222222222</v>
      </c>
    </row>
    <row r="210" customFormat="false" ht="15" hidden="false" customHeight="false" outlineLevel="0" collapsed="false">
      <c r="A210" s="0" t="s">
        <v>2039</v>
      </c>
      <c r="B210" s="0" t="s">
        <v>1282</v>
      </c>
      <c r="C210" s="0" t="s">
        <v>74</v>
      </c>
      <c r="D210" s="0" t="s">
        <v>1339</v>
      </c>
      <c r="E210" s="9" t="n">
        <v>0.00587962962962963</v>
      </c>
      <c r="F210" s="9" t="n">
        <v>0.00334490740740741</v>
      </c>
      <c r="G210" s="9" t="n">
        <v>0.00369212962962963</v>
      </c>
      <c r="H210" s="9" t="n">
        <v>0.00134259259259259</v>
      </c>
      <c r="I210" s="9" t="n">
        <v>0.00387731481481482</v>
      </c>
      <c r="J210" s="9" t="n">
        <v>0.0030787037037037</v>
      </c>
      <c r="K210" s="9" t="n">
        <v>0.00408564814814815</v>
      </c>
      <c r="L210" s="9" t="n">
        <v>0.00268518518518519</v>
      </c>
      <c r="M210" s="9" t="n">
        <v>0.0041087962962963</v>
      </c>
      <c r="N210" s="9" t="n">
        <v>0.00396990740740741</v>
      </c>
      <c r="O210" s="9" t="n">
        <v>0.00402777777777778</v>
      </c>
      <c r="P210" s="9" t="n">
        <v>0.00128472222222222</v>
      </c>
      <c r="Q210" s="9" t="n">
        <v>0.00393518518518519</v>
      </c>
      <c r="R210" s="9" t="n">
        <v>0.00329861111111111</v>
      </c>
      <c r="S210" s="9" t="n">
        <v>0.00422453703703704</v>
      </c>
      <c r="T210" s="9" t="n">
        <v>0.00269675925925926</v>
      </c>
      <c r="U210" s="9" t="n">
        <v>0.00525462962962963</v>
      </c>
      <c r="V210" s="10" t="s">
        <v>76</v>
      </c>
      <c r="W210" s="10" t="n">
        <f aca="false">E210 + G210 + I210 + K210 + M210 + O210 + Q210 + S210</f>
        <v>0.0338310185185185</v>
      </c>
      <c r="X210" s="11" t="n">
        <f aca="false">W210 / 8</f>
        <v>0.00422887731481482</v>
      </c>
      <c r="Y210" s="11" t="n">
        <f aca="false">MAX(ABS(E210 - X210), ABS(G210 - X210), ABS(I210 - X210), ABS(K210 - X210), ABS(M210 - X210), ABS(O210 - X210), ABS(Q210 - X210), ABS(S210 - X210))</f>
        <v>0.00165075231481481</v>
      </c>
      <c r="Z210" s="9" t="n">
        <v>0.0606944444444445</v>
      </c>
    </row>
    <row r="211" customFormat="false" ht="15" hidden="false" customHeight="false" outlineLevel="0" collapsed="false">
      <c r="A211" s="0" t="s">
        <v>2040</v>
      </c>
      <c r="B211" s="0" t="s">
        <v>1278</v>
      </c>
      <c r="C211" s="0" t="s">
        <v>74</v>
      </c>
      <c r="D211" s="0" t="s">
        <v>1339</v>
      </c>
      <c r="E211" s="9" t="n">
        <v>0.00454861111111111</v>
      </c>
      <c r="F211" s="9" t="n">
        <v>0.00344907407407407</v>
      </c>
      <c r="G211" s="9" t="n">
        <v>0.0037962962962963</v>
      </c>
      <c r="H211" s="9" t="n">
        <v>0.00152777777777778</v>
      </c>
      <c r="I211" s="9" t="n">
        <v>0.00386574074074074</v>
      </c>
      <c r="J211" s="9" t="n">
        <v>0.00415509259259259</v>
      </c>
      <c r="K211" s="9" t="n">
        <v>0.00407407407407407</v>
      </c>
      <c r="L211" s="9" t="n">
        <v>0.00295138888888889</v>
      </c>
      <c r="M211" s="9" t="n">
        <v>0.00412037037037037</v>
      </c>
      <c r="N211" s="9" t="n">
        <v>0.00376157407407407</v>
      </c>
      <c r="O211" s="9" t="n">
        <v>0.00403935185185185</v>
      </c>
      <c r="P211" s="9" t="n">
        <v>0.00136574074074074</v>
      </c>
      <c r="Q211" s="9" t="n">
        <v>0.00399305555555556</v>
      </c>
      <c r="R211" s="9" t="n">
        <v>0.00258101851851852</v>
      </c>
      <c r="S211" s="9" t="n">
        <v>0.00413194444444444</v>
      </c>
      <c r="T211" s="9" t="n">
        <v>0.00274305555555556</v>
      </c>
      <c r="U211" s="9" t="n">
        <v>0.0056712962962963</v>
      </c>
      <c r="V211" s="10" t="s">
        <v>76</v>
      </c>
      <c r="W211" s="10" t="n">
        <f aca="false">E211 + G211 + I211 + K211 + M211 + O211 + Q211 + S211</f>
        <v>0.0325694444444444</v>
      </c>
      <c r="X211" s="11" t="n">
        <f aca="false">W211 / 8</f>
        <v>0.00407118055555556</v>
      </c>
      <c r="Y211" s="11" t="n">
        <f aca="false">MAX(ABS(E211 - X211), ABS(G211 - X211), ABS(I211 - X211), ABS(K211 - X211), ABS(M211 - X211), ABS(O211 - X211), ABS(Q211 - X211), ABS(S211 - X211))</f>
        <v>0.000477430555555556</v>
      </c>
      <c r="Z211" s="9" t="n">
        <v>0.0607060185185185</v>
      </c>
    </row>
    <row r="212" customFormat="false" ht="15" hidden="false" customHeight="false" outlineLevel="0" collapsed="false">
      <c r="A212" s="0" t="s">
        <v>2041</v>
      </c>
      <c r="B212" s="0" t="s">
        <v>1288</v>
      </c>
      <c r="C212" s="0" t="s">
        <v>74</v>
      </c>
      <c r="D212" s="0" t="s">
        <v>1339</v>
      </c>
      <c r="E212" s="9" t="n">
        <v>0.00466435185185185</v>
      </c>
      <c r="F212" s="9" t="n">
        <v>0.00334490740740741</v>
      </c>
      <c r="G212" s="9" t="n">
        <v>0.00380787037037037</v>
      </c>
      <c r="H212" s="9" t="n">
        <v>0.00146990740740741</v>
      </c>
      <c r="I212" s="9" t="n">
        <v>0.00403935185185185</v>
      </c>
      <c r="J212" s="9" t="n">
        <v>0.0031712962962963</v>
      </c>
      <c r="K212" s="9" t="n">
        <v>0.00402777777777778</v>
      </c>
      <c r="L212" s="9" t="n">
        <v>0.00244212962962963</v>
      </c>
      <c r="M212" s="9" t="n">
        <v>0.00402777777777778</v>
      </c>
      <c r="N212" s="9" t="n">
        <v>0.00425925925925926</v>
      </c>
      <c r="O212" s="9" t="n">
        <v>0.00399305555555556</v>
      </c>
      <c r="P212" s="9" t="n">
        <v>0.00143518518518519</v>
      </c>
      <c r="Q212" s="9" t="n">
        <v>0.00402777777777778</v>
      </c>
      <c r="R212" s="9" t="n">
        <v>0.00313657407407407</v>
      </c>
      <c r="S212" s="9" t="n">
        <v>0.00429398148148148</v>
      </c>
      <c r="T212" s="9" t="n">
        <v>0.00246527777777778</v>
      </c>
      <c r="U212" s="9" t="n">
        <v>0.0062037037037037</v>
      </c>
      <c r="V212" s="10" t="s">
        <v>76</v>
      </c>
      <c r="W212" s="10" t="n">
        <f aca="false">E212 + G212 + I212 + K212 + M212 + O212 + Q212 + S212</f>
        <v>0.0328819444444444</v>
      </c>
      <c r="X212" s="11" t="n">
        <f aca="false">W212 / 8</f>
        <v>0.00411024305555556</v>
      </c>
      <c r="Y212" s="11" t="n">
        <f aca="false">MAX(ABS(E212 - X212), ABS(G212 - X212), ABS(I212 - X212), ABS(K212 - X212), ABS(M212 - X212), ABS(O212 - X212), ABS(Q212 - X212), ABS(S212 - X212))</f>
        <v>0.000554108796296296</v>
      </c>
      <c r="Z212" s="9" t="n">
        <v>0.0607175925925926</v>
      </c>
    </row>
    <row r="213" customFormat="false" ht="15" hidden="false" customHeight="false" outlineLevel="0" collapsed="false">
      <c r="A213" s="0" t="s">
        <v>2042</v>
      </c>
      <c r="B213" s="0" t="s">
        <v>1282</v>
      </c>
      <c r="C213" s="0" t="s">
        <v>74</v>
      </c>
      <c r="D213" s="0" t="s">
        <v>1339</v>
      </c>
      <c r="E213" s="9" t="n">
        <v>0.00459490740740741</v>
      </c>
      <c r="F213" s="9" t="n">
        <v>0.00322916666666667</v>
      </c>
      <c r="G213" s="9" t="n">
        <v>0.00386574074074074</v>
      </c>
      <c r="H213" s="9" t="n">
        <v>0.00121527777777778</v>
      </c>
      <c r="I213" s="9" t="n">
        <v>0.00430555555555556</v>
      </c>
      <c r="J213" s="9" t="n">
        <v>0.00334490740740741</v>
      </c>
      <c r="K213" s="9" t="n">
        <v>0.0040162037037037</v>
      </c>
      <c r="L213" s="9" t="n">
        <v>0.00197916666666667</v>
      </c>
      <c r="M213" s="9" t="n">
        <v>0.00427083333333333</v>
      </c>
      <c r="N213" s="9" t="n">
        <v>0.00387731481481482</v>
      </c>
      <c r="O213" s="9" t="n">
        <v>0.00396990740740741</v>
      </c>
      <c r="P213" s="9" t="n">
        <v>0.00153935185185185</v>
      </c>
      <c r="Q213" s="9" t="n">
        <v>0.00393518518518519</v>
      </c>
      <c r="R213" s="9" t="n">
        <v>0.00239583333333333</v>
      </c>
      <c r="S213" s="9" t="n">
        <v>0.00438657407407407</v>
      </c>
      <c r="T213" s="9" t="n">
        <v>0.00203703703703704</v>
      </c>
      <c r="U213" s="9" t="n">
        <v>0.00802083333333333</v>
      </c>
      <c r="V213" s="10" t="s">
        <v>76</v>
      </c>
      <c r="W213" s="10" t="n">
        <f aca="false">E213 + G213 + I213 + K213 + M213 + O213 + Q213 + S213</f>
        <v>0.0333449074074074</v>
      </c>
      <c r="X213" s="11" t="n">
        <f aca="false">W213 / 8</f>
        <v>0.00416811342592593</v>
      </c>
      <c r="Y213" s="11" t="n">
        <f aca="false">MAX(ABS(E213 - X213), ABS(G213 - X213), ABS(I213 - X213), ABS(K213 - X213), ABS(M213 - X213), ABS(O213 - X213), ABS(Q213 - X213), ABS(S213 - X213))</f>
        <v>0.000426793981481482</v>
      </c>
      <c r="Z213" s="9" t="n">
        <v>0.0608796296296296</v>
      </c>
    </row>
    <row r="214" customFormat="false" ht="15" hidden="false" customHeight="false" outlineLevel="0" collapsed="false">
      <c r="A214" s="0" t="s">
        <v>2043</v>
      </c>
      <c r="B214" s="0" t="s">
        <v>1288</v>
      </c>
      <c r="C214" s="0" t="s">
        <v>74</v>
      </c>
      <c r="D214" s="0" t="s">
        <v>1339</v>
      </c>
      <c r="E214" s="9" t="n">
        <v>0.00481481481481482</v>
      </c>
      <c r="F214" s="9" t="n">
        <v>0.00344907407407407</v>
      </c>
      <c r="G214" s="9" t="n">
        <v>0.00387731481481482</v>
      </c>
      <c r="H214" s="9" t="n">
        <v>0.00143518518518519</v>
      </c>
      <c r="I214" s="9" t="n">
        <v>0.00392361111111111</v>
      </c>
      <c r="J214" s="9" t="n">
        <v>0.00361111111111111</v>
      </c>
      <c r="K214" s="9" t="n">
        <v>0.00400462962962963</v>
      </c>
      <c r="L214" s="9" t="n">
        <v>0.00244212962962963</v>
      </c>
      <c r="M214" s="9" t="n">
        <v>0.00414351851851852</v>
      </c>
      <c r="N214" s="9" t="n">
        <v>0.00378472222222222</v>
      </c>
      <c r="O214" s="9" t="n">
        <v>0.00414351851851852</v>
      </c>
      <c r="P214" s="9" t="n">
        <v>0.00164351851851852</v>
      </c>
      <c r="Q214" s="9" t="n">
        <v>0.00417824074074074</v>
      </c>
      <c r="R214" s="9" t="n">
        <v>0.00333333333333333</v>
      </c>
      <c r="S214" s="9" t="n">
        <v>0.00439814814814815</v>
      </c>
      <c r="T214" s="9" t="n">
        <v>0.00229166666666667</v>
      </c>
      <c r="U214" s="9" t="n">
        <v>0.00560185185185185</v>
      </c>
      <c r="V214" s="10" t="s">
        <v>76</v>
      </c>
      <c r="W214" s="10" t="n">
        <f aca="false">E214 + G214 + I214 + K214 + M214 + O214 + Q214 + S214</f>
        <v>0.0334837962962963</v>
      </c>
      <c r="X214" s="11" t="n">
        <f aca="false">W214 / 8</f>
        <v>0.00418547453703704</v>
      </c>
      <c r="Y214" s="11" t="n">
        <f aca="false">MAX(ABS(E214 - X214), ABS(G214 - X214), ABS(I214 - X214), ABS(K214 - X214), ABS(M214 - X214), ABS(O214 - X214), ABS(Q214 - X214), ABS(S214 - X214))</f>
        <v>0.000629340277777778</v>
      </c>
      <c r="Z214" s="9" t="n">
        <v>0.0609722222222222</v>
      </c>
    </row>
    <row r="215" customFormat="false" ht="15" hidden="false" customHeight="false" outlineLevel="0" collapsed="false">
      <c r="A215" s="0" t="s">
        <v>2044</v>
      </c>
      <c r="B215" s="0" t="s">
        <v>1278</v>
      </c>
      <c r="C215" s="0" t="s">
        <v>74</v>
      </c>
      <c r="D215" s="0" t="s">
        <v>1339</v>
      </c>
      <c r="E215" s="9" t="n">
        <v>0.00482638888888889</v>
      </c>
      <c r="F215" s="9" t="n">
        <v>0.0034837962962963</v>
      </c>
      <c r="G215" s="9" t="n">
        <v>0.00377314814814815</v>
      </c>
      <c r="H215" s="9" t="n">
        <v>0.00141203703703704</v>
      </c>
      <c r="I215" s="9" t="n">
        <v>0.0037037037037037</v>
      </c>
      <c r="J215" s="9" t="n">
        <v>0.00362268518518519</v>
      </c>
      <c r="K215" s="9" t="n">
        <v>0.00394675925925926</v>
      </c>
      <c r="L215" s="9" t="n">
        <v>0.00253472222222222</v>
      </c>
      <c r="M215" s="9" t="n">
        <v>0.00384259259259259</v>
      </c>
      <c r="N215" s="9" t="n">
        <v>0.00420138888888889</v>
      </c>
      <c r="O215" s="9" t="n">
        <v>0.00403935185185185</v>
      </c>
      <c r="P215" s="9" t="n">
        <v>0.0015625</v>
      </c>
      <c r="Q215" s="9" t="n">
        <v>0.00399305555555556</v>
      </c>
      <c r="R215" s="9" t="n">
        <v>0.00335648148148148</v>
      </c>
      <c r="S215" s="9" t="n">
        <v>0.00409722222222222</v>
      </c>
      <c r="T215" s="9" t="n">
        <v>0.00241898148148148</v>
      </c>
      <c r="U215" s="9" t="n">
        <v>0.00627314814814815</v>
      </c>
      <c r="V215" s="10" t="s">
        <v>76</v>
      </c>
      <c r="W215" s="10" t="n">
        <f aca="false">E215 + G215 + I215 + K215 + M215 + O215 + Q215 + S215</f>
        <v>0.0322222222222222</v>
      </c>
      <c r="X215" s="11" t="n">
        <f aca="false">W215 / 8</f>
        <v>0.00402777777777778</v>
      </c>
      <c r="Y215" s="11" t="n">
        <f aca="false">MAX(ABS(E215 - X215), ABS(G215 - X215), ABS(I215 - X215), ABS(K215 - X215), ABS(M215 - X215), ABS(O215 - X215), ABS(Q215 - X215), ABS(S215 - X215))</f>
        <v>0.000798611111111111</v>
      </c>
      <c r="Z215" s="9" t="n">
        <v>0.0609837962962963</v>
      </c>
    </row>
    <row r="216" customFormat="false" ht="15" hidden="false" customHeight="false" outlineLevel="0" collapsed="false">
      <c r="A216" s="0" t="s">
        <v>2045</v>
      </c>
      <c r="B216" s="0" t="s">
        <v>1288</v>
      </c>
      <c r="C216" s="0" t="s">
        <v>74</v>
      </c>
      <c r="D216" s="0" t="s">
        <v>1339</v>
      </c>
      <c r="E216" s="9" t="n">
        <v>0.00479166666666667</v>
      </c>
      <c r="F216" s="9" t="n">
        <v>0.00335648148148148</v>
      </c>
      <c r="G216" s="9" t="n">
        <v>0.00424768518518519</v>
      </c>
      <c r="H216" s="9" t="n">
        <v>0.00107638888888889</v>
      </c>
      <c r="I216" s="9" t="n">
        <v>0.00449074074074074</v>
      </c>
      <c r="J216" s="9" t="n">
        <v>0.00306712962962963</v>
      </c>
      <c r="K216" s="9" t="n">
        <v>0.00429398148148148</v>
      </c>
      <c r="L216" s="9" t="n">
        <v>0.00253472222222222</v>
      </c>
      <c r="M216" s="9" t="n">
        <v>0.00445601851851852</v>
      </c>
      <c r="N216" s="9" t="n">
        <v>0.00358796296296296</v>
      </c>
      <c r="O216" s="9" t="n">
        <v>0.00440972222222222</v>
      </c>
      <c r="P216" s="9" t="n">
        <v>0.00133101851851852</v>
      </c>
      <c r="Q216" s="9" t="n">
        <v>0.00446759259259259</v>
      </c>
      <c r="R216" s="9" t="n">
        <v>0.00273148148148148</v>
      </c>
      <c r="S216" s="9" t="n">
        <v>0.00456018518518519</v>
      </c>
      <c r="T216" s="9" t="n">
        <v>0.00194444444444444</v>
      </c>
      <c r="U216" s="9" t="n">
        <v>0.0059375</v>
      </c>
      <c r="V216" s="10" t="s">
        <v>76</v>
      </c>
      <c r="W216" s="10" t="n">
        <f aca="false">E216 + G216 + I216 + K216 + M216 + O216 + Q216 + S216</f>
        <v>0.0357175925925926</v>
      </c>
      <c r="X216" s="11" t="n">
        <f aca="false">W216 / 8</f>
        <v>0.00446469907407407</v>
      </c>
      <c r="Y216" s="11" t="n">
        <f aca="false">MAX(ABS(E216 - X216), ABS(G216 - X216), ABS(I216 - X216), ABS(K216 - X216), ABS(M216 - X216), ABS(O216 - X216), ABS(Q216 - X216), ABS(S216 - X216))</f>
        <v>0.000326967592592593</v>
      </c>
      <c r="Z216" s="9" t="n">
        <v>0.0612152777777778</v>
      </c>
    </row>
    <row r="217" customFormat="false" ht="15" hidden="false" customHeight="false" outlineLevel="0" collapsed="false">
      <c r="A217" s="0" t="s">
        <v>2046</v>
      </c>
      <c r="B217" s="0" t="s">
        <v>1282</v>
      </c>
      <c r="C217" s="0" t="s">
        <v>74</v>
      </c>
      <c r="D217" s="0" t="s">
        <v>1339</v>
      </c>
      <c r="E217" s="9" t="n">
        <v>0.00484953703703704</v>
      </c>
      <c r="F217" s="9" t="n">
        <v>0.00298611111111111</v>
      </c>
      <c r="G217" s="9" t="n">
        <v>0.00400462962962963</v>
      </c>
      <c r="H217" s="9" t="n">
        <v>0.0012037037037037</v>
      </c>
      <c r="I217" s="9" t="n">
        <v>0.00415509259259259</v>
      </c>
      <c r="J217" s="9" t="n">
        <v>0.00262731481481482</v>
      </c>
      <c r="K217" s="9" t="n">
        <v>0.00429398148148148</v>
      </c>
      <c r="L217" s="9" t="n">
        <v>0.0024537037037037</v>
      </c>
      <c r="M217" s="9" t="n">
        <v>0.00471064814814815</v>
      </c>
      <c r="N217" s="9" t="n">
        <v>0.00325231481481482</v>
      </c>
      <c r="O217" s="9" t="n">
        <v>0.00444444444444444</v>
      </c>
      <c r="P217" s="9" t="n">
        <v>0.00148148148148148</v>
      </c>
      <c r="Q217" s="9" t="n">
        <v>0.00438657407407407</v>
      </c>
      <c r="R217" s="9" t="n">
        <v>0.0024537037037037</v>
      </c>
      <c r="S217" s="9" t="n">
        <v>0.00436342592592593</v>
      </c>
      <c r="T217" s="9" t="n">
        <v>0.00215277777777778</v>
      </c>
      <c r="U217" s="9" t="n">
        <v>0.00762731481481482</v>
      </c>
      <c r="V217" s="10" t="s">
        <v>76</v>
      </c>
      <c r="W217" s="10" t="n">
        <f aca="false">E217 + G217 + I217 + K217 + M217 + O217 + Q217 + S217</f>
        <v>0.0352083333333333</v>
      </c>
      <c r="X217" s="11" t="n">
        <f aca="false">W217 / 8</f>
        <v>0.00440104166666667</v>
      </c>
      <c r="Y217" s="11" t="n">
        <f aca="false">MAX(ABS(E217 - X217), ABS(G217 - X217), ABS(I217 - X217), ABS(K217 - X217), ABS(M217 - X217), ABS(O217 - X217), ABS(Q217 - X217), ABS(S217 - X217))</f>
        <v>0.00044849537037037</v>
      </c>
      <c r="Z217" s="9" t="n">
        <v>0.0613541666666667</v>
      </c>
    </row>
    <row r="218" customFormat="false" ht="15" hidden="false" customHeight="false" outlineLevel="0" collapsed="false">
      <c r="A218" s="0" t="s">
        <v>2047</v>
      </c>
      <c r="B218" s="0" t="s">
        <v>1278</v>
      </c>
      <c r="C218" s="0" t="s">
        <v>74</v>
      </c>
      <c r="D218" s="0" t="s">
        <v>1339</v>
      </c>
      <c r="E218" s="9" t="n">
        <v>0.00466435185185185</v>
      </c>
      <c r="F218" s="9" t="n">
        <v>0.00318287037037037</v>
      </c>
      <c r="G218" s="9" t="n">
        <v>0.00412037037037037</v>
      </c>
      <c r="H218" s="9" t="n">
        <v>0.00134259259259259</v>
      </c>
      <c r="I218" s="9" t="n">
        <v>0.00413194444444444</v>
      </c>
      <c r="J218" s="9" t="n">
        <v>0.00278935185185185</v>
      </c>
      <c r="K218" s="9" t="n">
        <v>0.00440972222222222</v>
      </c>
      <c r="L218" s="9" t="n">
        <v>0.00238425925925926</v>
      </c>
      <c r="M218" s="9" t="n">
        <v>0.00471064814814815</v>
      </c>
      <c r="N218" s="9" t="n">
        <v>0.00342592592592593</v>
      </c>
      <c r="O218" s="9" t="n">
        <v>0.00444444444444444</v>
      </c>
      <c r="P218" s="9" t="n">
        <v>0.00141203703703704</v>
      </c>
      <c r="Q218" s="9" t="n">
        <v>0.004375</v>
      </c>
      <c r="R218" s="9" t="n">
        <v>0.00271990740740741</v>
      </c>
      <c r="S218" s="9" t="n">
        <v>0.00480324074074074</v>
      </c>
      <c r="T218" s="9" t="n">
        <v>0.00197916666666667</v>
      </c>
      <c r="U218" s="9" t="n">
        <v>0.00662037037037037</v>
      </c>
      <c r="V218" s="10" t="s">
        <v>76</v>
      </c>
      <c r="W218" s="10" t="n">
        <f aca="false">E218 + G218 + I218 + K218 + M218 + O218 + Q218 + S218</f>
        <v>0.0356597222222222</v>
      </c>
      <c r="X218" s="11" t="n">
        <f aca="false">W218 / 8</f>
        <v>0.00445746527777778</v>
      </c>
      <c r="Y218" s="11" t="n">
        <f aca="false">MAX(ABS(E218 - X218), ABS(G218 - X218), ABS(I218 - X218), ABS(K218 - X218), ABS(M218 - X218), ABS(O218 - X218), ABS(Q218 - X218), ABS(S218 - X218))</f>
        <v>0.000345775462962963</v>
      </c>
      <c r="Z218" s="9" t="n">
        <v>0.0614236111111111</v>
      </c>
    </row>
    <row r="219" customFormat="false" ht="15" hidden="false" customHeight="false" outlineLevel="0" collapsed="false">
      <c r="A219" s="0" t="s">
        <v>2048</v>
      </c>
      <c r="B219" s="0" t="s">
        <v>1278</v>
      </c>
      <c r="C219" s="0" t="s">
        <v>74</v>
      </c>
      <c r="D219" s="0" t="s">
        <v>1339</v>
      </c>
      <c r="E219" s="9" t="n">
        <v>0.00479166666666667</v>
      </c>
      <c r="F219" s="9" t="n">
        <v>0.00357638888888889</v>
      </c>
      <c r="G219" s="9" t="n">
        <v>0.00388888888888889</v>
      </c>
      <c r="H219" s="9" t="n">
        <v>0.00143518518518519</v>
      </c>
      <c r="I219" s="9" t="n">
        <v>0.00402777777777778</v>
      </c>
      <c r="J219" s="9" t="n">
        <v>0.00319444444444445</v>
      </c>
      <c r="K219" s="9" t="n">
        <v>0.00394675925925926</v>
      </c>
      <c r="L219" s="9" t="n">
        <v>0.00275462962962963</v>
      </c>
      <c r="M219" s="9" t="n">
        <v>0.0040625</v>
      </c>
      <c r="N219" s="9" t="n">
        <v>0.00403935185185185</v>
      </c>
      <c r="O219" s="9" t="n">
        <v>0.0041087962962963</v>
      </c>
      <c r="P219" s="9" t="n">
        <v>0.00149305555555556</v>
      </c>
      <c r="Q219" s="9" t="n">
        <v>0.00407407407407407</v>
      </c>
      <c r="R219" s="9" t="n">
        <v>0.00309027777777778</v>
      </c>
      <c r="S219" s="9" t="n">
        <v>0.00430555555555556</v>
      </c>
      <c r="T219" s="9" t="n">
        <v>0.0025462962962963</v>
      </c>
      <c r="U219" s="9" t="n">
        <v>0.00645833333333333</v>
      </c>
      <c r="V219" s="10" t="s">
        <v>76</v>
      </c>
      <c r="W219" s="10" t="n">
        <f aca="false">E219 + G219 + I219 + K219 + M219 + O219 + Q219 + S219</f>
        <v>0.0332060185185185</v>
      </c>
      <c r="X219" s="11" t="n">
        <f aca="false">W219 / 8</f>
        <v>0.00415075231481482</v>
      </c>
      <c r="Y219" s="11" t="n">
        <f aca="false">MAX(ABS(E219 - X219), ABS(G219 - X219), ABS(I219 - X219), ABS(K219 - X219), ABS(M219 - X219), ABS(O219 - X219), ABS(Q219 - X219), ABS(S219 - X219))</f>
        <v>0.000640914351840278</v>
      </c>
      <c r="Z219" s="9" t="n">
        <v>0.0616898148148148</v>
      </c>
    </row>
    <row r="220" customFormat="false" ht="15" hidden="false" customHeight="false" outlineLevel="0" collapsed="false">
      <c r="A220" s="0" t="s">
        <v>2049</v>
      </c>
      <c r="B220" s="0" t="s">
        <v>1278</v>
      </c>
      <c r="C220" s="0" t="s">
        <v>74</v>
      </c>
      <c r="D220" s="0" t="s">
        <v>1339</v>
      </c>
      <c r="E220" s="9" t="n">
        <v>0.005</v>
      </c>
      <c r="F220" s="9" t="n">
        <v>0.00336805555555556</v>
      </c>
      <c r="G220" s="9" t="n">
        <v>0.00400462962962963</v>
      </c>
      <c r="H220" s="9" t="n">
        <v>0.00122685185185185</v>
      </c>
      <c r="I220" s="9" t="n">
        <v>0.00428240740740741</v>
      </c>
      <c r="J220" s="9" t="n">
        <v>0.00269675925925926</v>
      </c>
      <c r="K220" s="9" t="n">
        <v>0.004375</v>
      </c>
      <c r="L220" s="9" t="n">
        <v>0.00253472222222222</v>
      </c>
      <c r="M220" s="9" t="n">
        <v>0.00453703703703704</v>
      </c>
      <c r="N220" s="9" t="n">
        <v>0.00366898148148148</v>
      </c>
      <c r="O220" s="9" t="n">
        <v>0.00452546296296296</v>
      </c>
      <c r="P220" s="9" t="n">
        <v>0.00122685185185185</v>
      </c>
      <c r="Q220" s="9" t="n">
        <v>0.00454861111111111</v>
      </c>
      <c r="R220" s="9" t="n">
        <v>0.00243055555555556</v>
      </c>
      <c r="S220" s="9" t="n">
        <v>0.00478009259259259</v>
      </c>
      <c r="T220" s="9" t="n">
        <v>0.00204861111111111</v>
      </c>
      <c r="U220" s="9" t="n">
        <v>0.00652777777777778</v>
      </c>
      <c r="V220" s="10" t="s">
        <v>76</v>
      </c>
      <c r="W220" s="10" t="n">
        <f aca="false">E220 + G220 + I220 + K220 + M220 + O220 + Q220 + S220</f>
        <v>0.0360532407407407</v>
      </c>
      <c r="X220" s="11" t="n">
        <f aca="false">W220 / 8</f>
        <v>0.00450665509259259</v>
      </c>
      <c r="Y220" s="11" t="n">
        <f aca="false">MAX(ABS(E220 - X220), ABS(G220 - X220), ABS(I220 - X220), ABS(K220 - X220), ABS(M220 - X220), ABS(O220 - X220), ABS(Q220 - X220), ABS(S220 - X220))</f>
        <v>0.000502025462962963</v>
      </c>
      <c r="Z220" s="9" t="n">
        <v>0.0617013888888889</v>
      </c>
    </row>
    <row r="221" customFormat="false" ht="15" hidden="false" customHeight="false" outlineLevel="0" collapsed="false">
      <c r="A221" s="0" t="s">
        <v>2050</v>
      </c>
      <c r="B221" s="0" t="s">
        <v>1282</v>
      </c>
      <c r="C221" s="0" t="s">
        <v>74</v>
      </c>
      <c r="D221" s="0" t="s">
        <v>1339</v>
      </c>
      <c r="E221" s="9" t="n">
        <v>0.004375</v>
      </c>
      <c r="F221" s="9" t="n">
        <v>0.00347222222222222</v>
      </c>
      <c r="G221" s="9" t="n">
        <v>0.00385416666666667</v>
      </c>
      <c r="H221" s="9" t="n">
        <v>0.00135416666666667</v>
      </c>
      <c r="I221" s="9" t="n">
        <v>0.00407407407407407</v>
      </c>
      <c r="J221" s="9" t="n">
        <v>0.00344907407407407</v>
      </c>
      <c r="K221" s="9" t="n">
        <v>0.00414351851851852</v>
      </c>
      <c r="L221" s="9" t="n">
        <v>0.00282407407407407</v>
      </c>
      <c r="M221" s="9" t="n">
        <v>0.00381944444444444</v>
      </c>
      <c r="N221" s="9" t="n">
        <v>0.0041087962962963</v>
      </c>
      <c r="O221" s="9" t="n">
        <v>0.00391203703703704</v>
      </c>
      <c r="P221" s="9" t="n">
        <v>0.00114583333333333</v>
      </c>
      <c r="Q221" s="9" t="n">
        <v>0.0037037037037037</v>
      </c>
      <c r="R221" s="9" t="n">
        <v>0.00283564814814815</v>
      </c>
      <c r="S221" s="9" t="n">
        <v>0.00417824074074074</v>
      </c>
      <c r="T221" s="9" t="n">
        <v>0.00253472222222222</v>
      </c>
      <c r="U221" s="9" t="n">
        <v>0.00802083333333333</v>
      </c>
      <c r="V221" s="10" t="s">
        <v>76</v>
      </c>
      <c r="W221" s="10" t="n">
        <f aca="false">E221 + G221 + I221 + K221 + M221 + O221 + Q221 + S221</f>
        <v>0.0320601851851852</v>
      </c>
      <c r="X221" s="11" t="n">
        <f aca="false">W221 / 8</f>
        <v>0.00400752314814815</v>
      </c>
      <c r="Y221" s="11" t="n">
        <f aca="false">MAX(ABS(E221 - X221), ABS(G221 - X221), ABS(I221 - X221), ABS(K221 - X221), ABS(M221 - X221), ABS(O221 - X221), ABS(Q221 - X221), ABS(S221 - X221))</f>
        <v>0.000367476851851852</v>
      </c>
      <c r="Z221" s="9" t="n">
        <v>0.061724537037037</v>
      </c>
    </row>
    <row r="222" customFormat="false" ht="15" hidden="false" customHeight="false" outlineLevel="0" collapsed="false">
      <c r="A222" s="0" t="s">
        <v>2051</v>
      </c>
      <c r="B222" s="0" t="s">
        <v>1278</v>
      </c>
      <c r="C222" s="0" t="s">
        <v>74</v>
      </c>
      <c r="D222" s="0" t="s">
        <v>1339</v>
      </c>
      <c r="E222" s="9" t="n">
        <v>0.00489583333333333</v>
      </c>
      <c r="F222" s="9" t="n">
        <v>0.0030787037037037</v>
      </c>
      <c r="G222" s="9" t="n">
        <v>0.00407407407407407</v>
      </c>
      <c r="H222" s="9" t="n">
        <v>0.00112268518518519</v>
      </c>
      <c r="I222" s="9" t="n">
        <v>0.00478009259259259</v>
      </c>
      <c r="J222" s="9" t="n">
        <v>0.00258101851851852</v>
      </c>
      <c r="K222" s="9" t="n">
        <v>0.0044212962962963</v>
      </c>
      <c r="L222" s="9" t="n">
        <v>0.0034375</v>
      </c>
      <c r="M222" s="9" t="n">
        <v>0.00454861111111111</v>
      </c>
      <c r="N222" s="9" t="n">
        <v>0.00340277777777778</v>
      </c>
      <c r="O222" s="9" t="n">
        <v>0.00458333333333333</v>
      </c>
      <c r="P222" s="9" t="n">
        <v>0.00135416666666667</v>
      </c>
      <c r="Q222" s="9" t="n">
        <v>0.00440972222222222</v>
      </c>
      <c r="R222" s="9" t="n">
        <v>0.0025</v>
      </c>
      <c r="S222" s="9" t="n">
        <v>0.00480324074074074</v>
      </c>
      <c r="T222" s="9" t="n">
        <v>0.00202546296296296</v>
      </c>
      <c r="U222" s="9" t="n">
        <v>0.00581018518518519</v>
      </c>
      <c r="V222" s="10" t="s">
        <v>76</v>
      </c>
      <c r="W222" s="10" t="n">
        <f aca="false">E222 + G222 + I222 + K222 + M222 + O222 + Q222 + S222</f>
        <v>0.0365162037037037</v>
      </c>
      <c r="X222" s="11" t="n">
        <f aca="false">W222 / 8</f>
        <v>0.00456452546296296</v>
      </c>
      <c r="Y222" s="11" t="n">
        <f aca="false">MAX(ABS(E222 - X222), ABS(G222 - X222), ABS(I222 - X222), ABS(K222 - X222), ABS(M222 - X222), ABS(O222 - X222), ABS(Q222 - X222), ABS(S222 - X222))</f>
        <v>0.000490451388888889</v>
      </c>
      <c r="Z222" s="9" t="n">
        <v>0.061724537037037</v>
      </c>
    </row>
    <row r="223" customFormat="false" ht="15" hidden="false" customHeight="false" outlineLevel="0" collapsed="false">
      <c r="A223" s="0" t="s">
        <v>2052</v>
      </c>
      <c r="B223" s="0" t="s">
        <v>1282</v>
      </c>
      <c r="C223" s="0" t="s">
        <v>74</v>
      </c>
      <c r="D223" s="0" t="s">
        <v>1339</v>
      </c>
      <c r="E223" s="9" t="n">
        <v>0.00481481481481482</v>
      </c>
      <c r="F223" s="9" t="n">
        <v>0.00351851851851852</v>
      </c>
      <c r="G223" s="9" t="n">
        <v>0.00393518518518519</v>
      </c>
      <c r="H223" s="9" t="n">
        <v>0.00137731481481482</v>
      </c>
      <c r="I223" s="9" t="n">
        <v>0.00383101851851852</v>
      </c>
      <c r="J223" s="9" t="n">
        <v>0.0024537037037037</v>
      </c>
      <c r="K223" s="9" t="n">
        <v>0.00399305555555556</v>
      </c>
      <c r="L223" s="9" t="n">
        <v>0.0041087962962963</v>
      </c>
      <c r="M223" s="9" t="n">
        <v>0.00394675925925926</v>
      </c>
      <c r="N223" s="9" t="n">
        <v>0.00402777777777778</v>
      </c>
      <c r="O223" s="9" t="n">
        <v>0.00387731481481482</v>
      </c>
      <c r="P223" s="9" t="n">
        <v>0.00134259259259259</v>
      </c>
      <c r="Q223" s="9" t="n">
        <v>0.00383101851851852</v>
      </c>
      <c r="R223" s="9" t="n">
        <v>0.00240740740740741</v>
      </c>
      <c r="S223" s="9" t="n">
        <v>0.00396990740740741</v>
      </c>
      <c r="T223" s="9" t="n">
        <v>0.00217592592592593</v>
      </c>
      <c r="U223" s="9" t="n">
        <v>0.00821759259259259</v>
      </c>
      <c r="V223" s="10" t="s">
        <v>76</v>
      </c>
      <c r="W223" s="10" t="n">
        <f aca="false">E223 + G223 + I223 + K223 + M223 + O223 + Q223 + S223</f>
        <v>0.0321990740740741</v>
      </c>
      <c r="X223" s="11" t="n">
        <f aca="false">W223 / 8</f>
        <v>0.00402488425925926</v>
      </c>
      <c r="Y223" s="11" t="n">
        <f aca="false">MAX(ABS(E223 - X223), ABS(G223 - X223), ABS(I223 - X223), ABS(K223 - X223), ABS(M223 - X223), ABS(O223 - X223), ABS(Q223 - X223), ABS(S223 - X223))</f>
        <v>0.000789930555555556</v>
      </c>
      <c r="Z223" s="9" t="n">
        <v>0.0617361111111111</v>
      </c>
    </row>
    <row r="224" customFormat="false" ht="15" hidden="false" customHeight="false" outlineLevel="0" collapsed="false">
      <c r="A224" s="0" t="s">
        <v>2053</v>
      </c>
      <c r="B224" s="0" t="s">
        <v>1282</v>
      </c>
      <c r="C224" s="0" t="s">
        <v>74</v>
      </c>
      <c r="D224" s="0" t="s">
        <v>1339</v>
      </c>
      <c r="E224" s="9" t="n">
        <v>0.00436342592592593</v>
      </c>
      <c r="F224" s="9" t="n">
        <v>0.00359953703703704</v>
      </c>
      <c r="G224" s="9" t="n">
        <v>0.00364583333333333</v>
      </c>
      <c r="H224" s="9" t="n">
        <v>0.00136574074074074</v>
      </c>
      <c r="I224" s="9" t="n">
        <v>0.00387731481481482</v>
      </c>
      <c r="J224" s="9" t="n">
        <v>0.00306712962962963</v>
      </c>
      <c r="K224" s="9" t="n">
        <v>0.00388888888888889</v>
      </c>
      <c r="L224" s="9" t="n">
        <v>0.00244212962962963</v>
      </c>
      <c r="M224" s="9" t="n">
        <v>0.00395833333333333</v>
      </c>
      <c r="N224" s="9" t="n">
        <v>0.00364583333333333</v>
      </c>
      <c r="O224" s="9" t="n">
        <v>0.00418981481481482</v>
      </c>
      <c r="P224" s="9" t="n">
        <v>0.0012037037037037</v>
      </c>
      <c r="Q224" s="9" t="n">
        <v>0.00386574074074074</v>
      </c>
      <c r="R224" s="9" t="n">
        <v>0.00298611111111111</v>
      </c>
      <c r="S224" s="9" t="n">
        <v>0.00409722222222222</v>
      </c>
      <c r="T224" s="9" t="n">
        <v>0.00267361111111111</v>
      </c>
      <c r="U224" s="9" t="n">
        <v>0.00899305555555556</v>
      </c>
      <c r="V224" s="10" t="s">
        <v>76</v>
      </c>
      <c r="W224" s="10" t="n">
        <f aca="false">E224 + G224 + I224 + K224 + M224 + O224 + Q224 + S224</f>
        <v>0.0318865740740741</v>
      </c>
      <c r="X224" s="11" t="n">
        <f aca="false">W224 / 8</f>
        <v>0.00398582175925926</v>
      </c>
      <c r="Y224" s="11" t="n">
        <f aca="false">MAX(ABS(E224 - X224), ABS(G224 - X224), ABS(I224 - X224), ABS(K224 - X224), ABS(M224 - X224), ABS(O224 - X224), ABS(Q224 - X224), ABS(S224 - X224))</f>
        <v>0.000377604166666667</v>
      </c>
      <c r="Z224" s="9" t="n">
        <v>0.0617361111111111</v>
      </c>
    </row>
    <row r="225" customFormat="false" ht="15" hidden="false" customHeight="false" outlineLevel="0" collapsed="false">
      <c r="A225" s="0" t="s">
        <v>2054</v>
      </c>
      <c r="B225" s="0" t="s">
        <v>1288</v>
      </c>
      <c r="C225" s="0" t="s">
        <v>74</v>
      </c>
      <c r="D225" s="0" t="s">
        <v>1339</v>
      </c>
      <c r="E225" s="9" t="n">
        <v>0.00440972222222222</v>
      </c>
      <c r="F225" s="9" t="n">
        <v>0.00371527777777778</v>
      </c>
      <c r="G225" s="9" t="n">
        <v>0.00353009259259259</v>
      </c>
      <c r="H225" s="9" t="n">
        <v>0.00137731481481482</v>
      </c>
      <c r="I225" s="9" t="n">
        <v>0.00405092592592593</v>
      </c>
      <c r="J225" s="9" t="n">
        <v>0.00315972222222222</v>
      </c>
      <c r="K225" s="9" t="n">
        <v>0.00413194444444444</v>
      </c>
      <c r="L225" s="9" t="n">
        <v>0.00303240740740741</v>
      </c>
      <c r="M225" s="9" t="n">
        <v>0.00429398148148148</v>
      </c>
      <c r="N225" s="9" t="n">
        <v>0.00403935185185185</v>
      </c>
      <c r="O225" s="9" t="n">
        <v>0.00409722222222222</v>
      </c>
      <c r="P225" s="9" t="n">
        <v>0.00143518518518519</v>
      </c>
      <c r="Q225" s="9" t="n">
        <v>0.00387731481481482</v>
      </c>
      <c r="R225" s="9" t="n">
        <v>0.00385416666666667</v>
      </c>
      <c r="S225" s="9" t="n">
        <v>0.00444444444444444</v>
      </c>
      <c r="T225" s="9" t="n">
        <v>0.00266203703703704</v>
      </c>
      <c r="U225" s="9" t="n">
        <v>0.00579861111111111</v>
      </c>
      <c r="V225" s="10" t="s">
        <v>76</v>
      </c>
      <c r="W225" s="10" t="n">
        <f aca="false">E225 + G225 + I225 + K225 + M225 + O225 + Q225 + S225</f>
        <v>0.0328356481481482</v>
      </c>
      <c r="X225" s="11" t="n">
        <f aca="false">W225 / 8</f>
        <v>0.00410445601851852</v>
      </c>
      <c r="Y225" s="11" t="n">
        <f aca="false">MAX(ABS(E225 - X225), ABS(G225 - X225), ABS(I225 - X225), ABS(K225 - X225), ABS(M225 - X225), ABS(O225 - X225), ABS(Q225 - X225), ABS(S225 - X225))</f>
        <v>0.0005743634259375</v>
      </c>
      <c r="Z225" s="9" t="n">
        <v>0.0618171296296296</v>
      </c>
    </row>
    <row r="226" customFormat="false" ht="15" hidden="false" customHeight="false" outlineLevel="0" collapsed="false">
      <c r="A226" s="0" t="s">
        <v>2055</v>
      </c>
      <c r="B226" s="0" t="s">
        <v>1278</v>
      </c>
      <c r="C226" s="0" t="s">
        <v>74</v>
      </c>
      <c r="D226" s="0" t="s">
        <v>1339</v>
      </c>
      <c r="E226" s="9" t="n">
        <v>0.00465277777777778</v>
      </c>
      <c r="F226" s="9" t="n">
        <v>0.00355324074074074</v>
      </c>
      <c r="G226" s="9" t="n">
        <v>0.00387731481481482</v>
      </c>
      <c r="H226" s="9" t="n">
        <v>0.00145833333333333</v>
      </c>
      <c r="I226" s="9" t="n">
        <v>0.00390046296296296</v>
      </c>
      <c r="J226" s="9" t="n">
        <v>0.00376157407407407</v>
      </c>
      <c r="K226" s="9" t="n">
        <v>0.00399305555555556</v>
      </c>
      <c r="L226" s="9" t="n">
        <v>0.00265046296296296</v>
      </c>
      <c r="M226" s="9" t="n">
        <v>0.00405092592592593</v>
      </c>
      <c r="N226" s="9" t="n">
        <v>0.00398148148148148</v>
      </c>
      <c r="O226" s="9" t="n">
        <v>0.00400462962962963</v>
      </c>
      <c r="P226" s="9" t="n">
        <v>0.00121527777777778</v>
      </c>
      <c r="Q226" s="9" t="n">
        <v>0.00491898148148148</v>
      </c>
      <c r="R226" s="9" t="n">
        <v>0.00309027777777778</v>
      </c>
      <c r="S226" s="9" t="n">
        <v>0.00435185185185185</v>
      </c>
      <c r="T226" s="9" t="n">
        <v>0.00240740740740741</v>
      </c>
      <c r="U226" s="9" t="n">
        <v>0.00605324074074074</v>
      </c>
      <c r="V226" s="10" t="s">
        <v>76</v>
      </c>
      <c r="W226" s="10" t="n">
        <f aca="false">E226 + G226 + I226 + K226 + M226 + O226 + Q226 + S226</f>
        <v>0.03375</v>
      </c>
      <c r="X226" s="11" t="n">
        <f aca="false">W226 / 8</f>
        <v>0.00421875</v>
      </c>
      <c r="Y226" s="11" t="n">
        <f aca="false">MAX(ABS(E226 - X226), ABS(G226 - X226), ABS(I226 - X226), ABS(K226 - X226), ABS(M226 - X226), ABS(O226 - X226), ABS(Q226 - X226), ABS(S226 - X226))</f>
        <v>0.000700231481481482</v>
      </c>
      <c r="Z226" s="9" t="n">
        <v>0.0618287037037037</v>
      </c>
    </row>
    <row r="227" customFormat="false" ht="15" hidden="false" customHeight="false" outlineLevel="0" collapsed="false">
      <c r="A227" s="0" t="s">
        <v>2056</v>
      </c>
      <c r="B227" s="0" t="s">
        <v>1282</v>
      </c>
      <c r="C227" s="0" t="s">
        <v>74</v>
      </c>
      <c r="D227" s="0" t="s">
        <v>1339</v>
      </c>
      <c r="E227" s="9" t="n">
        <v>0.00494212962962963</v>
      </c>
      <c r="F227" s="9" t="n">
        <v>0.00337962962962963</v>
      </c>
      <c r="G227" s="9" t="n">
        <v>0.00407407407407407</v>
      </c>
      <c r="H227" s="9" t="n">
        <v>0.0012962962962963</v>
      </c>
      <c r="I227" s="9" t="n">
        <v>0.0041087962962963</v>
      </c>
      <c r="J227" s="9" t="n">
        <v>0.00315972222222222</v>
      </c>
      <c r="K227" s="9" t="n">
        <v>0.00428240740740741</v>
      </c>
      <c r="L227" s="9" t="n">
        <v>0.00195601851851852</v>
      </c>
      <c r="M227" s="9" t="n">
        <v>0.00452546296296296</v>
      </c>
      <c r="N227" s="9" t="n">
        <v>0.00368055555555556</v>
      </c>
      <c r="O227" s="9" t="n">
        <v>0.00439814814814815</v>
      </c>
      <c r="P227" s="9" t="n">
        <v>0.00155092592592593</v>
      </c>
      <c r="Q227" s="9" t="n">
        <v>0.0043287037037037</v>
      </c>
      <c r="R227" s="9" t="n">
        <v>0.0024537037037037</v>
      </c>
      <c r="S227" s="9" t="n">
        <v>0.00451388888888889</v>
      </c>
      <c r="T227" s="9" t="n">
        <v>0.00253472222222222</v>
      </c>
      <c r="U227" s="9" t="n">
        <v>0.00673611111111111</v>
      </c>
      <c r="V227" s="10" t="s">
        <v>76</v>
      </c>
      <c r="W227" s="10" t="n">
        <f aca="false">E227 + G227 + I227 + K227 + M227 + O227 + Q227 + S227</f>
        <v>0.0351736111111111</v>
      </c>
      <c r="X227" s="11" t="n">
        <f aca="false">W227 / 8</f>
        <v>0.00439670138888889</v>
      </c>
      <c r="Y227" s="11" t="n">
        <f aca="false">MAX(ABS(E227 - X227), ABS(G227 - X227), ABS(I227 - X227), ABS(K227 - X227), ABS(M227 - X227), ABS(O227 - X227), ABS(Q227 - X227), ABS(S227 - X227))</f>
        <v>0.000545428240740741</v>
      </c>
      <c r="Z227" s="9" t="n">
        <v>0.0618287037037037</v>
      </c>
    </row>
    <row r="228" customFormat="false" ht="15" hidden="false" customHeight="false" outlineLevel="0" collapsed="false">
      <c r="A228" s="0" t="s">
        <v>2057</v>
      </c>
      <c r="B228" s="0" t="s">
        <v>1282</v>
      </c>
      <c r="C228" s="0" t="s">
        <v>74</v>
      </c>
      <c r="D228" s="0" t="s">
        <v>1339</v>
      </c>
      <c r="E228" s="9" t="n">
        <v>0.00479166666666667</v>
      </c>
      <c r="F228" s="9" t="n">
        <v>0.00326388888888889</v>
      </c>
      <c r="G228" s="9" t="n">
        <v>0.00381944444444444</v>
      </c>
      <c r="H228" s="9" t="n">
        <v>0.00146990740740741</v>
      </c>
      <c r="I228" s="9" t="n">
        <v>0.00392361111111111</v>
      </c>
      <c r="J228" s="9" t="n">
        <v>0.0034837962962963</v>
      </c>
      <c r="K228" s="9" t="n">
        <v>0.00392361111111111</v>
      </c>
      <c r="L228" s="9" t="n">
        <v>0.00199074074074074</v>
      </c>
      <c r="M228" s="9" t="n">
        <v>0.00427083333333333</v>
      </c>
      <c r="N228" s="9" t="n">
        <v>0.00349537037037037</v>
      </c>
      <c r="O228" s="9" t="n">
        <v>0.0044212962962963</v>
      </c>
      <c r="P228" s="9" t="n">
        <v>0.00141203703703704</v>
      </c>
      <c r="Q228" s="9" t="n">
        <v>0.00435185185185185</v>
      </c>
      <c r="R228" s="9" t="n">
        <v>0.00261574074074074</v>
      </c>
      <c r="S228" s="9" t="n">
        <v>0.00571759259259259</v>
      </c>
      <c r="T228" s="9" t="n">
        <v>0.00219907407407407</v>
      </c>
      <c r="U228" s="9" t="n">
        <v>0.00679398148148148</v>
      </c>
      <c r="V228" s="10" t="s">
        <v>76</v>
      </c>
      <c r="W228" s="10" t="n">
        <f aca="false">E228 + G228 + I228 + K228 + M228 + O228 + Q228 + S228</f>
        <v>0.0352199074074074</v>
      </c>
      <c r="X228" s="11" t="n">
        <f aca="false">W228 / 8</f>
        <v>0.00440248842592593</v>
      </c>
      <c r="Y228" s="11" t="n">
        <f aca="false">MAX(ABS(E228 - X228), ABS(G228 - X228), ABS(I228 - X228), ABS(K228 - X228), ABS(M228 - X228), ABS(O228 - X228), ABS(Q228 - X228), ABS(S228 - X228))</f>
        <v>0.00131510416666667</v>
      </c>
      <c r="Z228" s="9" t="n">
        <v>0.0618865740740741</v>
      </c>
    </row>
    <row r="229" customFormat="false" ht="15" hidden="false" customHeight="false" outlineLevel="0" collapsed="false">
      <c r="A229" s="0" t="s">
        <v>2058</v>
      </c>
      <c r="B229" s="0" t="s">
        <v>1278</v>
      </c>
      <c r="C229" s="0" t="s">
        <v>74</v>
      </c>
      <c r="D229" s="0" t="s">
        <v>1339</v>
      </c>
      <c r="E229" s="9" t="n">
        <v>0.00443287037037037</v>
      </c>
      <c r="F229" s="9" t="n">
        <v>0.00336805555555556</v>
      </c>
      <c r="G229" s="9" t="n">
        <v>0.00400462962962963</v>
      </c>
      <c r="H229" s="9" t="n">
        <v>0.00180555555555556</v>
      </c>
      <c r="I229" s="9" t="n">
        <v>0.00423611111111111</v>
      </c>
      <c r="J229" s="9" t="n">
        <v>0.00340277777777778</v>
      </c>
      <c r="K229" s="9" t="n">
        <v>0.00429398148148148</v>
      </c>
      <c r="L229" s="9" t="n">
        <v>0.00210648148148148</v>
      </c>
      <c r="M229" s="9" t="n">
        <v>0.00434027777777778</v>
      </c>
      <c r="N229" s="9" t="n">
        <v>0.00388888888888889</v>
      </c>
      <c r="O229" s="9" t="n">
        <v>0.00428240740740741</v>
      </c>
      <c r="P229" s="9" t="n">
        <v>0.0012037037037037</v>
      </c>
      <c r="Q229" s="9" t="n">
        <v>0.00439814814814815</v>
      </c>
      <c r="R229" s="9" t="n">
        <v>0.00292824074074074</v>
      </c>
      <c r="S229" s="9" t="n">
        <v>0.00450231481481482</v>
      </c>
      <c r="T229" s="9" t="n">
        <v>0.00226851851851852</v>
      </c>
      <c r="U229" s="9" t="n">
        <v>0.00658564814814815</v>
      </c>
      <c r="V229" s="10" t="s">
        <v>76</v>
      </c>
      <c r="W229" s="10" t="n">
        <f aca="false">E229 + G229 + I229 + K229 + M229 + O229 + Q229 + S229</f>
        <v>0.0344907407407407</v>
      </c>
      <c r="X229" s="11" t="n">
        <f aca="false">W229 / 8</f>
        <v>0.00431134259259259</v>
      </c>
      <c r="Y229" s="11" t="n">
        <f aca="false">MAX(ABS(E229 - X229), ABS(G229 - X229), ABS(I229 - X229), ABS(K229 - X229), ABS(M229 - X229), ABS(O229 - X229), ABS(Q229 - X229), ABS(S229 - X229))</f>
        <v>0.000306712962962963</v>
      </c>
      <c r="Z229" s="9" t="n">
        <v>0.0619444444444445</v>
      </c>
    </row>
    <row r="230" customFormat="false" ht="15" hidden="false" customHeight="false" outlineLevel="0" collapsed="false">
      <c r="A230" s="0" t="s">
        <v>2059</v>
      </c>
      <c r="B230" s="0" t="s">
        <v>1278</v>
      </c>
      <c r="C230" s="0" t="s">
        <v>74</v>
      </c>
      <c r="D230" s="0" t="s">
        <v>1339</v>
      </c>
      <c r="E230" s="9" t="n">
        <v>0.00462962962962963</v>
      </c>
      <c r="F230" s="9" t="n">
        <v>0.00336805555555556</v>
      </c>
      <c r="G230" s="9" t="n">
        <v>0.00366898148148148</v>
      </c>
      <c r="H230" s="9" t="n">
        <v>0.00136574074074074</v>
      </c>
      <c r="I230" s="9" t="n">
        <v>0.00394675925925926</v>
      </c>
      <c r="J230" s="9" t="n">
        <v>0.00366898148148148</v>
      </c>
      <c r="K230" s="9" t="n">
        <v>0.00391203703703704</v>
      </c>
      <c r="L230" s="9" t="n">
        <v>0.00287037037037037</v>
      </c>
      <c r="M230" s="9" t="n">
        <v>0.00412037037037037</v>
      </c>
      <c r="N230" s="9" t="n">
        <v>0.00385416666666667</v>
      </c>
      <c r="O230" s="9" t="n">
        <v>0.00450231481481482</v>
      </c>
      <c r="P230" s="9" t="n">
        <v>0.00148148148148148</v>
      </c>
      <c r="Q230" s="9" t="n">
        <v>0.0041087962962963</v>
      </c>
      <c r="R230" s="9" t="n">
        <v>0.00305555555555556</v>
      </c>
      <c r="S230" s="9" t="n">
        <v>0.0044212962962963</v>
      </c>
      <c r="T230" s="9" t="n">
        <v>0.00228009259259259</v>
      </c>
      <c r="U230" s="9" t="n">
        <v>0.00680555555555556</v>
      </c>
      <c r="V230" s="10" t="s">
        <v>76</v>
      </c>
      <c r="W230" s="10" t="n">
        <f aca="false">E230 + G230 + I230 + K230 + M230 + O230 + Q230 + S230</f>
        <v>0.0333101851851852</v>
      </c>
      <c r="X230" s="11" t="n">
        <f aca="false">W230 / 8</f>
        <v>0.00416377314814815</v>
      </c>
      <c r="Y230" s="11" t="n">
        <f aca="false">MAX(ABS(E230 - X230), ABS(G230 - X230), ABS(I230 - X230), ABS(K230 - X230), ABS(M230 - X230), ABS(O230 - X230), ABS(Q230 - X230), ABS(S230 - X230))</f>
        <v>0.000494791666678241</v>
      </c>
      <c r="Z230" s="9" t="n">
        <v>0.0619791666666667</v>
      </c>
    </row>
    <row r="231" customFormat="false" ht="15" hidden="false" customHeight="false" outlineLevel="0" collapsed="false">
      <c r="A231" s="0" t="s">
        <v>2060</v>
      </c>
      <c r="B231" s="0" t="s">
        <v>1278</v>
      </c>
      <c r="C231" s="0" t="s">
        <v>74</v>
      </c>
      <c r="D231" s="0" t="s">
        <v>1339</v>
      </c>
      <c r="E231" s="9" t="n">
        <v>0.0049537037037037</v>
      </c>
      <c r="F231" s="9" t="n">
        <v>0.00350694444444444</v>
      </c>
      <c r="G231" s="9" t="n">
        <v>0.00378472222222222</v>
      </c>
      <c r="H231" s="9" t="n">
        <v>0.00149305555555556</v>
      </c>
      <c r="I231" s="9" t="n">
        <v>0.00375</v>
      </c>
      <c r="J231" s="9" t="n">
        <v>0.00353009259259259</v>
      </c>
      <c r="K231" s="9" t="n">
        <v>0.00391203703703704</v>
      </c>
      <c r="L231" s="9" t="n">
        <v>0.00362268518518519</v>
      </c>
      <c r="M231" s="9" t="n">
        <v>0.00383101851851852</v>
      </c>
      <c r="N231" s="9" t="n">
        <v>0.0037037037037037</v>
      </c>
      <c r="O231" s="9" t="n">
        <v>0.00381944444444444</v>
      </c>
      <c r="P231" s="9" t="n">
        <v>0.00142361111111111</v>
      </c>
      <c r="Q231" s="9" t="n">
        <v>0.0037962962962963</v>
      </c>
      <c r="R231" s="9" t="n">
        <v>0.00280092592592593</v>
      </c>
      <c r="S231" s="9" t="n">
        <v>0.00423611111111111</v>
      </c>
      <c r="T231" s="9" t="n">
        <v>0.00234953703703704</v>
      </c>
      <c r="U231" s="9" t="n">
        <v>0.00770833333333333</v>
      </c>
      <c r="V231" s="10" t="s">
        <v>76</v>
      </c>
      <c r="W231" s="10" t="n">
        <f aca="false">E231 + G231 + I231 + K231 + M231 + O231 + Q231 + S231</f>
        <v>0.0320833333333333</v>
      </c>
      <c r="X231" s="11" t="n">
        <f aca="false">W231 / 8</f>
        <v>0.00401041666666667</v>
      </c>
      <c r="Y231" s="11" t="n">
        <f aca="false">MAX(ABS(E231 - X231), ABS(G231 - X231), ABS(I231 - X231), ABS(K231 - X231), ABS(M231 - X231), ABS(O231 - X231), ABS(Q231 - X231), ABS(S231 - X231))</f>
        <v>0.000943287037037037</v>
      </c>
      <c r="Z231" s="9" t="n">
        <v>0.0621180555555556</v>
      </c>
    </row>
    <row r="232" customFormat="false" ht="15" hidden="false" customHeight="false" outlineLevel="0" collapsed="false">
      <c r="A232" s="0" t="s">
        <v>2061</v>
      </c>
      <c r="B232" s="0" t="s">
        <v>1278</v>
      </c>
      <c r="C232" s="0" t="s">
        <v>74</v>
      </c>
      <c r="D232" s="0" t="s">
        <v>1339</v>
      </c>
      <c r="E232" s="9" t="n">
        <v>0.00475694444444445</v>
      </c>
      <c r="F232" s="9" t="n">
        <v>0.00344907407407407</v>
      </c>
      <c r="G232" s="9" t="n">
        <v>0.00403935185185185</v>
      </c>
      <c r="H232" s="9" t="n">
        <v>0.00150462962962963</v>
      </c>
      <c r="I232" s="9" t="n">
        <v>0.00403935185185185</v>
      </c>
      <c r="J232" s="9" t="n">
        <v>0.00355324074074074</v>
      </c>
      <c r="K232" s="9" t="n">
        <v>0.00414351851851852</v>
      </c>
      <c r="L232" s="9" t="n">
        <v>0.0024537037037037</v>
      </c>
      <c r="M232" s="9" t="n">
        <v>0.00430555555555556</v>
      </c>
      <c r="N232" s="9" t="n">
        <v>0.00399305555555556</v>
      </c>
      <c r="O232" s="9" t="n">
        <v>0.00434027777777778</v>
      </c>
      <c r="P232" s="9" t="n">
        <v>0.00155092592592593</v>
      </c>
      <c r="Q232" s="9" t="n">
        <v>0.00424768518518519</v>
      </c>
      <c r="R232" s="9" t="n">
        <v>0.00335648148148148</v>
      </c>
      <c r="S232" s="9" t="n">
        <v>0.00453703703703704</v>
      </c>
      <c r="T232" s="9" t="n">
        <v>0.00217592592592593</v>
      </c>
      <c r="U232" s="9" t="n">
        <v>0.00590277777777778</v>
      </c>
      <c r="V232" s="10" t="s">
        <v>76</v>
      </c>
      <c r="W232" s="10" t="n">
        <f aca="false">E232 + G232 + I232 + K232 + M232 + O232 + Q232 + S232</f>
        <v>0.0344097222222222</v>
      </c>
      <c r="X232" s="11" t="n">
        <f aca="false">W232 / 8</f>
        <v>0.00430121527777778</v>
      </c>
      <c r="Y232" s="11" t="n">
        <f aca="false">MAX(ABS(E232 - X232), ABS(G232 - X232), ABS(I232 - X232), ABS(K232 - X232), ABS(M232 - X232), ABS(O232 - X232), ABS(Q232 - X232), ABS(S232 - X232))</f>
        <v>0.000455729166666667</v>
      </c>
      <c r="Z232" s="9" t="n">
        <v>0.0622569444444444</v>
      </c>
    </row>
    <row r="233" customFormat="false" ht="15" hidden="false" customHeight="false" outlineLevel="0" collapsed="false">
      <c r="A233" s="0" t="s">
        <v>2062</v>
      </c>
      <c r="B233" s="0" t="s">
        <v>1278</v>
      </c>
      <c r="C233" s="0" t="s">
        <v>74</v>
      </c>
      <c r="D233" s="0" t="s">
        <v>1339</v>
      </c>
      <c r="E233" s="9" t="n">
        <v>0.00469907407407407</v>
      </c>
      <c r="F233" s="9" t="n">
        <v>0.0040625</v>
      </c>
      <c r="G233" s="9" t="n">
        <v>0.00363425925925926</v>
      </c>
      <c r="H233" s="9" t="n">
        <v>0.0015162037037037</v>
      </c>
      <c r="I233" s="9" t="n">
        <v>0.00381944444444444</v>
      </c>
      <c r="J233" s="9" t="n">
        <v>0.00417824074074074</v>
      </c>
      <c r="K233" s="9" t="n">
        <v>0.00375</v>
      </c>
      <c r="L233" s="9" t="n">
        <v>0.00273148148148148</v>
      </c>
      <c r="M233" s="9" t="n">
        <v>0.00392361111111111</v>
      </c>
      <c r="N233" s="9" t="n">
        <v>0.00409722222222222</v>
      </c>
      <c r="O233" s="9" t="n">
        <v>0.00386574074074074</v>
      </c>
      <c r="P233" s="9" t="n">
        <v>0.00153935185185185</v>
      </c>
      <c r="Q233" s="9" t="n">
        <v>0.00392361111111111</v>
      </c>
      <c r="R233" s="9" t="n">
        <v>0.0034837962962963</v>
      </c>
      <c r="S233" s="9" t="n">
        <v>0.00407407407407407</v>
      </c>
      <c r="T233" s="9" t="n">
        <v>0.00347222222222222</v>
      </c>
      <c r="U233" s="9" t="n">
        <v>0.005625</v>
      </c>
      <c r="V233" s="10" t="s">
        <v>76</v>
      </c>
      <c r="W233" s="10" t="n">
        <f aca="false">E233 + G233 + I233 + K233 + M233 + O233 + Q233 + S233</f>
        <v>0.0316898148148148</v>
      </c>
      <c r="X233" s="11" t="n">
        <f aca="false">W233 / 8</f>
        <v>0.00396122685185185</v>
      </c>
      <c r="Y233" s="11" t="n">
        <f aca="false">MAX(ABS(E233 - X233), ABS(G233 - X233), ABS(I233 - X233), ABS(K233 - X233), ABS(M233 - X233), ABS(O233 - X233), ABS(Q233 - X233), ABS(S233 - X233))</f>
        <v>0.000737847222222222</v>
      </c>
      <c r="Z233" s="9" t="n">
        <v>0.0622916666666667</v>
      </c>
    </row>
    <row r="234" customFormat="false" ht="15" hidden="false" customHeight="false" outlineLevel="0" collapsed="false">
      <c r="A234" s="0" t="s">
        <v>2063</v>
      </c>
      <c r="B234" s="0" t="s">
        <v>1282</v>
      </c>
      <c r="C234" s="0" t="s">
        <v>74</v>
      </c>
      <c r="D234" s="0" t="s">
        <v>1339</v>
      </c>
      <c r="E234" s="9" t="n">
        <v>0.00467592592592593</v>
      </c>
      <c r="F234" s="9" t="n">
        <v>0.00322916666666667</v>
      </c>
      <c r="G234" s="9" t="n">
        <v>0.00434027777777778</v>
      </c>
      <c r="H234" s="9" t="n">
        <v>0.00184027777777778</v>
      </c>
      <c r="I234" s="9" t="n">
        <v>0.00422453703703704</v>
      </c>
      <c r="J234" s="9" t="n">
        <v>0.00292824074074074</v>
      </c>
      <c r="K234" s="9" t="n">
        <v>0.00443287037037037</v>
      </c>
      <c r="L234" s="9" t="n">
        <v>0.00240740740740741</v>
      </c>
      <c r="M234" s="9" t="n">
        <v>0.00430555555555556</v>
      </c>
      <c r="N234" s="9" t="n">
        <v>0.00356481481481482</v>
      </c>
      <c r="O234" s="9" t="n">
        <v>0.00427083333333333</v>
      </c>
      <c r="P234" s="9" t="n">
        <v>0.00128472222222222</v>
      </c>
      <c r="Q234" s="9" t="n">
        <v>0.00422453703703704</v>
      </c>
      <c r="R234" s="9" t="n">
        <v>0.00240740740740741</v>
      </c>
      <c r="S234" s="9" t="n">
        <v>0.00469907407407407</v>
      </c>
      <c r="T234" s="9" t="n">
        <v>0.00207175925925926</v>
      </c>
      <c r="U234" s="9" t="n">
        <v>0.00760416666666667</v>
      </c>
      <c r="V234" s="10" t="s">
        <v>76</v>
      </c>
      <c r="W234" s="10" t="n">
        <f aca="false">E234 + G234 + I234 + K234 + M234 + O234 + Q234 + S234</f>
        <v>0.0351736111111111</v>
      </c>
      <c r="X234" s="11" t="n">
        <f aca="false">W234 / 8</f>
        <v>0.00439670138888889</v>
      </c>
      <c r="Y234" s="11" t="n">
        <f aca="false">MAX(ABS(E234 - X234), ABS(G234 - X234), ABS(I234 - X234), ABS(K234 - X234), ABS(M234 - X234), ABS(O234 - X234), ABS(Q234 - X234), ABS(S234 - X234))</f>
        <v>0.000302372685185185</v>
      </c>
      <c r="Z234" s="9" t="n">
        <v>0.0624074074074074</v>
      </c>
    </row>
    <row r="235" customFormat="false" ht="15" hidden="false" customHeight="false" outlineLevel="0" collapsed="false">
      <c r="A235" s="0" t="s">
        <v>2064</v>
      </c>
      <c r="B235" s="0" t="s">
        <v>1278</v>
      </c>
      <c r="C235" s="0" t="s">
        <v>74</v>
      </c>
      <c r="D235" s="0" t="s">
        <v>1339</v>
      </c>
      <c r="E235" s="9" t="n">
        <v>0.00667824074074074</v>
      </c>
      <c r="F235" s="9" t="n">
        <v>0.00341435185185185</v>
      </c>
      <c r="G235" s="9" t="n">
        <v>0.00378472222222222</v>
      </c>
      <c r="H235" s="9" t="n">
        <v>0.0012962962962963</v>
      </c>
      <c r="I235" s="9" t="n">
        <v>0.00376157407407407</v>
      </c>
      <c r="J235" s="9" t="n">
        <v>0.00351851851851852</v>
      </c>
      <c r="K235" s="9" t="n">
        <v>0.00424768518518519</v>
      </c>
      <c r="L235" s="9" t="n">
        <v>0.00340277777777778</v>
      </c>
      <c r="M235" s="9" t="n">
        <v>0.00387731481481482</v>
      </c>
      <c r="N235" s="9" t="n">
        <v>0.00372685185185185</v>
      </c>
      <c r="O235" s="9" t="n">
        <v>0.00402777777777778</v>
      </c>
      <c r="P235" s="9" t="n">
        <v>0.00141203703703704</v>
      </c>
      <c r="Q235" s="9" t="n">
        <v>0.00395833333333333</v>
      </c>
      <c r="R235" s="9" t="n">
        <v>0.0028125</v>
      </c>
      <c r="S235" s="9" t="n">
        <v>0.00409722222222222</v>
      </c>
      <c r="T235" s="9" t="n">
        <v>0.00255787037037037</v>
      </c>
      <c r="U235" s="9" t="n">
        <v>0.00607638888888889</v>
      </c>
      <c r="V235" s="10" t="s">
        <v>76</v>
      </c>
      <c r="W235" s="10" t="n">
        <f aca="false">E235 + G235 + I235 + K235 + M235 + O235 + Q235 + S235</f>
        <v>0.0344328703703704</v>
      </c>
      <c r="X235" s="11" t="n">
        <f aca="false">W235 / 8</f>
        <v>0.0043041087962963</v>
      </c>
      <c r="Y235" s="11" t="n">
        <f aca="false">MAX(ABS(E235 - X235), ABS(G235 - X235), ABS(I235 - X235), ABS(K235 - X235), ABS(M235 - X235), ABS(O235 - X235), ABS(Q235 - X235), ABS(S235 - X235))</f>
        <v>0.00237413194444444</v>
      </c>
      <c r="Z235" s="9" t="n">
        <v>0.0625578703703704</v>
      </c>
    </row>
    <row r="236" customFormat="false" ht="15" hidden="false" customHeight="false" outlineLevel="0" collapsed="false">
      <c r="A236" s="0" t="s">
        <v>2065</v>
      </c>
      <c r="B236" s="0" t="s">
        <v>1282</v>
      </c>
      <c r="C236" s="0" t="s">
        <v>74</v>
      </c>
      <c r="D236" s="0" t="s">
        <v>1339</v>
      </c>
      <c r="E236" s="9" t="n">
        <v>0.0046412037037037</v>
      </c>
      <c r="F236" s="9" t="n">
        <v>0.0031712962962963</v>
      </c>
      <c r="G236" s="9" t="n">
        <v>0.00398148148148148</v>
      </c>
      <c r="H236" s="9" t="n">
        <v>0.00128472222222222</v>
      </c>
      <c r="I236" s="9" t="n">
        <v>0.00420138888888889</v>
      </c>
      <c r="J236" s="9" t="n">
        <v>0.00319444444444445</v>
      </c>
      <c r="K236" s="9" t="n">
        <v>0.00428240740740741</v>
      </c>
      <c r="L236" s="9" t="n">
        <v>0.00320601851851852</v>
      </c>
      <c r="M236" s="9" t="n">
        <v>0.00445601851851852</v>
      </c>
      <c r="N236" s="9" t="n">
        <v>0.00357638888888889</v>
      </c>
      <c r="O236" s="9" t="n">
        <v>0.00454861111111111</v>
      </c>
      <c r="P236" s="9" t="n">
        <v>0.00149305555555556</v>
      </c>
      <c r="Q236" s="9" t="n">
        <v>0.00443287037037037</v>
      </c>
      <c r="R236" s="9" t="n">
        <v>0.00297453703703704</v>
      </c>
      <c r="S236" s="9" t="n">
        <v>0.00440972222222222</v>
      </c>
      <c r="T236" s="9" t="n">
        <v>0.00212962962962963</v>
      </c>
      <c r="U236" s="9" t="n">
        <v>0.00668981481481482</v>
      </c>
      <c r="V236" s="10" t="s">
        <v>76</v>
      </c>
      <c r="W236" s="10" t="n">
        <f aca="false">E236 + G236 + I236 + K236 + M236 + O236 + Q236 + S236</f>
        <v>0.0349537037037037</v>
      </c>
      <c r="X236" s="11" t="n">
        <f aca="false">W236 / 8</f>
        <v>0.00436921296296296</v>
      </c>
      <c r="Y236" s="11" t="n">
        <f aca="false">MAX(ABS(E236 - X236), ABS(G236 - X236), ABS(I236 - X236), ABS(K236 - X236), ABS(M236 - X236), ABS(O236 - X236), ABS(Q236 - X236), ABS(S236 - X236))</f>
        <v>0.000387731481481481</v>
      </c>
      <c r="Z236" s="9" t="n">
        <v>0.0625694444444444</v>
      </c>
    </row>
    <row r="237" customFormat="false" ht="15" hidden="false" customHeight="false" outlineLevel="0" collapsed="false">
      <c r="A237" s="0" t="s">
        <v>2066</v>
      </c>
      <c r="B237" s="0" t="s">
        <v>1282</v>
      </c>
      <c r="C237" s="0" t="s">
        <v>74</v>
      </c>
      <c r="D237" s="0" t="s">
        <v>1339</v>
      </c>
      <c r="E237" s="9" t="n">
        <v>0.00453703703703704</v>
      </c>
      <c r="F237" s="9" t="n">
        <v>0.0033912037037037</v>
      </c>
      <c r="G237" s="9" t="n">
        <v>0.00407407407407407</v>
      </c>
      <c r="H237" s="9" t="n">
        <v>0.00128472222222222</v>
      </c>
      <c r="I237" s="9" t="n">
        <v>0.00380787037037037</v>
      </c>
      <c r="J237" s="9" t="n">
        <v>0.00356481481481482</v>
      </c>
      <c r="K237" s="9" t="n">
        <v>0.00388888888888889</v>
      </c>
      <c r="L237" s="9" t="n">
        <v>0.00284722222222222</v>
      </c>
      <c r="M237" s="9" t="n">
        <v>0.00399305555555556</v>
      </c>
      <c r="N237" s="9" t="n">
        <v>0.00409722222222222</v>
      </c>
      <c r="O237" s="9" t="n">
        <v>0.00409722222222222</v>
      </c>
      <c r="P237" s="9" t="n">
        <v>0.00144675925925926</v>
      </c>
      <c r="Q237" s="9" t="n">
        <v>0.00386574074074074</v>
      </c>
      <c r="R237" s="9" t="n">
        <v>0.00293981481481482</v>
      </c>
      <c r="S237" s="9" t="n">
        <v>0.00465277777777778</v>
      </c>
      <c r="T237" s="9" t="n">
        <v>0.00225694444444444</v>
      </c>
      <c r="U237" s="9" t="n">
        <v>0.00795138888888889</v>
      </c>
      <c r="V237" s="10" t="s">
        <v>76</v>
      </c>
      <c r="W237" s="10" t="n">
        <f aca="false">E237 + G237 + I237 + K237 + M237 + O237 + Q237 + S237</f>
        <v>0.0329166666666667</v>
      </c>
      <c r="X237" s="11" t="n">
        <f aca="false">W237 / 8</f>
        <v>0.00411458333333333</v>
      </c>
      <c r="Y237" s="11" t="n">
        <f aca="false">MAX(ABS(E237 - X237), ABS(G237 - X237), ABS(I237 - X237), ABS(K237 - X237), ABS(M237 - X237), ABS(O237 - X237), ABS(Q237 - X237), ABS(S237 - X237))</f>
        <v>0.00053819444443287</v>
      </c>
      <c r="Z237" s="9" t="n">
        <v>0.0626157407407407</v>
      </c>
    </row>
    <row r="238" customFormat="false" ht="15" hidden="false" customHeight="false" outlineLevel="0" collapsed="false">
      <c r="A238" s="0" t="s">
        <v>2067</v>
      </c>
      <c r="B238" s="0" t="s">
        <v>1278</v>
      </c>
      <c r="C238" s="0" t="s">
        <v>74</v>
      </c>
      <c r="D238" s="0" t="s">
        <v>1339</v>
      </c>
      <c r="E238" s="9" t="n">
        <v>0.00396990740740741</v>
      </c>
      <c r="F238" s="9" t="n">
        <v>0.00322916666666667</v>
      </c>
      <c r="G238" s="9" t="n">
        <v>0.006875</v>
      </c>
      <c r="H238" s="9" t="n">
        <v>0.00116898148148148</v>
      </c>
      <c r="I238" s="9" t="n">
        <v>0.00366898148148148</v>
      </c>
      <c r="J238" s="9" t="n">
        <v>0.00354166666666667</v>
      </c>
      <c r="K238" s="9" t="n">
        <v>0.00365740740740741</v>
      </c>
      <c r="L238" s="9" t="n">
        <v>0.00341435185185185</v>
      </c>
      <c r="M238" s="9" t="n">
        <v>0.00366898148148148</v>
      </c>
      <c r="N238" s="9" t="n">
        <v>0.00388888888888889</v>
      </c>
      <c r="O238" s="9" t="n">
        <v>0.00378472222222222</v>
      </c>
      <c r="P238" s="9" t="n">
        <v>0.00137731481481482</v>
      </c>
      <c r="Q238" s="9" t="n">
        <v>0.00362268518518519</v>
      </c>
      <c r="R238" s="9" t="n">
        <v>0.00263888888888889</v>
      </c>
      <c r="S238" s="9" t="n">
        <v>0.00405092592592593</v>
      </c>
      <c r="T238" s="9" t="n">
        <v>0.00277777777777778</v>
      </c>
      <c r="U238" s="9" t="n">
        <v>0.00740740740740741</v>
      </c>
      <c r="V238" s="10" t="s">
        <v>76</v>
      </c>
      <c r="W238" s="10" t="n">
        <f aca="false">E238 + G238 + I238 + K238 + M238 + O238 + Q238 + S238</f>
        <v>0.0332986111111111</v>
      </c>
      <c r="X238" s="11" t="n">
        <f aca="false">W238 / 8</f>
        <v>0.00416232638888889</v>
      </c>
      <c r="Y238" s="11" t="n">
        <f aca="false">MAX(ABS(E238 - X238), ABS(G238 - X238), ABS(I238 - X238), ABS(K238 - X238), ABS(M238 - X238), ABS(O238 - X238), ABS(Q238 - X238), ABS(S238 - X238))</f>
        <v>0.00271267361111111</v>
      </c>
      <c r="Z238" s="9" t="n">
        <v>0.0626388888888889</v>
      </c>
    </row>
    <row r="239" customFormat="false" ht="15" hidden="false" customHeight="false" outlineLevel="0" collapsed="false">
      <c r="A239" s="0" t="s">
        <v>2068</v>
      </c>
      <c r="B239" s="0" t="s">
        <v>1278</v>
      </c>
      <c r="C239" s="0" t="s">
        <v>74</v>
      </c>
      <c r="D239" s="0" t="s">
        <v>1339</v>
      </c>
      <c r="E239" s="9" t="n">
        <v>0.00489583333333333</v>
      </c>
      <c r="F239" s="9" t="n">
        <v>0.00346064814814815</v>
      </c>
      <c r="G239" s="9" t="n">
        <v>0.0040162037037037</v>
      </c>
      <c r="H239" s="9" t="n">
        <v>0.00145833333333333</v>
      </c>
      <c r="I239" s="9" t="n">
        <v>0.00415509259259259</v>
      </c>
      <c r="J239" s="9" t="n">
        <v>0.0028587962962963</v>
      </c>
      <c r="K239" s="9" t="n">
        <v>0.00429398148148148</v>
      </c>
      <c r="L239" s="9" t="n">
        <v>0.00226851851851852</v>
      </c>
      <c r="M239" s="9" t="n">
        <v>0.00449074074074074</v>
      </c>
      <c r="N239" s="9" t="n">
        <v>0.00371527777777778</v>
      </c>
      <c r="O239" s="9" t="n">
        <v>0.00423611111111111</v>
      </c>
      <c r="P239" s="9" t="n">
        <v>0.00153935185185185</v>
      </c>
      <c r="Q239" s="9" t="n">
        <v>0.00457175925925926</v>
      </c>
      <c r="R239" s="9" t="n">
        <v>0.00284722222222222</v>
      </c>
      <c r="S239" s="9" t="n">
        <v>0.00478009259259259</v>
      </c>
      <c r="T239" s="9" t="n">
        <v>0.00232638888888889</v>
      </c>
      <c r="U239" s="9" t="n">
        <v>0.00694444444444444</v>
      </c>
      <c r="V239" s="10" t="s">
        <v>76</v>
      </c>
      <c r="W239" s="10" t="n">
        <f aca="false">E239 + G239 + I239 + K239 + M239 + O239 + Q239 + S239</f>
        <v>0.0354398148148148</v>
      </c>
      <c r="X239" s="11" t="n">
        <f aca="false">W239 / 8</f>
        <v>0.00442997685185185</v>
      </c>
      <c r="Y239" s="11" t="n">
        <f aca="false">MAX(ABS(E239 - X239), ABS(G239 - X239), ABS(I239 - X239), ABS(K239 - X239), ABS(M239 - X239), ABS(O239 - X239), ABS(Q239 - X239), ABS(S239 - X239))</f>
        <v>0.000465856481481482</v>
      </c>
      <c r="Z239" s="9" t="n">
        <v>0.0627430555555556</v>
      </c>
    </row>
    <row r="240" customFormat="false" ht="15" hidden="false" customHeight="false" outlineLevel="0" collapsed="false">
      <c r="A240" s="0" t="s">
        <v>2069</v>
      </c>
      <c r="B240" s="0" t="s">
        <v>1282</v>
      </c>
      <c r="C240" s="0" t="s">
        <v>74</v>
      </c>
      <c r="D240" s="0" t="s">
        <v>1339</v>
      </c>
      <c r="E240" s="9" t="n">
        <v>0.00450231481481482</v>
      </c>
      <c r="F240" s="9" t="n">
        <v>0.00369212962962963</v>
      </c>
      <c r="G240" s="9" t="n">
        <v>0.00376157407407407</v>
      </c>
      <c r="H240" s="9" t="n">
        <v>0.00136574074074074</v>
      </c>
      <c r="I240" s="9" t="n">
        <v>0.0040625</v>
      </c>
      <c r="J240" s="9" t="n">
        <v>0.00320601851851852</v>
      </c>
      <c r="K240" s="9" t="n">
        <v>0.00413194444444444</v>
      </c>
      <c r="L240" s="9" t="n">
        <v>0.00241898148148148</v>
      </c>
      <c r="M240" s="9" t="n">
        <v>0.00428240740740741</v>
      </c>
      <c r="N240" s="9" t="n">
        <v>0.00416666666666667</v>
      </c>
      <c r="O240" s="9" t="n">
        <v>0.00427083333333333</v>
      </c>
      <c r="P240" s="9" t="n">
        <v>0.00163194444444445</v>
      </c>
      <c r="Q240" s="9" t="n">
        <v>0.00434027777777778</v>
      </c>
      <c r="R240" s="9" t="n">
        <v>0.00289351851851852</v>
      </c>
      <c r="S240" s="9" t="n">
        <v>0.00489583333333333</v>
      </c>
      <c r="T240" s="9" t="n">
        <v>0.00234953703703704</v>
      </c>
      <c r="U240" s="9" t="n">
        <v>0.006875</v>
      </c>
      <c r="V240" s="10" t="s">
        <v>76</v>
      </c>
      <c r="W240" s="10" t="n">
        <f aca="false">E240 + G240 + I240 + K240 + M240 + O240 + Q240 + S240</f>
        <v>0.0342476851851852</v>
      </c>
      <c r="X240" s="11" t="n">
        <f aca="false">W240 / 8</f>
        <v>0.00428096064814815</v>
      </c>
      <c r="Y240" s="11" t="n">
        <f aca="false">MAX(ABS(E240 - X240), ABS(G240 - X240), ABS(I240 - X240), ABS(K240 - X240), ABS(M240 - X240), ABS(O240 - X240), ABS(Q240 - X240), ABS(S240 - X240))</f>
        <v>0.000614872685185185</v>
      </c>
      <c r="Z240" s="9" t="n">
        <v>0.0627546296296296</v>
      </c>
    </row>
    <row r="241" customFormat="false" ht="15" hidden="false" customHeight="false" outlineLevel="0" collapsed="false">
      <c r="A241" s="0" t="s">
        <v>2070</v>
      </c>
      <c r="B241" s="0" t="s">
        <v>1278</v>
      </c>
      <c r="C241" s="0" t="s">
        <v>74</v>
      </c>
      <c r="D241" s="0" t="s">
        <v>1339</v>
      </c>
      <c r="E241" s="9" t="n">
        <v>0.00452546296296296</v>
      </c>
      <c r="F241" s="9" t="n">
        <v>0.00342592592592593</v>
      </c>
      <c r="G241" s="9" t="n">
        <v>0.00381944444444444</v>
      </c>
      <c r="H241" s="9" t="n">
        <v>0.00130787037037037</v>
      </c>
      <c r="I241" s="9" t="n">
        <v>0.00747685185185185</v>
      </c>
      <c r="J241" s="9" t="n">
        <v>0.00318287037037037</v>
      </c>
      <c r="K241" s="9" t="n">
        <v>0.00390046296296296</v>
      </c>
      <c r="L241" s="9" t="n">
        <v>0.00326388888888889</v>
      </c>
      <c r="M241" s="9" t="n">
        <v>0.00399305555555556</v>
      </c>
      <c r="N241" s="9" t="n">
        <v>0.00363425925925926</v>
      </c>
      <c r="O241" s="9" t="n">
        <v>0.00414351851851852</v>
      </c>
      <c r="P241" s="9" t="n">
        <v>0.00136574074074074</v>
      </c>
      <c r="Q241" s="9" t="n">
        <v>0.00402777777777778</v>
      </c>
      <c r="R241" s="9" t="n">
        <v>0.00262731481481482</v>
      </c>
      <c r="S241" s="9" t="n">
        <v>0.00423611111111111</v>
      </c>
      <c r="T241" s="9" t="n">
        <v>0.00208333333333333</v>
      </c>
      <c r="U241" s="9" t="n">
        <v>0.0059375</v>
      </c>
      <c r="V241" s="10" t="s">
        <v>76</v>
      </c>
      <c r="W241" s="10" t="n">
        <f aca="false">E241 + G241 + I241 + K241 + M241 + O241 + Q241 + S241</f>
        <v>0.0361226851851852</v>
      </c>
      <c r="X241" s="11" t="n">
        <f aca="false">W241 / 8</f>
        <v>0.00451533564814815</v>
      </c>
      <c r="Y241" s="11" t="n">
        <f aca="false">MAX(ABS(E241 - X241), ABS(G241 - X241), ABS(I241 - X241), ABS(K241 - X241), ABS(M241 - X241), ABS(O241 - X241), ABS(Q241 - X241), ABS(S241 - X241))</f>
        <v>0.0029615162037037</v>
      </c>
      <c r="Z241" s="9" t="n">
        <v>0.0628703703703704</v>
      </c>
    </row>
    <row r="242" customFormat="false" ht="15" hidden="false" customHeight="false" outlineLevel="0" collapsed="false">
      <c r="A242" s="0" t="s">
        <v>2071</v>
      </c>
      <c r="B242" s="0" t="s">
        <v>1278</v>
      </c>
      <c r="C242" s="0" t="s">
        <v>74</v>
      </c>
      <c r="D242" s="0" t="s">
        <v>1339</v>
      </c>
      <c r="E242" s="9" t="n">
        <v>0.00483796296296296</v>
      </c>
      <c r="F242" s="9" t="n">
        <v>0.00337962962962963</v>
      </c>
      <c r="G242" s="9" t="n">
        <v>0.00395833333333333</v>
      </c>
      <c r="H242" s="9" t="n">
        <v>0.00209490740740741</v>
      </c>
      <c r="I242" s="9" t="n">
        <v>0.0041087962962963</v>
      </c>
      <c r="J242" s="9" t="n">
        <v>0.00291666666666667</v>
      </c>
      <c r="K242" s="9" t="n">
        <v>0.00423611111111111</v>
      </c>
      <c r="L242" s="9" t="n">
        <v>0.0027662037037037</v>
      </c>
      <c r="M242" s="9" t="n">
        <v>0.004375</v>
      </c>
      <c r="N242" s="9" t="n">
        <v>0.00394675925925926</v>
      </c>
      <c r="O242" s="9" t="n">
        <v>0.00421296296296296</v>
      </c>
      <c r="P242" s="9" t="n">
        <v>0.00143518518518519</v>
      </c>
      <c r="Q242" s="9" t="n">
        <v>0.00424768518518519</v>
      </c>
      <c r="R242" s="9" t="n">
        <v>0.00320601851851852</v>
      </c>
      <c r="S242" s="9" t="n">
        <v>0.00452546296296296</v>
      </c>
      <c r="T242" s="9" t="n">
        <v>0.0027662037037037</v>
      </c>
      <c r="U242" s="9" t="n">
        <v>0.00604166666666667</v>
      </c>
      <c r="V242" s="10" t="s">
        <v>76</v>
      </c>
      <c r="W242" s="10" t="n">
        <f aca="false">E242 + G242 + I242 + K242 + M242 + O242 + Q242 + S242</f>
        <v>0.0345023148148148</v>
      </c>
      <c r="X242" s="11" t="n">
        <f aca="false">W242 / 8</f>
        <v>0.00431278935185185</v>
      </c>
      <c r="Y242" s="11" t="n">
        <f aca="false">MAX(ABS(E242 - X242), ABS(G242 - X242), ABS(I242 - X242), ABS(K242 - X242), ABS(M242 - X242), ABS(O242 - X242), ABS(Q242 - X242), ABS(S242 - X242))</f>
        <v>0.000525173611111111</v>
      </c>
      <c r="Z242" s="9" t="n">
        <v>0.0629398148148148</v>
      </c>
    </row>
    <row r="243" customFormat="false" ht="15" hidden="false" customHeight="false" outlineLevel="0" collapsed="false">
      <c r="A243" s="0" t="s">
        <v>2072</v>
      </c>
      <c r="B243" s="0" t="s">
        <v>1278</v>
      </c>
      <c r="C243" s="0" t="s">
        <v>74</v>
      </c>
      <c r="D243" s="0" t="s">
        <v>1339</v>
      </c>
      <c r="E243" s="9" t="n">
        <v>0.00457175925925926</v>
      </c>
      <c r="F243" s="9" t="n">
        <v>0.00336805555555556</v>
      </c>
      <c r="G243" s="9" t="n">
        <v>0.006875</v>
      </c>
      <c r="H243" s="9" t="n">
        <v>0.00137731481481482</v>
      </c>
      <c r="I243" s="9" t="n">
        <v>0.0069212962962963</v>
      </c>
      <c r="J243" s="9" t="n">
        <v>0.00334490740740741</v>
      </c>
      <c r="K243" s="9" t="n">
        <v>0.00384259259259259</v>
      </c>
      <c r="L243" s="9" t="n">
        <v>0.00255787037037037</v>
      </c>
      <c r="M243" s="9" t="n">
        <v>0.00362268518518519</v>
      </c>
      <c r="N243" s="9" t="n">
        <v>0.00372685185185185</v>
      </c>
      <c r="O243" s="9" t="n">
        <v>0.00369212962962963</v>
      </c>
      <c r="P243" s="9" t="n">
        <v>0.00128472222222222</v>
      </c>
      <c r="Q243" s="9" t="n">
        <v>0.00371527777777778</v>
      </c>
      <c r="R243" s="9" t="n">
        <v>0.00284722222222222</v>
      </c>
      <c r="S243" s="9" t="n">
        <v>0.00396990740740741</v>
      </c>
      <c r="T243" s="9" t="n">
        <v>0.00209490740740741</v>
      </c>
      <c r="U243" s="9" t="n">
        <v>0.0053587962962963</v>
      </c>
      <c r="V243" s="10" t="s">
        <v>76</v>
      </c>
      <c r="W243" s="10" t="n">
        <f aca="false">E243 + G243 + I243 + K243 + M243 + O243 + Q243 + S243</f>
        <v>0.0372106481481481</v>
      </c>
      <c r="X243" s="11" t="n">
        <f aca="false">W243 / 8</f>
        <v>0.00465133101851852</v>
      </c>
      <c r="Y243" s="11" t="n">
        <f aca="false">MAX(ABS(E243 - X243), ABS(G243 - X243), ABS(I243 - X243), ABS(K243 - X243), ABS(M243 - X243), ABS(O243 - X243), ABS(Q243 - X243), ABS(S243 - X243))</f>
        <v>0.00226996527777778</v>
      </c>
      <c r="Z243" s="9" t="n">
        <v>0.0630439814814815</v>
      </c>
    </row>
    <row r="244" customFormat="false" ht="15" hidden="false" customHeight="false" outlineLevel="0" collapsed="false">
      <c r="A244" s="0" t="s">
        <v>2073</v>
      </c>
      <c r="B244" s="0" t="s">
        <v>1278</v>
      </c>
      <c r="C244" s="0" t="s">
        <v>74</v>
      </c>
      <c r="D244" s="0" t="s">
        <v>1339</v>
      </c>
      <c r="E244" s="9" t="n">
        <v>0.00462962962962963</v>
      </c>
      <c r="F244" s="9" t="n">
        <v>0.00354166666666667</v>
      </c>
      <c r="G244" s="9" t="n">
        <v>0.00407407407407407</v>
      </c>
      <c r="H244" s="9" t="n">
        <v>0.00133101851851852</v>
      </c>
      <c r="I244" s="9" t="n">
        <v>0.00420138888888889</v>
      </c>
      <c r="J244" s="9" t="n">
        <v>0.00409722222222222</v>
      </c>
      <c r="K244" s="9" t="n">
        <v>0.00408564814814815</v>
      </c>
      <c r="L244" s="9" t="n">
        <v>0.00355324074074074</v>
      </c>
      <c r="M244" s="9" t="n">
        <v>0.00424768518518519</v>
      </c>
      <c r="N244" s="9" t="n">
        <v>0.00385416666666667</v>
      </c>
      <c r="O244" s="9" t="n">
        <v>0.00420138888888889</v>
      </c>
      <c r="P244" s="9" t="n">
        <v>0.00135416666666667</v>
      </c>
      <c r="Q244" s="9" t="n">
        <v>0.00414351851851852</v>
      </c>
      <c r="R244" s="9" t="n">
        <v>0.0028125</v>
      </c>
      <c r="S244" s="9" t="n">
        <v>0.00446759259259259</v>
      </c>
      <c r="T244" s="9" t="n">
        <v>0.0024537037037037</v>
      </c>
      <c r="U244" s="9" t="n">
        <v>0.00622685185185185</v>
      </c>
      <c r="V244" s="10" t="s">
        <v>76</v>
      </c>
      <c r="W244" s="10" t="n">
        <f aca="false">E244 + G244 + I244 + K244 + M244 + O244 + Q244 + S244</f>
        <v>0.0340509259259259</v>
      </c>
      <c r="X244" s="11" t="n">
        <f aca="false">W244 / 8</f>
        <v>0.00425636574074074</v>
      </c>
      <c r="Y244" s="11" t="n">
        <f aca="false">MAX(ABS(E244 - X244), ABS(G244 - X244), ABS(I244 - X244), ABS(K244 - X244), ABS(M244 - X244), ABS(O244 - X244), ABS(Q244 - X244), ABS(S244 - X244))</f>
        <v>0.000373263888888889</v>
      </c>
      <c r="Z244" s="9" t="n">
        <v>0.0631944444444444</v>
      </c>
    </row>
    <row r="245" customFormat="false" ht="15" hidden="false" customHeight="false" outlineLevel="0" collapsed="false">
      <c r="A245" s="0" t="s">
        <v>2074</v>
      </c>
      <c r="B245" s="0" t="s">
        <v>1282</v>
      </c>
      <c r="C245" s="0" t="s">
        <v>74</v>
      </c>
      <c r="D245" s="0" t="s">
        <v>1339</v>
      </c>
      <c r="E245" s="9" t="n">
        <v>0.00412037037037037</v>
      </c>
      <c r="F245" s="9" t="n">
        <v>0.00321759259259259</v>
      </c>
      <c r="G245" s="9" t="n">
        <v>0.00347222222222222</v>
      </c>
      <c r="H245" s="9" t="n">
        <v>0.00122685185185185</v>
      </c>
      <c r="I245" s="9" t="n">
        <v>0.00697916666666667</v>
      </c>
      <c r="J245" s="9" t="n">
        <v>0.00302083333333333</v>
      </c>
      <c r="K245" s="9" t="n">
        <v>0.0071875</v>
      </c>
      <c r="L245" s="9" t="n">
        <v>0.00315972222222222</v>
      </c>
      <c r="M245" s="9" t="n">
        <v>0.00396990740740741</v>
      </c>
      <c r="N245" s="9" t="n">
        <v>0.00363425925925926</v>
      </c>
      <c r="O245" s="9" t="n">
        <v>0.0037962962962963</v>
      </c>
      <c r="P245" s="9" t="n">
        <v>0.00137731481481482</v>
      </c>
      <c r="Q245" s="9" t="n">
        <v>0.00385416666666667</v>
      </c>
      <c r="R245" s="9" t="n">
        <v>0.00248842592592593</v>
      </c>
      <c r="S245" s="9" t="n">
        <v>0.00384259259259259</v>
      </c>
      <c r="T245" s="9" t="n">
        <v>0.00238425925925926</v>
      </c>
      <c r="U245" s="9" t="n">
        <v>0.00569444444444445</v>
      </c>
      <c r="V245" s="10" t="s">
        <v>76</v>
      </c>
      <c r="W245" s="10" t="n">
        <f aca="false">E245 + G245 + I245 + K245 + M245 + O245 + Q245 + S245</f>
        <v>0.0372222222222222</v>
      </c>
      <c r="X245" s="11" t="n">
        <f aca="false">W245 / 8</f>
        <v>0.00465277777777778</v>
      </c>
      <c r="Y245" s="11" t="n">
        <f aca="false">MAX(ABS(E245 - X245), ABS(G245 - X245), ABS(I245 - X245), ABS(K245 - X245), ABS(M245 - X245), ABS(O245 - X245), ABS(Q245 - X245), ABS(S245 - X245))</f>
        <v>0.00253472222222222</v>
      </c>
      <c r="Z245" s="9" t="n">
        <v>0.0633217592592593</v>
      </c>
    </row>
    <row r="246" customFormat="false" ht="15" hidden="false" customHeight="false" outlineLevel="0" collapsed="false">
      <c r="A246" s="0" t="s">
        <v>2075</v>
      </c>
      <c r="B246" s="0" t="s">
        <v>1278</v>
      </c>
      <c r="C246" s="0" t="s">
        <v>74</v>
      </c>
      <c r="D246" s="0" t="s">
        <v>1339</v>
      </c>
      <c r="E246" s="9" t="n">
        <v>0.00447916666666667</v>
      </c>
      <c r="F246" s="9" t="n">
        <v>0.00324074074074074</v>
      </c>
      <c r="G246" s="9" t="n">
        <v>0.00697916666666667</v>
      </c>
      <c r="H246" s="9" t="n">
        <v>0.00126157407407407</v>
      </c>
      <c r="I246" s="9" t="n">
        <v>0.00394675925925926</v>
      </c>
      <c r="J246" s="9" t="n">
        <v>0.00228009259259259</v>
      </c>
      <c r="K246" s="9" t="n">
        <v>0.00403935185185185</v>
      </c>
      <c r="L246" s="9" t="n">
        <v>0.003125</v>
      </c>
      <c r="M246" s="9" t="n">
        <v>0.0041087962962963</v>
      </c>
      <c r="N246" s="9" t="n">
        <v>0.00357638888888889</v>
      </c>
      <c r="O246" s="9" t="n">
        <v>0.00408564814814815</v>
      </c>
      <c r="P246" s="9" t="n">
        <v>0.00118055555555556</v>
      </c>
      <c r="Q246" s="9" t="n">
        <v>0.00422453703703704</v>
      </c>
      <c r="R246" s="9" t="n">
        <v>0.00232638888888889</v>
      </c>
      <c r="S246" s="9" t="n">
        <v>0.00467592592592593</v>
      </c>
      <c r="T246" s="9" t="n">
        <v>0.0025</v>
      </c>
      <c r="U246" s="9" t="n">
        <v>0.00752314814814815</v>
      </c>
      <c r="V246" s="10" t="s">
        <v>76</v>
      </c>
      <c r="W246" s="10" t="n">
        <f aca="false">E246 + G246 + I246 + K246 + M246 + O246 + Q246 + S246</f>
        <v>0.0365393518518519</v>
      </c>
      <c r="X246" s="11" t="n">
        <f aca="false">W246 / 8</f>
        <v>0.00456741898148148</v>
      </c>
      <c r="Y246" s="11" t="n">
        <f aca="false">MAX(ABS(E246 - X246), ABS(G246 - X246), ABS(I246 - X246), ABS(K246 - X246), ABS(M246 - X246), ABS(O246 - X246), ABS(Q246 - X246), ABS(S246 - X246))</f>
        <v>0.00241174768518519</v>
      </c>
      <c r="Z246" s="9" t="n">
        <v>0.0634722222222222</v>
      </c>
    </row>
    <row r="247" customFormat="false" ht="15" hidden="false" customHeight="false" outlineLevel="0" collapsed="false">
      <c r="A247" s="0" t="s">
        <v>2076</v>
      </c>
      <c r="B247" s="0" t="s">
        <v>1278</v>
      </c>
      <c r="C247" s="0" t="s">
        <v>74</v>
      </c>
      <c r="D247" s="0" t="s">
        <v>1339</v>
      </c>
      <c r="E247" s="9" t="n">
        <v>0.00505787037037037</v>
      </c>
      <c r="F247" s="9" t="n">
        <v>0.00394675925925926</v>
      </c>
      <c r="G247" s="9" t="n">
        <v>0.00384259259259259</v>
      </c>
      <c r="H247" s="9" t="n">
        <v>0.00137731481481482</v>
      </c>
      <c r="I247" s="9" t="n">
        <v>0.00400462962962963</v>
      </c>
      <c r="J247" s="9" t="n">
        <v>0.00369212962962963</v>
      </c>
      <c r="K247" s="9" t="n">
        <v>0.00399305555555556</v>
      </c>
      <c r="L247" s="9" t="n">
        <v>0.00278935185185185</v>
      </c>
      <c r="M247" s="9" t="n">
        <v>0.00418981481481482</v>
      </c>
      <c r="N247" s="9" t="n">
        <v>0.00391203703703704</v>
      </c>
      <c r="O247" s="9" t="n">
        <v>0.00412037037037037</v>
      </c>
      <c r="P247" s="9" t="n">
        <v>0.00115740740740741</v>
      </c>
      <c r="Q247" s="9" t="n">
        <v>0.00413194444444444</v>
      </c>
      <c r="R247" s="9" t="n">
        <v>0.00269675925925926</v>
      </c>
      <c r="S247" s="9" t="n">
        <v>0.00436342592592593</v>
      </c>
      <c r="T247" s="9" t="n">
        <v>0.00234953703703704</v>
      </c>
      <c r="U247" s="9" t="n">
        <v>0.00793981481481481</v>
      </c>
      <c r="V247" s="10" t="s">
        <v>76</v>
      </c>
      <c r="W247" s="10" t="n">
        <f aca="false">E247 + G247 + I247 + K247 + M247 + O247 + Q247 + S247</f>
        <v>0.0337037037037037</v>
      </c>
      <c r="X247" s="11" t="n">
        <f aca="false">W247 / 8</f>
        <v>0.00421296296296296</v>
      </c>
      <c r="Y247" s="11" t="n">
        <f aca="false">MAX(ABS(E247 - X247), ABS(G247 - X247), ABS(I247 - X247), ABS(K247 - X247), ABS(M247 - X247), ABS(O247 - X247), ABS(Q247 - X247), ABS(S247 - X247))</f>
        <v>0.000844907407407407</v>
      </c>
      <c r="Z247" s="9" t="n">
        <v>0.0634837962962963</v>
      </c>
    </row>
    <row r="248" customFormat="false" ht="15" hidden="false" customHeight="false" outlineLevel="0" collapsed="false">
      <c r="A248" s="0" t="s">
        <v>2077</v>
      </c>
      <c r="B248" s="0" t="s">
        <v>1295</v>
      </c>
      <c r="C248" s="0" t="s">
        <v>74</v>
      </c>
      <c r="D248" s="0" t="s">
        <v>1339</v>
      </c>
      <c r="E248" s="9" t="n">
        <v>0.00466435185185185</v>
      </c>
      <c r="F248" s="9" t="n">
        <v>0.00358796296296296</v>
      </c>
      <c r="G248" s="9" t="n">
        <v>0.00384259259259259</v>
      </c>
      <c r="H248" s="9" t="n">
        <v>0.00152777777777778</v>
      </c>
      <c r="I248" s="9" t="n">
        <v>0.00412037037037037</v>
      </c>
      <c r="J248" s="9" t="n">
        <v>0.00408564814814815</v>
      </c>
      <c r="K248" s="9" t="n">
        <v>0.00414351851851852</v>
      </c>
      <c r="L248" s="9" t="n">
        <v>0.00246527777777778</v>
      </c>
      <c r="M248" s="9" t="n">
        <v>0.00427083333333333</v>
      </c>
      <c r="N248" s="9" t="n">
        <v>0.0041087962962963</v>
      </c>
      <c r="O248" s="9" t="n">
        <v>0.00393518518518519</v>
      </c>
      <c r="P248" s="9" t="n">
        <v>0.00137731481481482</v>
      </c>
      <c r="Q248" s="9" t="n">
        <v>0.00424768518518519</v>
      </c>
      <c r="R248" s="9" t="n">
        <v>0.00269675925925926</v>
      </c>
      <c r="S248" s="9" t="n">
        <v>0.00471064814814815</v>
      </c>
      <c r="T248" s="9" t="n">
        <v>0.00283564814814815</v>
      </c>
      <c r="U248" s="9" t="n">
        <v>0.00696759259259259</v>
      </c>
      <c r="V248" s="10" t="s">
        <v>76</v>
      </c>
      <c r="W248" s="10" t="n">
        <f aca="false">E248 + G248 + I248 + K248 + M248 + O248 + Q248 + S248</f>
        <v>0.0339351851851852</v>
      </c>
      <c r="X248" s="11" t="n">
        <f aca="false">W248 / 8</f>
        <v>0.00424189814814815</v>
      </c>
      <c r="Y248" s="11" t="n">
        <f aca="false">MAX(ABS(E248 - X248), ABS(G248 - X248), ABS(I248 - X248), ABS(K248 - X248), ABS(M248 - X248), ABS(O248 - X248), ABS(Q248 - X248), ABS(S248 - X248))</f>
        <v>0.00046875</v>
      </c>
      <c r="Z248" s="9" t="n">
        <v>0.0634837962962963</v>
      </c>
    </row>
    <row r="249" customFormat="false" ht="15" hidden="false" customHeight="false" outlineLevel="0" collapsed="false">
      <c r="A249" s="0" t="s">
        <v>2078</v>
      </c>
      <c r="B249" s="0" t="s">
        <v>1282</v>
      </c>
      <c r="C249" s="0" t="s">
        <v>74</v>
      </c>
      <c r="D249" s="0" t="s">
        <v>1339</v>
      </c>
      <c r="E249" s="9" t="n">
        <v>0.00465277777777778</v>
      </c>
      <c r="F249" s="9" t="n">
        <v>0.00341435185185185</v>
      </c>
      <c r="G249" s="9" t="n">
        <v>0.00395833333333333</v>
      </c>
      <c r="H249" s="9" t="n">
        <v>0.00179398148148148</v>
      </c>
      <c r="I249" s="9" t="n">
        <v>0.00409722222222222</v>
      </c>
      <c r="J249" s="9" t="n">
        <v>0.00362268518518519</v>
      </c>
      <c r="K249" s="9" t="n">
        <v>0.00412037037037037</v>
      </c>
      <c r="L249" s="9" t="n">
        <v>0.00244212962962963</v>
      </c>
      <c r="M249" s="9" t="n">
        <v>0.0043287037037037</v>
      </c>
      <c r="N249" s="9" t="n">
        <v>0.00385416666666667</v>
      </c>
      <c r="O249" s="9" t="n">
        <v>0.00421296296296296</v>
      </c>
      <c r="P249" s="9" t="n">
        <v>0.00157407407407407</v>
      </c>
      <c r="Q249" s="9" t="n">
        <v>0.00429398148148148</v>
      </c>
      <c r="R249" s="9" t="n">
        <v>0.0025462962962963</v>
      </c>
      <c r="S249" s="9" t="n">
        <v>0.00483796296296296</v>
      </c>
      <c r="T249" s="9" t="n">
        <v>0.00260416666666667</v>
      </c>
      <c r="U249" s="9" t="n">
        <v>0.00729166666666667</v>
      </c>
      <c r="V249" s="10" t="s">
        <v>76</v>
      </c>
      <c r="W249" s="10" t="n">
        <f aca="false">E249 + G249 + I249 + K249 + M249 + O249 + Q249 + S249</f>
        <v>0.0345023148148148</v>
      </c>
      <c r="X249" s="11" t="n">
        <f aca="false">W249 / 8</f>
        <v>0.00431278935185185</v>
      </c>
      <c r="Y249" s="11" t="n">
        <f aca="false">MAX(ABS(E249 - X249), ABS(G249 - X249), ABS(I249 - X249), ABS(K249 - X249), ABS(M249 - X249), ABS(O249 - X249), ABS(Q249 - X249), ABS(S249 - X249))</f>
        <v>0.000525173611111111</v>
      </c>
      <c r="Z249" s="9" t="n">
        <v>0.0635532407407407</v>
      </c>
    </row>
    <row r="250" customFormat="false" ht="15" hidden="false" customHeight="false" outlineLevel="0" collapsed="false">
      <c r="A250" s="0" t="s">
        <v>2079</v>
      </c>
      <c r="B250" s="0" t="s">
        <v>1282</v>
      </c>
      <c r="C250" s="0" t="s">
        <v>74</v>
      </c>
      <c r="D250" s="0" t="s">
        <v>1339</v>
      </c>
      <c r="E250" s="9" t="n">
        <v>0.0046412037037037</v>
      </c>
      <c r="F250" s="9" t="n">
        <v>0.00346064814814815</v>
      </c>
      <c r="G250" s="9" t="n">
        <v>0.00376157407407407</v>
      </c>
      <c r="H250" s="9" t="n">
        <v>0.00141203703703704</v>
      </c>
      <c r="I250" s="9" t="n">
        <v>0.00390046296296296</v>
      </c>
      <c r="J250" s="9" t="n">
        <v>0.00398148148148148</v>
      </c>
      <c r="K250" s="9" t="n">
        <v>0.0041087962962963</v>
      </c>
      <c r="L250" s="9" t="n">
        <v>0.00358796296296296</v>
      </c>
      <c r="M250" s="9" t="n">
        <v>0.00396990740740741</v>
      </c>
      <c r="N250" s="9" t="n">
        <v>0.00368055555555556</v>
      </c>
      <c r="O250" s="9" t="n">
        <v>0.00408564814814815</v>
      </c>
      <c r="P250" s="9" t="n">
        <v>0.00189814814814815</v>
      </c>
      <c r="Q250" s="9" t="n">
        <v>0.00402777777777778</v>
      </c>
      <c r="R250" s="9" t="n">
        <v>0.0024537037037037</v>
      </c>
      <c r="S250" s="9" t="n">
        <v>0.00450231481481482</v>
      </c>
      <c r="T250" s="9" t="n">
        <v>0.00248842592592593</v>
      </c>
      <c r="U250" s="9" t="n">
        <v>0.00771990740740741</v>
      </c>
      <c r="V250" s="10" t="s">
        <v>76</v>
      </c>
      <c r="W250" s="10" t="n">
        <f aca="false">E250 + G250 + I250 + K250 + M250 + O250 + Q250 + S250</f>
        <v>0.0329976851851852</v>
      </c>
      <c r="X250" s="11" t="n">
        <f aca="false">W250 / 8</f>
        <v>0.00412471064814815</v>
      </c>
      <c r="Y250" s="11" t="n">
        <f aca="false">MAX(ABS(E250 - X250), ABS(G250 - X250), ABS(I250 - X250), ABS(K250 - X250), ABS(M250 - X250), ABS(O250 - X250), ABS(Q250 - X250), ABS(S250 - X250))</f>
        <v>0.000516493055555556</v>
      </c>
      <c r="Z250" s="9" t="n">
        <v>0.063587962962963</v>
      </c>
    </row>
    <row r="251" customFormat="false" ht="15" hidden="false" customHeight="false" outlineLevel="0" collapsed="false">
      <c r="A251" s="0" t="s">
        <v>2080</v>
      </c>
      <c r="B251" s="0" t="s">
        <v>1278</v>
      </c>
      <c r="C251" s="0" t="s">
        <v>74</v>
      </c>
      <c r="D251" s="0" t="s">
        <v>1339</v>
      </c>
      <c r="E251" s="9" t="n">
        <v>0.00428240740740741</v>
      </c>
      <c r="F251" s="9" t="n">
        <v>0.00347222222222222</v>
      </c>
      <c r="G251" s="9" t="n">
        <v>0.00434027777777778</v>
      </c>
      <c r="H251" s="9" t="n">
        <v>0.00136574074074074</v>
      </c>
      <c r="I251" s="9" t="n">
        <v>0.00453703703703704</v>
      </c>
      <c r="J251" s="9" t="n">
        <v>0.00400462962962963</v>
      </c>
      <c r="K251" s="9" t="n">
        <v>0.00420138888888889</v>
      </c>
      <c r="L251" s="9" t="n">
        <v>0.00248842592592593</v>
      </c>
      <c r="M251" s="9" t="n">
        <v>0.00457175925925926</v>
      </c>
      <c r="N251" s="9" t="n">
        <v>0.0037962962962963</v>
      </c>
      <c r="O251" s="9" t="n">
        <v>0.00414351851851852</v>
      </c>
      <c r="P251" s="9" t="n">
        <v>0.00155092592592593</v>
      </c>
      <c r="Q251" s="9" t="n">
        <v>0.00435185185185185</v>
      </c>
      <c r="R251" s="9" t="n">
        <v>0.00216435185185185</v>
      </c>
      <c r="S251" s="9" t="n">
        <v>0.00474537037037037</v>
      </c>
      <c r="T251" s="9" t="n">
        <v>0.00189814814814815</v>
      </c>
      <c r="U251" s="9" t="n">
        <v>0.0078125</v>
      </c>
      <c r="V251" s="10" t="s">
        <v>76</v>
      </c>
      <c r="W251" s="10" t="n">
        <f aca="false">E251 + G251 + I251 + K251 + M251 + O251 + Q251 + S251</f>
        <v>0.0351736111111111</v>
      </c>
      <c r="X251" s="11" t="n">
        <f aca="false">W251 / 8</f>
        <v>0.00439670138888889</v>
      </c>
      <c r="Y251" s="11" t="n">
        <f aca="false">MAX(ABS(E251 - X251), ABS(G251 - X251), ABS(I251 - X251), ABS(K251 - X251), ABS(M251 - X251), ABS(O251 - X251), ABS(Q251 - X251), ABS(S251 - X251))</f>
        <v>0.000348668981481482</v>
      </c>
      <c r="Z251" s="9" t="n">
        <v>0.0636458333333333</v>
      </c>
    </row>
    <row r="252" customFormat="false" ht="15" hidden="false" customHeight="false" outlineLevel="0" collapsed="false">
      <c r="A252" s="0" t="s">
        <v>2081</v>
      </c>
      <c r="B252" s="0" t="s">
        <v>1282</v>
      </c>
      <c r="C252" s="0" t="s">
        <v>74</v>
      </c>
      <c r="D252" s="0" t="s">
        <v>1339</v>
      </c>
      <c r="E252" s="9" t="n">
        <v>0.00497685185185185</v>
      </c>
      <c r="F252" s="9" t="n">
        <v>0.00351851851851852</v>
      </c>
      <c r="G252" s="9" t="n">
        <v>0.00402777777777778</v>
      </c>
      <c r="H252" s="9" t="n">
        <v>0.00167824074074074</v>
      </c>
      <c r="I252" s="9" t="n">
        <v>0.00423611111111111</v>
      </c>
      <c r="J252" s="9" t="n">
        <v>0.00324074074074074</v>
      </c>
      <c r="K252" s="9" t="n">
        <v>0.00445601851851852</v>
      </c>
      <c r="L252" s="9" t="n">
        <v>0.00271990740740741</v>
      </c>
      <c r="M252" s="9" t="n">
        <v>0.00450231481481482</v>
      </c>
      <c r="N252" s="9" t="n">
        <v>0.00388888888888889</v>
      </c>
      <c r="O252" s="9" t="n">
        <v>0.00445601851851852</v>
      </c>
      <c r="P252" s="9" t="n">
        <v>0.00144675925925926</v>
      </c>
      <c r="Q252" s="9" t="n">
        <v>0.00436342592592593</v>
      </c>
      <c r="R252" s="9" t="n">
        <v>0.00282407407407407</v>
      </c>
      <c r="S252" s="9" t="n">
        <v>0.00471064814814815</v>
      </c>
      <c r="T252" s="9" t="n">
        <v>0.00255787037037037</v>
      </c>
      <c r="U252" s="9" t="n">
        <v>0.00625</v>
      </c>
      <c r="V252" s="10" t="s">
        <v>76</v>
      </c>
      <c r="W252" s="10" t="n">
        <f aca="false">E252 + G252 + I252 + K252 + M252 + O252 + Q252 + S252</f>
        <v>0.0357291666666667</v>
      </c>
      <c r="X252" s="11" t="n">
        <f aca="false">W252 / 8</f>
        <v>0.00446614583333333</v>
      </c>
      <c r="Y252" s="11" t="n">
        <f aca="false">MAX(ABS(E252 - X252), ABS(G252 - X252), ABS(I252 - X252), ABS(K252 - X252), ABS(M252 - X252), ABS(O252 - X252), ABS(Q252 - X252), ABS(S252 - X252))</f>
        <v>0.000510706018518519</v>
      </c>
      <c r="Z252" s="9" t="n">
        <v>0.0637615740740741</v>
      </c>
    </row>
    <row r="253" customFormat="false" ht="15" hidden="false" customHeight="false" outlineLevel="0" collapsed="false">
      <c r="A253" s="0" t="s">
        <v>2082</v>
      </c>
      <c r="B253" s="0" t="s">
        <v>1282</v>
      </c>
      <c r="C253" s="0" t="s">
        <v>74</v>
      </c>
      <c r="D253" s="0" t="s">
        <v>1339</v>
      </c>
      <c r="E253" s="9" t="n">
        <v>0.00501157407407407</v>
      </c>
      <c r="F253" s="9" t="n">
        <v>0.00391203703703704</v>
      </c>
      <c r="G253" s="9" t="n">
        <v>0.00402777777777778</v>
      </c>
      <c r="H253" s="9" t="n">
        <v>0.00149305555555556</v>
      </c>
      <c r="I253" s="9" t="n">
        <v>0.00402777777777778</v>
      </c>
      <c r="J253" s="9" t="n">
        <v>0.00327546296296296</v>
      </c>
      <c r="K253" s="9" t="n">
        <v>0.00413194444444444</v>
      </c>
      <c r="L253" s="9" t="n">
        <v>0.00395833333333333</v>
      </c>
      <c r="M253" s="9" t="n">
        <v>0.00403935185185185</v>
      </c>
      <c r="N253" s="9" t="n">
        <v>0.00366898148148148</v>
      </c>
      <c r="O253" s="9" t="n">
        <v>0.00415509259259259</v>
      </c>
      <c r="P253" s="9" t="n">
        <v>0.0016087962962963</v>
      </c>
      <c r="Q253" s="9" t="n">
        <v>0.0041087962962963</v>
      </c>
      <c r="R253" s="9" t="n">
        <v>0.00396990740740741</v>
      </c>
      <c r="S253" s="9" t="n">
        <v>0.00446759259259259</v>
      </c>
      <c r="T253" s="9" t="n">
        <v>0.00256944444444445</v>
      </c>
      <c r="U253" s="9" t="n">
        <v>0.00550925925925926</v>
      </c>
      <c r="V253" s="10" t="s">
        <v>76</v>
      </c>
      <c r="W253" s="10" t="n">
        <f aca="false">E253 + G253 + I253 + K253 + M253 + O253 + Q253 + S253</f>
        <v>0.0339699074074074</v>
      </c>
      <c r="X253" s="11" t="n">
        <f aca="false">W253 / 8</f>
        <v>0.00424623842592593</v>
      </c>
      <c r="Y253" s="11" t="n">
        <f aca="false">MAX(ABS(E253 - X253), ABS(G253 - X253), ABS(I253 - X253), ABS(K253 - X253), ABS(M253 - X253), ABS(O253 - X253), ABS(Q253 - X253), ABS(S253 - X253))</f>
        <v>0.000765335648148148</v>
      </c>
      <c r="Z253" s="9" t="n">
        <v>0.0638310185185185</v>
      </c>
    </row>
    <row r="254" customFormat="false" ht="15" hidden="false" customHeight="false" outlineLevel="0" collapsed="false">
      <c r="A254" s="0" t="s">
        <v>2083</v>
      </c>
      <c r="B254" s="0" t="s">
        <v>1278</v>
      </c>
      <c r="C254" s="0" t="s">
        <v>74</v>
      </c>
      <c r="D254" s="0" t="s">
        <v>1339</v>
      </c>
      <c r="E254" s="9" t="n">
        <v>0.0046412037037037</v>
      </c>
      <c r="F254" s="9" t="n">
        <v>0.00356481481481482</v>
      </c>
      <c r="G254" s="9" t="n">
        <v>0.00387731481481482</v>
      </c>
      <c r="H254" s="9" t="n">
        <v>0.00170138888888889</v>
      </c>
      <c r="I254" s="9" t="n">
        <v>0.00407407407407407</v>
      </c>
      <c r="J254" s="9" t="n">
        <v>0.00372685185185185</v>
      </c>
      <c r="K254" s="9" t="n">
        <v>0.00409722222222222</v>
      </c>
      <c r="L254" s="9" t="n">
        <v>0.00290509259259259</v>
      </c>
      <c r="M254" s="9" t="n">
        <v>0.00418981481481482</v>
      </c>
      <c r="N254" s="9" t="n">
        <v>0.00390046296296296</v>
      </c>
      <c r="O254" s="9" t="n">
        <v>0.00420138888888889</v>
      </c>
      <c r="P254" s="9" t="n">
        <v>0.00158564814814815</v>
      </c>
      <c r="Q254" s="9" t="n">
        <v>0.00436342592592593</v>
      </c>
      <c r="R254" s="9" t="n">
        <v>0.00311342592592593</v>
      </c>
      <c r="S254" s="9" t="n">
        <v>0.00467592592592593</v>
      </c>
      <c r="T254" s="9" t="n">
        <v>0.00260416666666667</v>
      </c>
      <c r="U254" s="9" t="n">
        <v>0.0068287037037037</v>
      </c>
      <c r="V254" s="10" t="s">
        <v>76</v>
      </c>
      <c r="W254" s="10" t="n">
        <f aca="false">E254 + G254 + I254 + K254 + M254 + O254 + Q254 + S254</f>
        <v>0.0341203703703704</v>
      </c>
      <c r="X254" s="11" t="n">
        <f aca="false">W254 / 8</f>
        <v>0.0042650462962963</v>
      </c>
      <c r="Y254" s="11" t="n">
        <f aca="false">MAX(ABS(E254 - X254), ABS(G254 - X254), ABS(I254 - X254), ABS(K254 - X254), ABS(M254 - X254), ABS(O254 - X254), ABS(Q254 - X254), ABS(S254 - X254))</f>
        <v>0.00041087962962963</v>
      </c>
      <c r="Z254" s="9" t="n">
        <v>0.0639583333333333</v>
      </c>
    </row>
    <row r="255" customFormat="false" ht="15" hidden="false" customHeight="false" outlineLevel="0" collapsed="false">
      <c r="A255" s="0" t="s">
        <v>2084</v>
      </c>
      <c r="B255" s="0" t="s">
        <v>1282</v>
      </c>
      <c r="C255" s="0" t="s">
        <v>74</v>
      </c>
      <c r="D255" s="0" t="s">
        <v>1339</v>
      </c>
      <c r="E255" s="9" t="n">
        <v>0.00481481481481482</v>
      </c>
      <c r="F255" s="9" t="n">
        <v>0.00355324074074074</v>
      </c>
      <c r="G255" s="9" t="n">
        <v>0.0040162037037037</v>
      </c>
      <c r="H255" s="9" t="n">
        <v>0.00123842592592593</v>
      </c>
      <c r="I255" s="9" t="n">
        <v>0.00420138888888889</v>
      </c>
      <c r="J255" s="9" t="n">
        <v>0.00356481481481482</v>
      </c>
      <c r="K255" s="9" t="n">
        <v>0.00428240740740741</v>
      </c>
      <c r="L255" s="9" t="n">
        <v>0.0022337962962963</v>
      </c>
      <c r="M255" s="9" t="n">
        <v>0.004375</v>
      </c>
      <c r="N255" s="9" t="n">
        <v>0.00358796296296296</v>
      </c>
      <c r="O255" s="9" t="n">
        <v>0.00459490740740741</v>
      </c>
      <c r="P255" s="9" t="n">
        <v>0.0015162037037037</v>
      </c>
      <c r="Q255" s="9" t="n">
        <v>0.00446759259259259</v>
      </c>
      <c r="R255" s="9" t="n">
        <v>0.00263888888888889</v>
      </c>
      <c r="S255" s="9" t="n">
        <v>0.00491898148148148</v>
      </c>
      <c r="T255" s="9" t="n">
        <v>0.00212962962962963</v>
      </c>
      <c r="U255" s="9" t="n">
        <v>0.00791666666666667</v>
      </c>
      <c r="V255" s="10" t="s">
        <v>76</v>
      </c>
      <c r="W255" s="10" t="n">
        <f aca="false">E255 + G255 + I255 + K255 + M255 + O255 + Q255 + S255</f>
        <v>0.0356712962962963</v>
      </c>
      <c r="X255" s="11" t="n">
        <f aca="false">W255 / 8</f>
        <v>0.00445891203703704</v>
      </c>
      <c r="Y255" s="11" t="n">
        <f aca="false">MAX(ABS(E255 - X255), ABS(G255 - X255), ABS(I255 - X255), ABS(K255 - X255), ABS(M255 - X255), ABS(O255 - X255), ABS(Q255 - X255), ABS(S255 - X255))</f>
        <v>0.000460069444444444</v>
      </c>
      <c r="Z255" s="9" t="n">
        <v>0.0639583333333333</v>
      </c>
    </row>
    <row r="256" customFormat="false" ht="15" hidden="false" customHeight="false" outlineLevel="0" collapsed="false">
      <c r="A256" s="0" t="s">
        <v>2085</v>
      </c>
      <c r="B256" s="0" t="s">
        <v>1288</v>
      </c>
      <c r="C256" s="0" t="s">
        <v>74</v>
      </c>
      <c r="D256" s="0" t="s">
        <v>1339</v>
      </c>
      <c r="E256" s="9" t="n">
        <v>0.00430555555555556</v>
      </c>
      <c r="F256" s="9" t="n">
        <v>0.00318287037037037</v>
      </c>
      <c r="G256" s="9" t="n">
        <v>0.00547453703703704</v>
      </c>
      <c r="H256" s="9" t="n">
        <v>0.00153935185185185</v>
      </c>
      <c r="I256" s="9" t="n">
        <v>0.00403935185185185</v>
      </c>
      <c r="J256" s="9" t="n">
        <v>0.00350694444444444</v>
      </c>
      <c r="K256" s="9" t="n">
        <v>0.00578703703703704</v>
      </c>
      <c r="L256" s="9" t="n">
        <v>0.00259259259259259</v>
      </c>
      <c r="M256" s="9" t="n">
        <v>0.00420138888888889</v>
      </c>
      <c r="N256" s="9" t="n">
        <v>0.00369212962962963</v>
      </c>
      <c r="O256" s="9" t="n">
        <v>0.00412037037037037</v>
      </c>
      <c r="P256" s="9" t="n">
        <v>0.00137731481481482</v>
      </c>
      <c r="Q256" s="9" t="n">
        <v>0.00413194444444444</v>
      </c>
      <c r="R256" s="9" t="n">
        <v>0.00269675925925926</v>
      </c>
      <c r="S256" s="9" t="n">
        <v>0.00444444444444444</v>
      </c>
      <c r="T256" s="9" t="n">
        <v>0.00247685185185185</v>
      </c>
      <c r="U256" s="9" t="n">
        <v>0.00649305555555556</v>
      </c>
      <c r="V256" s="10" t="s">
        <v>76</v>
      </c>
      <c r="W256" s="10" t="n">
        <f aca="false">E256 + G256 + I256 + K256 + M256 + O256 + Q256 + S256</f>
        <v>0.0365046296296296</v>
      </c>
      <c r="X256" s="11" t="n">
        <f aca="false">W256 / 8</f>
        <v>0.0045630787037037</v>
      </c>
      <c r="Y256" s="11" t="n">
        <f aca="false">MAX(ABS(E256 - X256), ABS(G256 - X256), ABS(I256 - X256), ABS(K256 - X256), ABS(M256 - X256), ABS(O256 - X256), ABS(Q256 - X256), ABS(S256 - X256))</f>
        <v>0.00122395833333333</v>
      </c>
      <c r="Z256" s="9" t="n">
        <v>0.0639699074074074</v>
      </c>
    </row>
    <row r="257" customFormat="false" ht="15" hidden="false" customHeight="false" outlineLevel="0" collapsed="false">
      <c r="A257" s="0" t="s">
        <v>2086</v>
      </c>
      <c r="B257" s="0" t="s">
        <v>1278</v>
      </c>
      <c r="C257" s="0" t="s">
        <v>74</v>
      </c>
      <c r="D257" s="0" t="s">
        <v>1339</v>
      </c>
      <c r="E257" s="9" t="n">
        <v>0.00445601851851852</v>
      </c>
      <c r="F257" s="9" t="n">
        <v>0.00335648148148148</v>
      </c>
      <c r="G257" s="9" t="n">
        <v>0.00398148148148148</v>
      </c>
      <c r="H257" s="9" t="n">
        <v>0.00141203703703704</v>
      </c>
      <c r="I257" s="9" t="n">
        <v>0.00395833333333333</v>
      </c>
      <c r="J257" s="9" t="n">
        <v>0.00365740740740741</v>
      </c>
      <c r="K257" s="9" t="n">
        <v>0.00413194444444444</v>
      </c>
      <c r="L257" s="9" t="n">
        <v>0.00184027777777778</v>
      </c>
      <c r="M257" s="9" t="n">
        <v>0.00420138888888889</v>
      </c>
      <c r="N257" s="9" t="n">
        <v>0.00353009259259259</v>
      </c>
      <c r="O257" s="9" t="n">
        <v>0.00435185185185185</v>
      </c>
      <c r="P257" s="9" t="n">
        <v>0.00618055555555556</v>
      </c>
      <c r="Q257" s="9" t="n">
        <v>0.0041087962962963</v>
      </c>
      <c r="R257" s="9" t="n">
        <v>0.00246527777777778</v>
      </c>
      <c r="S257" s="9" t="n">
        <v>0.00452546296296296</v>
      </c>
      <c r="T257" s="9" t="n">
        <v>0.00228009259259259</v>
      </c>
      <c r="U257" s="9" t="n">
        <v>0.00576388888888889</v>
      </c>
      <c r="V257" s="10" t="s">
        <v>76</v>
      </c>
      <c r="W257" s="10" t="n">
        <f aca="false">E257 + G257 + I257 + K257 + M257 + O257 + Q257 + S257</f>
        <v>0.0337152777777778</v>
      </c>
      <c r="X257" s="11" t="n">
        <f aca="false">W257 / 8</f>
        <v>0.00421440972222222</v>
      </c>
      <c r="Y257" s="11" t="n">
        <f aca="false">MAX(ABS(E257 - X257), ABS(G257 - X257), ABS(I257 - X257), ABS(K257 - X257), ABS(M257 - X257), ABS(O257 - X257), ABS(Q257 - X257), ABS(S257 - X257))</f>
        <v>0.000311053240740741</v>
      </c>
      <c r="Z257" s="9" t="n">
        <v>0.0640972222222222</v>
      </c>
    </row>
    <row r="258" customFormat="false" ht="15" hidden="false" customHeight="false" outlineLevel="0" collapsed="false">
      <c r="A258" s="0" t="s">
        <v>2087</v>
      </c>
      <c r="B258" s="0" t="s">
        <v>1282</v>
      </c>
      <c r="C258" s="0" t="s">
        <v>74</v>
      </c>
      <c r="D258" s="0" t="s">
        <v>1339</v>
      </c>
      <c r="E258" s="9" t="n">
        <v>0.00525462962962963</v>
      </c>
      <c r="F258" s="9" t="n">
        <v>0.00337962962962963</v>
      </c>
      <c r="G258" s="9" t="n">
        <v>0.00503472222222222</v>
      </c>
      <c r="H258" s="9" t="n">
        <v>0.00136574074074074</v>
      </c>
      <c r="I258" s="9" t="n">
        <v>0.00501157407407407</v>
      </c>
      <c r="J258" s="9" t="n">
        <v>0.00168981481481482</v>
      </c>
      <c r="K258" s="9" t="n">
        <v>0.0047337962962963</v>
      </c>
      <c r="L258" s="9" t="n">
        <v>0.00280092592592593</v>
      </c>
      <c r="M258" s="9" t="n">
        <v>0.00469907407407407</v>
      </c>
      <c r="N258" s="9" t="n">
        <v>0.00341435185185185</v>
      </c>
      <c r="O258" s="9" t="n">
        <v>0.00472222222222222</v>
      </c>
      <c r="P258" s="9" t="n">
        <v>0.00153935185185185</v>
      </c>
      <c r="Q258" s="9" t="n">
        <v>0.004375</v>
      </c>
      <c r="R258" s="9" t="n">
        <v>0.00269675925925926</v>
      </c>
      <c r="S258" s="9" t="n">
        <v>0.00454861111111111</v>
      </c>
      <c r="T258" s="9" t="n">
        <v>0.00206018518518519</v>
      </c>
      <c r="U258" s="9" t="n">
        <v>0.006875</v>
      </c>
      <c r="V258" s="10" t="s">
        <v>76</v>
      </c>
      <c r="W258" s="10" t="n">
        <f aca="false">E258 + G258 + I258 + K258 + M258 + O258 + Q258 + S258</f>
        <v>0.0383796296296296</v>
      </c>
      <c r="X258" s="11" t="n">
        <f aca="false">W258 / 8</f>
        <v>0.00479745370370371</v>
      </c>
      <c r="Y258" s="11" t="n">
        <f aca="false">MAX(ABS(E258 - X258), ABS(G258 - X258), ABS(I258 - X258), ABS(K258 - X258), ABS(M258 - X258), ABS(O258 - X258), ABS(Q258 - X258), ABS(S258 - X258))</f>
        <v>0.000457175925914352</v>
      </c>
      <c r="Z258" s="9" t="n">
        <v>0.0641203703703704</v>
      </c>
    </row>
    <row r="259" customFormat="false" ht="15" hidden="false" customHeight="false" outlineLevel="0" collapsed="false">
      <c r="A259" s="0" t="s">
        <v>2088</v>
      </c>
      <c r="B259" s="0" t="s">
        <v>1278</v>
      </c>
      <c r="C259" s="0" t="s">
        <v>74</v>
      </c>
      <c r="D259" s="0" t="s">
        <v>1339</v>
      </c>
      <c r="E259" s="9" t="n">
        <v>0.00454861111111111</v>
      </c>
      <c r="F259" s="9" t="n">
        <v>0.00357638888888889</v>
      </c>
      <c r="G259" s="9" t="n">
        <v>0.00373842592592593</v>
      </c>
      <c r="H259" s="9" t="n">
        <v>0.00163194444444445</v>
      </c>
      <c r="I259" s="9" t="n">
        <v>0.00377314814814815</v>
      </c>
      <c r="J259" s="9" t="n">
        <v>0.0049537037037037</v>
      </c>
      <c r="K259" s="9" t="n">
        <v>0.00378472222222222</v>
      </c>
      <c r="L259" s="9" t="n">
        <v>0.00313657407407407</v>
      </c>
      <c r="M259" s="9" t="n">
        <v>0.00454861111111111</v>
      </c>
      <c r="N259" s="9" t="n">
        <v>0.00391203703703704</v>
      </c>
      <c r="O259" s="9" t="n">
        <v>0.00385416666666667</v>
      </c>
      <c r="P259" s="9" t="n">
        <v>0.00155092592592593</v>
      </c>
      <c r="Q259" s="9" t="n">
        <v>0.00402777777777778</v>
      </c>
      <c r="R259" s="9" t="n">
        <v>0.00335648148148148</v>
      </c>
      <c r="S259" s="9" t="n">
        <v>0.00423611111111111</v>
      </c>
      <c r="T259" s="9" t="n">
        <v>0.00247685185185185</v>
      </c>
      <c r="U259" s="9" t="n">
        <v>0.0071412037037037</v>
      </c>
      <c r="V259" s="10" t="s">
        <v>76</v>
      </c>
      <c r="W259" s="10" t="n">
        <f aca="false">E259 + G259 + I259 + K259 + M259 + O259 + Q259 + S259</f>
        <v>0.0325115740740741</v>
      </c>
      <c r="X259" s="11" t="n">
        <f aca="false">W259 / 8</f>
        <v>0.00406394675925926</v>
      </c>
      <c r="Y259" s="11" t="n">
        <f aca="false">MAX(ABS(E259 - X259), ABS(G259 - X259), ABS(I259 - X259), ABS(K259 - X259), ABS(M259 - X259), ABS(O259 - X259), ABS(Q259 - X259), ABS(S259 - X259))</f>
        <v>0.000484664351851852</v>
      </c>
      <c r="Z259" s="9" t="n">
        <v>0.0641435185185185</v>
      </c>
    </row>
    <row r="260" customFormat="false" ht="15" hidden="false" customHeight="false" outlineLevel="0" collapsed="false">
      <c r="A260" s="0" t="s">
        <v>2089</v>
      </c>
      <c r="B260" s="0" t="s">
        <v>1288</v>
      </c>
      <c r="C260" s="0" t="s">
        <v>74</v>
      </c>
      <c r="D260" s="0" t="s">
        <v>1339</v>
      </c>
      <c r="E260" s="9" t="n">
        <v>0.00472222222222222</v>
      </c>
      <c r="F260" s="9" t="n">
        <v>0.00363425925925926</v>
      </c>
      <c r="G260" s="9" t="n">
        <v>0.00371527777777778</v>
      </c>
      <c r="H260" s="9" t="n">
        <v>0.00166666666666667</v>
      </c>
      <c r="I260" s="9" t="n">
        <v>0.00403935185185185</v>
      </c>
      <c r="J260" s="9" t="n">
        <v>0.00393518518518519</v>
      </c>
      <c r="K260" s="9" t="n">
        <v>0.00398148148148148</v>
      </c>
      <c r="L260" s="9" t="n">
        <v>0.00265046296296296</v>
      </c>
      <c r="M260" s="9" t="n">
        <v>0.00444444444444444</v>
      </c>
      <c r="N260" s="9" t="n">
        <v>0.00414351851851852</v>
      </c>
      <c r="O260" s="9" t="n">
        <v>0.00396990740740741</v>
      </c>
      <c r="P260" s="9" t="n">
        <v>0.00164351851851852</v>
      </c>
      <c r="Q260" s="9" t="n">
        <v>0.00390046296296296</v>
      </c>
      <c r="R260" s="9" t="n">
        <v>0.00366898148148148</v>
      </c>
      <c r="S260" s="9" t="n">
        <v>0.00417824074074074</v>
      </c>
      <c r="T260" s="9" t="n">
        <v>0.00290509259259259</v>
      </c>
      <c r="U260" s="9" t="n">
        <v>0.00706018518518519</v>
      </c>
      <c r="V260" s="10" t="s">
        <v>76</v>
      </c>
      <c r="W260" s="10" t="n">
        <f aca="false">E260 + G260 + I260 + K260 + M260 + O260 + Q260 + S260</f>
        <v>0.0329513888888889</v>
      </c>
      <c r="X260" s="11" t="n">
        <f aca="false">W260 / 8</f>
        <v>0.00411892361111111</v>
      </c>
      <c r="Y260" s="11" t="n">
        <f aca="false">MAX(ABS(E260 - X260), ABS(G260 - X260), ABS(I260 - X260), ABS(K260 - X260), ABS(M260 - X260), ABS(O260 - X260), ABS(Q260 - X260), ABS(S260 - X260))</f>
        <v>0.000603298611111111</v>
      </c>
      <c r="Z260" s="9" t="n">
        <v>0.0641666666666667</v>
      </c>
    </row>
    <row r="261" customFormat="false" ht="15" hidden="false" customHeight="false" outlineLevel="0" collapsed="false">
      <c r="A261" s="0" t="s">
        <v>2090</v>
      </c>
      <c r="B261" s="0" t="s">
        <v>1278</v>
      </c>
      <c r="C261" s="0" t="s">
        <v>74</v>
      </c>
      <c r="D261" s="0" t="s">
        <v>1339</v>
      </c>
      <c r="E261" s="9" t="n">
        <v>0.00476851851851852</v>
      </c>
      <c r="F261" s="9" t="n">
        <v>0.00336805555555556</v>
      </c>
      <c r="G261" s="9" t="n">
        <v>0.0041087962962963</v>
      </c>
      <c r="H261" s="9" t="n">
        <v>0.0012962962962963</v>
      </c>
      <c r="I261" s="9" t="n">
        <v>0.00430555555555556</v>
      </c>
      <c r="J261" s="9" t="n">
        <v>0.00342592592592593</v>
      </c>
      <c r="K261" s="9" t="n">
        <v>0.00436342592592593</v>
      </c>
      <c r="L261" s="9" t="n">
        <v>0.00263888888888889</v>
      </c>
      <c r="M261" s="9" t="n">
        <v>0.00450231481481482</v>
      </c>
      <c r="N261" s="9" t="n">
        <v>0.00359953703703704</v>
      </c>
      <c r="O261" s="9" t="n">
        <v>0.0044212962962963</v>
      </c>
      <c r="P261" s="9" t="n">
        <v>0.0015162037037037</v>
      </c>
      <c r="Q261" s="9" t="n">
        <v>0.00486111111111111</v>
      </c>
      <c r="R261" s="9" t="n">
        <v>0.00298611111111111</v>
      </c>
      <c r="S261" s="9" t="n">
        <v>0.00487268518518519</v>
      </c>
      <c r="T261" s="9" t="n">
        <v>0.00231481481481482</v>
      </c>
      <c r="U261" s="9" t="n">
        <v>0.00702546296296296</v>
      </c>
      <c r="V261" s="10" t="s">
        <v>76</v>
      </c>
      <c r="W261" s="10" t="n">
        <f aca="false">E261 + G261 + I261 + K261 + M261 + O261 + Q261 + S261</f>
        <v>0.0362037037037037</v>
      </c>
      <c r="X261" s="11" t="n">
        <f aca="false">W261 / 8</f>
        <v>0.00452546296296296</v>
      </c>
      <c r="Y261" s="11" t="n">
        <f aca="false">MAX(ABS(E261 - X261), ABS(G261 - X261), ABS(I261 - X261), ABS(K261 - X261), ABS(M261 - X261), ABS(O261 - X261), ABS(Q261 - X261), ABS(S261 - X261))</f>
        <v>0.000416666666689815</v>
      </c>
      <c r="Z261" s="9" t="n">
        <v>0.0642939814814815</v>
      </c>
    </row>
    <row r="262" customFormat="false" ht="15" hidden="false" customHeight="false" outlineLevel="0" collapsed="false">
      <c r="A262" s="0" t="s">
        <v>2091</v>
      </c>
      <c r="B262" s="0" t="s">
        <v>1288</v>
      </c>
      <c r="C262" s="0" t="s">
        <v>74</v>
      </c>
      <c r="D262" s="0" t="s">
        <v>1339</v>
      </c>
      <c r="E262" s="9" t="n">
        <v>0.00457175925925926</v>
      </c>
      <c r="F262" s="9" t="n">
        <v>0.0031712962962963</v>
      </c>
      <c r="G262" s="9" t="n">
        <v>0.00702546296296296</v>
      </c>
      <c r="H262" s="9" t="n">
        <v>0.00133101851851852</v>
      </c>
      <c r="I262" s="9" t="n">
        <v>0.00422453703703704</v>
      </c>
      <c r="J262" s="9" t="n">
        <v>0.00337962962962963</v>
      </c>
      <c r="K262" s="9" t="n">
        <v>0.00421296296296296</v>
      </c>
      <c r="L262" s="9" t="n">
        <v>0.00236111111111111</v>
      </c>
      <c r="M262" s="9" t="n">
        <v>0.00446759259259259</v>
      </c>
      <c r="N262" s="9" t="n">
        <v>0.0034375</v>
      </c>
      <c r="O262" s="9" t="n">
        <v>0.00445601851851852</v>
      </c>
      <c r="P262" s="9" t="n">
        <v>0.00118055555555556</v>
      </c>
      <c r="Q262" s="9" t="n">
        <v>0.00453703703703704</v>
      </c>
      <c r="R262" s="9" t="n">
        <v>0.00270833333333333</v>
      </c>
      <c r="S262" s="9" t="n">
        <v>0.00483796296296296</v>
      </c>
      <c r="T262" s="9" t="n">
        <v>0.00208333333333333</v>
      </c>
      <c r="U262" s="9" t="n">
        <v>0.00652777777777778</v>
      </c>
      <c r="V262" s="10" t="s">
        <v>76</v>
      </c>
      <c r="W262" s="10" t="n">
        <f aca="false">E262 + G262 + I262 + K262 + M262 + O262 + Q262 + S262</f>
        <v>0.0383333333333333</v>
      </c>
      <c r="X262" s="11" t="n">
        <f aca="false">W262 / 8</f>
        <v>0.00479166666666667</v>
      </c>
      <c r="Y262" s="11" t="n">
        <f aca="false">MAX(ABS(E262 - X262), ABS(G262 - X262), ABS(I262 - X262), ABS(K262 - X262), ABS(M262 - X262), ABS(O262 - X262), ABS(Q262 - X262), ABS(S262 - X262))</f>
        <v>0.0022337962962963</v>
      </c>
      <c r="Z262" s="9" t="n">
        <v>0.0644097222222222</v>
      </c>
    </row>
    <row r="263" customFormat="false" ht="15" hidden="false" customHeight="false" outlineLevel="0" collapsed="false">
      <c r="A263" s="0" t="s">
        <v>2092</v>
      </c>
      <c r="B263" s="0" t="s">
        <v>1288</v>
      </c>
      <c r="C263" s="0" t="s">
        <v>74</v>
      </c>
      <c r="D263" s="0" t="s">
        <v>1339</v>
      </c>
      <c r="E263" s="9" t="n">
        <v>0.0047337962962963</v>
      </c>
      <c r="F263" s="9" t="n">
        <v>0.0037037037037037</v>
      </c>
      <c r="G263" s="9" t="n">
        <v>0.00400462962962963</v>
      </c>
      <c r="H263" s="9" t="n">
        <v>0.00135416666666667</v>
      </c>
      <c r="I263" s="9" t="n">
        <v>0.00407407407407407</v>
      </c>
      <c r="J263" s="9" t="n">
        <v>0.00346064814814815</v>
      </c>
      <c r="K263" s="9" t="n">
        <v>0.00415509259259259</v>
      </c>
      <c r="L263" s="9" t="n">
        <v>0.00258101851851852</v>
      </c>
      <c r="M263" s="9" t="n">
        <v>0.00446759259259259</v>
      </c>
      <c r="N263" s="9" t="n">
        <v>0.00394675925925926</v>
      </c>
      <c r="O263" s="9" t="n">
        <v>0.00465277777777778</v>
      </c>
      <c r="P263" s="9" t="n">
        <v>0.00148148148148148</v>
      </c>
      <c r="Q263" s="9" t="n">
        <v>0.00444444444444444</v>
      </c>
      <c r="R263" s="9" t="n">
        <v>0.00356481481481482</v>
      </c>
      <c r="S263" s="9" t="n">
        <v>0.00467592592592593</v>
      </c>
      <c r="T263" s="9" t="n">
        <v>0.00219907407407407</v>
      </c>
      <c r="U263" s="9" t="n">
        <v>0.00704861111111111</v>
      </c>
      <c r="V263" s="10" t="s">
        <v>76</v>
      </c>
      <c r="W263" s="10" t="n">
        <f aca="false">E263 + G263 + I263 + K263 + M263 + O263 + Q263 + S263</f>
        <v>0.0352083333333333</v>
      </c>
      <c r="X263" s="11" t="n">
        <f aca="false">W263 / 8</f>
        <v>0.00440104166666667</v>
      </c>
      <c r="Y263" s="11" t="n">
        <f aca="false">MAX(ABS(E263 - X263), ABS(G263 - X263), ABS(I263 - X263), ABS(K263 - X263), ABS(M263 - X263), ABS(O263 - X263), ABS(Q263 - X263), ABS(S263 - X263))</f>
        <v>0.000396412037037037</v>
      </c>
      <c r="Z263" s="9" t="n">
        <v>0.0644444444444444</v>
      </c>
    </row>
    <row r="264" customFormat="false" ht="15" hidden="false" customHeight="false" outlineLevel="0" collapsed="false">
      <c r="A264" s="0" t="s">
        <v>2093</v>
      </c>
      <c r="B264" s="0" t="s">
        <v>1282</v>
      </c>
      <c r="C264" s="0" t="s">
        <v>74</v>
      </c>
      <c r="D264" s="0" t="s">
        <v>1339</v>
      </c>
      <c r="E264" s="9" t="n">
        <v>0.00452546296296296</v>
      </c>
      <c r="F264" s="9" t="n">
        <v>0.00325231481481482</v>
      </c>
      <c r="G264" s="9" t="n">
        <v>0.00694444444444444</v>
      </c>
      <c r="H264" s="9" t="n">
        <v>0.00109953703703704</v>
      </c>
      <c r="I264" s="9" t="n">
        <v>0.00695601851851852</v>
      </c>
      <c r="J264" s="9" t="n">
        <v>0.00278935185185185</v>
      </c>
      <c r="K264" s="9" t="n">
        <v>0.00487268518518519</v>
      </c>
      <c r="L264" s="9" t="n">
        <v>0.00263888888888889</v>
      </c>
      <c r="M264" s="9" t="n">
        <v>0.00375</v>
      </c>
      <c r="N264" s="9" t="n">
        <v>0.00350694444444444</v>
      </c>
      <c r="O264" s="9" t="n">
        <v>0.00377314814814815</v>
      </c>
      <c r="P264" s="9" t="n">
        <v>0.00146990740740741</v>
      </c>
      <c r="Q264" s="9" t="n">
        <v>0.00366898148148148</v>
      </c>
      <c r="R264" s="9" t="n">
        <v>0.0021412037037037</v>
      </c>
      <c r="S264" s="9" t="n">
        <v>0.0040162037037037</v>
      </c>
      <c r="T264" s="9" t="n">
        <v>0.00247685185185185</v>
      </c>
      <c r="U264" s="9" t="n">
        <v>0.00667824074074074</v>
      </c>
      <c r="V264" s="10" t="s">
        <v>76</v>
      </c>
      <c r="W264" s="10" t="n">
        <f aca="false">E264 + G264 + I264 + K264 + M264 + O264 + Q264 + S264</f>
        <v>0.0385069444444444</v>
      </c>
      <c r="X264" s="11" t="n">
        <f aca="false">W264 / 8</f>
        <v>0.00481336805555556</v>
      </c>
      <c r="Y264" s="11" t="n">
        <f aca="false">MAX(ABS(E264 - X264), ABS(G264 - X264), ABS(I264 - X264), ABS(K264 - X264), ABS(M264 - X264), ABS(O264 - X264), ABS(Q264 - X264), ABS(S264 - X264))</f>
        <v>0.00214265046296296</v>
      </c>
      <c r="Z264" s="9" t="n">
        <v>0.0644560185185185</v>
      </c>
    </row>
    <row r="265" customFormat="false" ht="15" hidden="false" customHeight="false" outlineLevel="0" collapsed="false">
      <c r="A265" s="0" t="s">
        <v>2094</v>
      </c>
      <c r="B265" s="0" t="s">
        <v>1282</v>
      </c>
      <c r="C265" s="0" t="s">
        <v>74</v>
      </c>
      <c r="D265" s="0" t="s">
        <v>1339</v>
      </c>
      <c r="E265" s="9" t="n">
        <v>0.00494212962962963</v>
      </c>
      <c r="F265" s="9" t="n">
        <v>0.00341435185185185</v>
      </c>
      <c r="G265" s="9" t="n">
        <v>0.00408564814814815</v>
      </c>
      <c r="H265" s="9" t="n">
        <v>0.00165509259259259</v>
      </c>
      <c r="I265" s="9" t="n">
        <v>0.00415509259259259</v>
      </c>
      <c r="J265" s="9" t="n">
        <v>0.00353009259259259</v>
      </c>
      <c r="K265" s="9" t="n">
        <v>0.00416666666666667</v>
      </c>
      <c r="L265" s="9" t="n">
        <v>0.00251157407407407</v>
      </c>
      <c r="M265" s="9" t="n">
        <v>0.0043287037037037</v>
      </c>
      <c r="N265" s="9" t="n">
        <v>0.00388888888888889</v>
      </c>
      <c r="O265" s="9" t="n">
        <v>0.00407407407407407</v>
      </c>
      <c r="P265" s="9" t="n">
        <v>0.0015625</v>
      </c>
      <c r="Q265" s="9" t="n">
        <v>0.00405092592592593</v>
      </c>
      <c r="R265" s="9" t="n">
        <v>0.00243055555555556</v>
      </c>
      <c r="S265" s="9" t="n">
        <v>0.00447916666666667</v>
      </c>
      <c r="T265" s="9" t="n">
        <v>0.00231481481481482</v>
      </c>
      <c r="U265" s="9" t="n">
        <v>0.00900462962962963</v>
      </c>
      <c r="V265" s="10" t="s">
        <v>76</v>
      </c>
      <c r="W265" s="10" t="n">
        <f aca="false">E265 + G265 + I265 + K265 + M265 + O265 + Q265 + S265</f>
        <v>0.0342824074074074</v>
      </c>
      <c r="X265" s="11" t="n">
        <f aca="false">W265 / 8</f>
        <v>0.00428530092592593</v>
      </c>
      <c r="Y265" s="11" t="n">
        <f aca="false">MAX(ABS(E265 - X265), ABS(G265 - X265), ABS(I265 - X265), ABS(K265 - X265), ABS(M265 - X265), ABS(O265 - X265), ABS(Q265 - X265), ABS(S265 - X265))</f>
        <v>0.000656828703703704</v>
      </c>
      <c r="Z265" s="9" t="n">
        <v>0.0644907407407407</v>
      </c>
    </row>
    <row r="266" customFormat="false" ht="15" hidden="false" customHeight="false" outlineLevel="0" collapsed="false">
      <c r="A266" s="0" t="s">
        <v>2095</v>
      </c>
      <c r="B266" s="0" t="s">
        <v>1295</v>
      </c>
      <c r="C266" s="0" t="s">
        <v>74</v>
      </c>
      <c r="D266" s="0" t="s">
        <v>1339</v>
      </c>
      <c r="E266" s="9" t="n">
        <v>0.00525462962962963</v>
      </c>
      <c r="F266" s="9" t="n">
        <v>0.00328703703703704</v>
      </c>
      <c r="G266" s="9" t="n">
        <v>0.00421296296296296</v>
      </c>
      <c r="H266" s="9" t="n">
        <v>0.00163194444444445</v>
      </c>
      <c r="I266" s="9" t="n">
        <v>0.00454861111111111</v>
      </c>
      <c r="J266" s="9" t="n">
        <v>0.00297453703703704</v>
      </c>
      <c r="K266" s="9" t="n">
        <v>0.00456018518518519</v>
      </c>
      <c r="L266" s="9" t="n">
        <v>0.00239583333333333</v>
      </c>
      <c r="M266" s="9" t="n">
        <v>0.00450231481481482</v>
      </c>
      <c r="N266" s="9" t="n">
        <v>0.00349537037037037</v>
      </c>
      <c r="O266" s="9" t="n">
        <v>0.0046412037037037</v>
      </c>
      <c r="P266" s="9" t="n">
        <v>0.0015162037037037</v>
      </c>
      <c r="Q266" s="9" t="n">
        <v>0.0046875</v>
      </c>
      <c r="R266" s="9" t="n">
        <v>0.00356481481481482</v>
      </c>
      <c r="S266" s="9" t="n">
        <v>0.00518518518518519</v>
      </c>
      <c r="T266" s="9" t="n">
        <v>0.0021412037037037</v>
      </c>
      <c r="U266" s="9" t="n">
        <v>0.00622685185185185</v>
      </c>
      <c r="V266" s="10" t="s">
        <v>76</v>
      </c>
      <c r="W266" s="10" t="n">
        <f aca="false">E266 + G266 + I266 + K266 + M266 + O266 + Q266 + S266</f>
        <v>0.0375925925925926</v>
      </c>
      <c r="X266" s="11" t="n">
        <f aca="false">W266 / 8</f>
        <v>0.00469907407407407</v>
      </c>
      <c r="Y266" s="11" t="n">
        <f aca="false">MAX(ABS(E266 - X266), ABS(G266 - X266), ABS(I266 - X266), ABS(K266 - X266), ABS(M266 - X266), ABS(O266 - X266), ABS(Q266 - X266), ABS(S266 - X266))</f>
        <v>0.000555555555555556</v>
      </c>
      <c r="Z266" s="9" t="n">
        <v>0.0647106481481481</v>
      </c>
    </row>
    <row r="267" customFormat="false" ht="15" hidden="false" customHeight="false" outlineLevel="0" collapsed="false">
      <c r="A267" s="0" t="s">
        <v>2096</v>
      </c>
      <c r="B267" s="0" t="s">
        <v>1278</v>
      </c>
      <c r="C267" s="0" t="s">
        <v>74</v>
      </c>
      <c r="D267" s="0" t="s">
        <v>1339</v>
      </c>
      <c r="E267" s="9" t="n">
        <v>0.0043287037037037</v>
      </c>
      <c r="F267" s="9" t="n">
        <v>0.00325231481481482</v>
      </c>
      <c r="G267" s="9" t="n">
        <v>0.00358796296296296</v>
      </c>
      <c r="H267" s="9" t="n">
        <v>0.00135416666666667</v>
      </c>
      <c r="I267" s="9" t="n">
        <v>0.00377314814814815</v>
      </c>
      <c r="J267" s="9" t="n">
        <v>0.00346064814814815</v>
      </c>
      <c r="K267" s="9" t="n">
        <v>0.00400462962962963</v>
      </c>
      <c r="L267" s="9" t="n">
        <v>0.00309027777777778</v>
      </c>
      <c r="M267" s="9" t="n">
        <v>0.00707175925925926</v>
      </c>
      <c r="N267" s="9" t="n">
        <v>0.00373842592592593</v>
      </c>
      <c r="O267" s="9" t="n">
        <v>0.00393518518518519</v>
      </c>
      <c r="P267" s="9" t="n">
        <v>0.00148148148148148</v>
      </c>
      <c r="Q267" s="9" t="n">
        <v>0.00385416666666667</v>
      </c>
      <c r="R267" s="9" t="n">
        <v>0.00268518518518519</v>
      </c>
      <c r="S267" s="9" t="n">
        <v>0.00724537037037037</v>
      </c>
      <c r="T267" s="9" t="n">
        <v>0.00263888888888889</v>
      </c>
      <c r="U267" s="9" t="n">
        <v>0.00534722222222222</v>
      </c>
      <c r="V267" s="10" t="s">
        <v>76</v>
      </c>
      <c r="W267" s="10" t="n">
        <f aca="false">E267 + G267 + I267 + K267 + M267 + O267 + Q267 + S267</f>
        <v>0.0378009259259259</v>
      </c>
      <c r="X267" s="11" t="n">
        <f aca="false">W267 / 8</f>
        <v>0.00472511574074074</v>
      </c>
      <c r="Y267" s="11" t="n">
        <f aca="false">MAX(ABS(E267 - X267), ABS(G267 - X267), ABS(I267 - X267), ABS(K267 - X267), ABS(M267 - X267), ABS(O267 - X267), ABS(Q267 - X267), ABS(S267 - X267))</f>
        <v>0.00252025462962963</v>
      </c>
      <c r="Z267" s="9" t="n">
        <v>0.0647337962962963</v>
      </c>
    </row>
    <row r="268" customFormat="false" ht="15" hidden="false" customHeight="false" outlineLevel="0" collapsed="false">
      <c r="A268" s="0" t="s">
        <v>2097</v>
      </c>
      <c r="B268" s="0" t="s">
        <v>1278</v>
      </c>
      <c r="C268" s="0" t="s">
        <v>74</v>
      </c>
      <c r="D268" s="0" t="s">
        <v>1339</v>
      </c>
      <c r="E268" s="9" t="n">
        <v>0.00510416666666667</v>
      </c>
      <c r="F268" s="9" t="n">
        <v>0.0031712962962963</v>
      </c>
      <c r="G268" s="9" t="n">
        <v>0.00395833333333333</v>
      </c>
      <c r="H268" s="9" t="n">
        <v>0.0012962962962963</v>
      </c>
      <c r="I268" s="9" t="n">
        <v>0.00417824074074074</v>
      </c>
      <c r="J268" s="9" t="n">
        <v>0.00369212962962963</v>
      </c>
      <c r="K268" s="9" t="n">
        <v>0.00417824074074074</v>
      </c>
      <c r="L268" s="9" t="n">
        <v>0.003125</v>
      </c>
      <c r="M268" s="9" t="n">
        <v>0.0043287037037037</v>
      </c>
      <c r="N268" s="9" t="n">
        <v>0.00396990740740741</v>
      </c>
      <c r="O268" s="9" t="n">
        <v>0.00440972222222222</v>
      </c>
      <c r="P268" s="9" t="n">
        <v>0.00138888888888889</v>
      </c>
      <c r="Q268" s="9" t="n">
        <v>0.00447916666666667</v>
      </c>
      <c r="R268" s="9" t="n">
        <v>0.00287037037037037</v>
      </c>
      <c r="S268" s="9" t="n">
        <v>0.00484953703703704</v>
      </c>
      <c r="T268" s="9" t="n">
        <v>0.00258101851851852</v>
      </c>
      <c r="U268" s="9" t="n">
        <v>0.00759259259259259</v>
      </c>
      <c r="V268" s="10" t="s">
        <v>76</v>
      </c>
      <c r="W268" s="10" t="n">
        <f aca="false">E268 + G268 + I268 + K268 + M268 + O268 + Q268 + S268</f>
        <v>0.0354861111111111</v>
      </c>
      <c r="X268" s="11" t="n">
        <f aca="false">W268 / 8</f>
        <v>0.00443576388888889</v>
      </c>
      <c r="Y268" s="11" t="n">
        <f aca="false">MAX(ABS(E268 - X268), ABS(G268 - X268), ABS(I268 - X268), ABS(K268 - X268), ABS(M268 - X268), ABS(O268 - X268), ABS(Q268 - X268), ABS(S268 - X268))</f>
        <v>0.000668402777777778</v>
      </c>
      <c r="Z268" s="9" t="n">
        <v>0.0650810185185185</v>
      </c>
    </row>
    <row r="269" customFormat="false" ht="15" hidden="false" customHeight="false" outlineLevel="0" collapsed="false">
      <c r="A269" s="0" t="s">
        <v>2098</v>
      </c>
      <c r="B269" s="0" t="s">
        <v>1288</v>
      </c>
      <c r="C269" s="0" t="s">
        <v>74</v>
      </c>
      <c r="D269" s="0" t="s">
        <v>1339</v>
      </c>
      <c r="E269" s="9" t="n">
        <v>0.00458333333333333</v>
      </c>
      <c r="F269" s="9" t="n">
        <v>0.00337962962962963</v>
      </c>
      <c r="G269" s="9" t="n">
        <v>0.00384259259259259</v>
      </c>
      <c r="H269" s="9" t="n">
        <v>0.00152777777777778</v>
      </c>
      <c r="I269" s="9" t="n">
        <v>0.00399305555555556</v>
      </c>
      <c r="J269" s="9" t="n">
        <v>0.00349537037037037</v>
      </c>
      <c r="K269" s="9" t="n">
        <v>0.00412037037037037</v>
      </c>
      <c r="L269" s="9" t="n">
        <v>0.00349537037037037</v>
      </c>
      <c r="M269" s="9" t="n">
        <v>0.00416666666666667</v>
      </c>
      <c r="N269" s="9" t="n">
        <v>0.00408564814814815</v>
      </c>
      <c r="O269" s="9" t="n">
        <v>0.00417824074074074</v>
      </c>
      <c r="P269" s="9" t="n">
        <v>0.00138888888888889</v>
      </c>
      <c r="Q269" s="9" t="n">
        <v>0.00413194444444444</v>
      </c>
      <c r="R269" s="9" t="n">
        <v>0.00351851851851852</v>
      </c>
      <c r="S269" s="9" t="n">
        <v>0.0044212962962963</v>
      </c>
      <c r="T269" s="9" t="n">
        <v>0.00310185185185185</v>
      </c>
      <c r="U269" s="9" t="n">
        <v>0.00777777777777778</v>
      </c>
      <c r="V269" s="10" t="s">
        <v>76</v>
      </c>
      <c r="W269" s="10" t="n">
        <f aca="false">E269 + G269 + I269 + K269 + M269 + O269 + Q269 + S269</f>
        <v>0.0334375</v>
      </c>
      <c r="X269" s="11" t="n">
        <f aca="false">W269 / 8</f>
        <v>0.0041796875</v>
      </c>
      <c r="Y269" s="11" t="n">
        <f aca="false">MAX(ABS(E269 - X269), ABS(G269 - X269), ABS(I269 - X269), ABS(K269 - X269), ABS(M269 - X269), ABS(O269 - X269), ABS(Q269 - X269), ABS(S269 - X269))</f>
        <v>0.000403645833333333</v>
      </c>
      <c r="Z269" s="9" t="n">
        <v>0.0651157407407407</v>
      </c>
    </row>
    <row r="270" customFormat="false" ht="15" hidden="false" customHeight="false" outlineLevel="0" collapsed="false">
      <c r="A270" s="0" t="s">
        <v>2099</v>
      </c>
      <c r="B270" s="0" t="s">
        <v>1282</v>
      </c>
      <c r="C270" s="0" t="s">
        <v>74</v>
      </c>
      <c r="D270" s="0" t="s">
        <v>1339</v>
      </c>
      <c r="E270" s="9" t="n">
        <v>0.00494212962962963</v>
      </c>
      <c r="F270" s="9" t="n">
        <v>0.00329861111111111</v>
      </c>
      <c r="G270" s="9" t="n">
        <v>0.00413194444444444</v>
      </c>
      <c r="H270" s="9" t="n">
        <v>0.00134259259259259</v>
      </c>
      <c r="I270" s="9" t="n">
        <v>0.00425925925925926</v>
      </c>
      <c r="J270" s="9" t="n">
        <v>0.00313657407407407</v>
      </c>
      <c r="K270" s="9" t="n">
        <v>0.00439814814814815</v>
      </c>
      <c r="L270" s="9" t="n">
        <v>0.00293981481481482</v>
      </c>
      <c r="M270" s="9" t="n">
        <v>0.00472222222222222</v>
      </c>
      <c r="N270" s="9" t="n">
        <v>0.00369212962962963</v>
      </c>
      <c r="O270" s="9" t="n">
        <v>0.00443287037037037</v>
      </c>
      <c r="P270" s="9" t="n">
        <v>0.00146990740740741</v>
      </c>
      <c r="Q270" s="9" t="n">
        <v>0.00446759259259259</v>
      </c>
      <c r="R270" s="9" t="n">
        <v>0.00289351851851852</v>
      </c>
      <c r="S270" s="9" t="n">
        <v>0.00474537037037037</v>
      </c>
      <c r="T270" s="9" t="n">
        <v>0.00236111111111111</v>
      </c>
      <c r="U270" s="9" t="n">
        <v>0.00799768518518519</v>
      </c>
      <c r="V270" s="10" t="s">
        <v>76</v>
      </c>
      <c r="W270" s="10" t="n">
        <f aca="false">E270 + G270 + I270 + K270 + M270 + O270 + Q270 + S270</f>
        <v>0.036099537037037</v>
      </c>
      <c r="X270" s="11" t="n">
        <f aca="false">W270 / 8</f>
        <v>0.00451244212962963</v>
      </c>
      <c r="Y270" s="11" t="n">
        <f aca="false">MAX(ABS(E270 - X270), ABS(G270 - X270), ABS(I270 - X270), ABS(K270 - X270), ABS(M270 - X270), ABS(O270 - X270), ABS(Q270 - X270), ABS(S270 - X270))</f>
        <v>0.0004296875</v>
      </c>
      <c r="Z270" s="9" t="n">
        <v>0.0651388888888889</v>
      </c>
    </row>
    <row r="271" customFormat="false" ht="15" hidden="false" customHeight="false" outlineLevel="0" collapsed="false">
      <c r="A271" s="0" t="s">
        <v>2100</v>
      </c>
      <c r="B271" s="0" t="s">
        <v>1278</v>
      </c>
      <c r="C271" s="0" t="s">
        <v>74</v>
      </c>
      <c r="D271" s="0" t="s">
        <v>1339</v>
      </c>
      <c r="E271" s="9" t="n">
        <v>0.00497685185185185</v>
      </c>
      <c r="F271" s="9" t="n">
        <v>0.00333333333333333</v>
      </c>
      <c r="G271" s="9" t="n">
        <v>0.00407407407407407</v>
      </c>
      <c r="H271" s="9" t="n">
        <v>0.00180555555555556</v>
      </c>
      <c r="I271" s="9" t="n">
        <v>0.00413194444444444</v>
      </c>
      <c r="J271" s="9" t="n">
        <v>0.00376157407407407</v>
      </c>
      <c r="K271" s="9" t="n">
        <v>0.00418981481481482</v>
      </c>
      <c r="L271" s="9" t="n">
        <v>0.00420138888888889</v>
      </c>
      <c r="M271" s="9" t="n">
        <v>0.00428240740740741</v>
      </c>
      <c r="N271" s="9" t="n">
        <v>0.00388888888888889</v>
      </c>
      <c r="O271" s="9" t="n">
        <v>0.00425925925925926</v>
      </c>
      <c r="P271" s="9" t="n">
        <v>0.00137731481481482</v>
      </c>
      <c r="Q271" s="9" t="n">
        <v>0.00422453703703704</v>
      </c>
      <c r="R271" s="9" t="n">
        <v>0.00329861111111111</v>
      </c>
      <c r="S271" s="9" t="n">
        <v>0.00438657407407407</v>
      </c>
      <c r="T271" s="9" t="n">
        <v>0.00296296296296296</v>
      </c>
      <c r="U271" s="9" t="n">
        <v>0.00611111111111111</v>
      </c>
      <c r="V271" s="10" t="s">
        <v>76</v>
      </c>
      <c r="W271" s="10" t="n">
        <f aca="false">E271 + G271 + I271 + K271 + M271 + O271 + Q271 + S271</f>
        <v>0.034525462962963</v>
      </c>
      <c r="X271" s="11" t="n">
        <f aca="false">W271 / 8</f>
        <v>0.00431568287037037</v>
      </c>
      <c r="Y271" s="11" t="n">
        <f aca="false">MAX(ABS(E271 - X271), ABS(G271 - X271), ABS(I271 - X271), ABS(K271 - X271), ABS(M271 - X271), ABS(O271 - X271), ABS(Q271 - X271), ABS(S271 - X271))</f>
        <v>0.000661168981481481</v>
      </c>
      <c r="Z271" s="9" t="n">
        <v>0.0651851851851852</v>
      </c>
    </row>
    <row r="272" customFormat="false" ht="15" hidden="false" customHeight="false" outlineLevel="0" collapsed="false">
      <c r="A272" s="0" t="s">
        <v>2101</v>
      </c>
      <c r="B272" s="0" t="s">
        <v>1288</v>
      </c>
      <c r="C272" s="0" t="s">
        <v>74</v>
      </c>
      <c r="D272" s="0" t="s">
        <v>1339</v>
      </c>
      <c r="E272" s="9" t="n">
        <v>0.00486111111111111</v>
      </c>
      <c r="F272" s="9" t="n">
        <v>0.00334490740740741</v>
      </c>
      <c r="G272" s="9" t="n">
        <v>0.00388888888888889</v>
      </c>
      <c r="H272" s="9" t="n">
        <v>0.00136574074074074</v>
      </c>
      <c r="I272" s="9" t="n">
        <v>0.00408564814814815</v>
      </c>
      <c r="J272" s="9" t="n">
        <v>0.00349537037037037</v>
      </c>
      <c r="K272" s="9" t="n">
        <v>0.00417824074074074</v>
      </c>
      <c r="L272" s="9" t="n">
        <v>0.00342592592592593</v>
      </c>
      <c r="M272" s="9" t="n">
        <v>0.00434027777777778</v>
      </c>
      <c r="N272" s="9" t="n">
        <v>0.0037962962962963</v>
      </c>
      <c r="O272" s="9" t="n">
        <v>0.00416666666666667</v>
      </c>
      <c r="P272" s="9" t="n">
        <v>0.00163194444444445</v>
      </c>
      <c r="Q272" s="9" t="n">
        <v>0.00418981481481482</v>
      </c>
      <c r="R272" s="9" t="n">
        <v>0.00334490740740741</v>
      </c>
      <c r="S272" s="9" t="n">
        <v>0.00461805555555556</v>
      </c>
      <c r="T272" s="9" t="n">
        <v>0.00271990740740741</v>
      </c>
      <c r="U272" s="9" t="n">
        <v>0.00795138888888889</v>
      </c>
      <c r="V272" s="10" t="s">
        <v>76</v>
      </c>
      <c r="W272" s="10" t="n">
        <f aca="false">E272 + G272 + I272 + K272 + M272 + O272 + Q272 + S272</f>
        <v>0.0343287037037037</v>
      </c>
      <c r="X272" s="11" t="n">
        <f aca="false">W272 / 8</f>
        <v>0.00429108796296296</v>
      </c>
      <c r="Y272" s="11" t="n">
        <f aca="false">MAX(ABS(E272 - X272), ABS(G272 - X272), ABS(I272 - X272), ABS(K272 - X272), ABS(M272 - X272), ABS(O272 - X272), ABS(Q272 - X272), ABS(S272 - X272))</f>
        <v>0.000570023148148148</v>
      </c>
      <c r="Z272" s="9" t="n">
        <v>0.0653009259259259</v>
      </c>
    </row>
    <row r="273" customFormat="false" ht="15" hidden="false" customHeight="false" outlineLevel="0" collapsed="false">
      <c r="A273" s="0" t="s">
        <v>2102</v>
      </c>
      <c r="B273" s="0" t="s">
        <v>1282</v>
      </c>
      <c r="C273" s="0" t="s">
        <v>74</v>
      </c>
      <c r="D273" s="0" t="s">
        <v>1339</v>
      </c>
      <c r="E273" s="9" t="n">
        <v>0.00513888888888889</v>
      </c>
      <c r="F273" s="9" t="n">
        <v>0.00344907407407407</v>
      </c>
      <c r="G273" s="9" t="n">
        <v>0.00424768518518519</v>
      </c>
      <c r="H273" s="9" t="n">
        <v>0.00157407407407407</v>
      </c>
      <c r="I273" s="9" t="n">
        <v>0.00416666666666667</v>
      </c>
      <c r="J273" s="9" t="n">
        <v>0.004375</v>
      </c>
      <c r="K273" s="9" t="n">
        <v>0.00413194444444444</v>
      </c>
      <c r="L273" s="9" t="n">
        <v>0.00298611111111111</v>
      </c>
      <c r="M273" s="9" t="n">
        <v>0.00435185185185185</v>
      </c>
      <c r="N273" s="9" t="n">
        <v>0.00349537037037037</v>
      </c>
      <c r="O273" s="9" t="n">
        <v>0.00429398148148148</v>
      </c>
      <c r="P273" s="9" t="n">
        <v>0.00148148148148148</v>
      </c>
      <c r="Q273" s="9" t="n">
        <v>0.00429398148148148</v>
      </c>
      <c r="R273" s="9" t="n">
        <v>0.00324074074074074</v>
      </c>
      <c r="S273" s="9" t="n">
        <v>0.00445601851851852</v>
      </c>
      <c r="T273" s="9" t="n">
        <v>0.00241898148148148</v>
      </c>
      <c r="U273" s="9" t="n">
        <v>0.00734953703703704</v>
      </c>
      <c r="V273" s="10" t="s">
        <v>76</v>
      </c>
      <c r="W273" s="10" t="n">
        <f aca="false">E273 + G273 + I273 + K273 + M273 + O273 + Q273 + S273</f>
        <v>0.0350810185185185</v>
      </c>
      <c r="X273" s="11" t="n">
        <f aca="false">W273 / 8</f>
        <v>0.00438512731481482</v>
      </c>
      <c r="Y273" s="11" t="n">
        <f aca="false">MAX(ABS(E273 - X273), ABS(G273 - X273), ABS(I273 - X273), ABS(K273 - X273), ABS(M273 - X273), ABS(O273 - X273), ABS(Q273 - X273), ABS(S273 - X273))</f>
        <v>0.0007537615740625</v>
      </c>
      <c r="Z273" s="9" t="n">
        <v>0.0653703703703704</v>
      </c>
    </row>
    <row r="274" customFormat="false" ht="15" hidden="false" customHeight="false" outlineLevel="0" collapsed="false">
      <c r="A274" s="0" t="s">
        <v>2103</v>
      </c>
      <c r="B274" s="0" t="s">
        <v>1282</v>
      </c>
      <c r="C274" s="0" t="s">
        <v>74</v>
      </c>
      <c r="D274" s="0" t="s">
        <v>1339</v>
      </c>
      <c r="E274" s="9" t="n">
        <v>0.00486111111111111</v>
      </c>
      <c r="F274" s="9" t="n">
        <v>0.00332175925925926</v>
      </c>
      <c r="G274" s="9" t="n">
        <v>0.00408564814814815</v>
      </c>
      <c r="H274" s="9" t="n">
        <v>0.00131944444444444</v>
      </c>
      <c r="I274" s="9" t="n">
        <v>0.00436342592592593</v>
      </c>
      <c r="J274" s="9" t="n">
        <v>0.00395833333333333</v>
      </c>
      <c r="K274" s="9" t="n">
        <v>0.00537037037037037</v>
      </c>
      <c r="L274" s="9" t="n">
        <v>0.00215277777777778</v>
      </c>
      <c r="M274" s="9" t="n">
        <v>0.00449074074074074</v>
      </c>
      <c r="N274" s="9" t="n">
        <v>0.00371527777777778</v>
      </c>
      <c r="O274" s="9" t="n">
        <v>0.00519675925925926</v>
      </c>
      <c r="P274" s="9" t="n">
        <v>0.00157407407407407</v>
      </c>
      <c r="Q274" s="9" t="n">
        <v>0.00452546296296296</v>
      </c>
      <c r="R274" s="9" t="n">
        <v>0.00292824074074074</v>
      </c>
      <c r="S274" s="9" t="n">
        <v>0.00456018518518519</v>
      </c>
      <c r="T274" s="9" t="n">
        <v>0.00204861111111111</v>
      </c>
      <c r="U274" s="9" t="n">
        <v>0.00732638888888889</v>
      </c>
      <c r="V274" s="10" t="s">
        <v>76</v>
      </c>
      <c r="W274" s="10" t="n">
        <f aca="false">E274 + G274 + I274 + K274 + M274 + O274 + Q274 + S274</f>
        <v>0.0374537037037037</v>
      </c>
      <c r="X274" s="11" t="n">
        <f aca="false">W274 / 8</f>
        <v>0.00468171296296296</v>
      </c>
      <c r="Y274" s="11" t="n">
        <f aca="false">MAX(ABS(E274 - X274), ABS(G274 - X274), ABS(I274 - X274), ABS(K274 - X274), ABS(M274 - X274), ABS(O274 - X274), ABS(Q274 - X274), ABS(S274 - X274))</f>
        <v>0.000688657407407408</v>
      </c>
      <c r="Z274" s="9" t="n">
        <v>0.0657060185185185</v>
      </c>
    </row>
    <row r="275" customFormat="false" ht="15" hidden="false" customHeight="false" outlineLevel="0" collapsed="false">
      <c r="A275" s="0" t="s">
        <v>2104</v>
      </c>
      <c r="B275" s="0" t="s">
        <v>1278</v>
      </c>
      <c r="C275" s="0" t="s">
        <v>74</v>
      </c>
      <c r="D275" s="0" t="s">
        <v>1339</v>
      </c>
      <c r="E275" s="9" t="n">
        <v>0.00493055555555556</v>
      </c>
      <c r="F275" s="9" t="n">
        <v>0.00347222222222222</v>
      </c>
      <c r="G275" s="9" t="n">
        <v>0.0041087962962963</v>
      </c>
      <c r="H275" s="9" t="n">
        <v>0.00138888888888889</v>
      </c>
      <c r="I275" s="9" t="n">
        <v>0.004375</v>
      </c>
      <c r="J275" s="9" t="n">
        <v>0.00288194444444444</v>
      </c>
      <c r="K275" s="9" t="n">
        <v>0.00458333333333333</v>
      </c>
      <c r="L275" s="9" t="n">
        <v>0.00311342592592593</v>
      </c>
      <c r="M275" s="9" t="n">
        <v>0.00466435185185185</v>
      </c>
      <c r="N275" s="9" t="n">
        <v>0.0037037037037037</v>
      </c>
      <c r="O275" s="9" t="n">
        <v>0.0044212962962963</v>
      </c>
      <c r="P275" s="9" t="n">
        <v>0.00144675925925926</v>
      </c>
      <c r="Q275" s="9" t="n">
        <v>0.00436342592592593</v>
      </c>
      <c r="R275" s="9" t="n">
        <v>0.00275462962962963</v>
      </c>
      <c r="S275" s="9" t="n">
        <v>0.005</v>
      </c>
      <c r="T275" s="9" t="n">
        <v>0.00261574074074074</v>
      </c>
      <c r="U275" s="9" t="n">
        <v>0.00796296296296296</v>
      </c>
      <c r="V275" s="10" t="s">
        <v>76</v>
      </c>
      <c r="W275" s="10" t="n">
        <f aca="false">E275 + G275 + I275 + K275 + M275 + O275 + Q275 + S275</f>
        <v>0.0364467592592593</v>
      </c>
      <c r="X275" s="11" t="n">
        <f aca="false">W275 / 8</f>
        <v>0.00455584490740741</v>
      </c>
      <c r="Y275" s="11" t="n">
        <f aca="false">MAX(ABS(E275 - X275), ABS(G275 - X275), ABS(I275 - X275), ABS(K275 - X275), ABS(M275 - X275), ABS(O275 - X275), ABS(Q275 - X275), ABS(S275 - X275))</f>
        <v>0.000447048611111111</v>
      </c>
      <c r="Z275" s="9" t="n">
        <v>0.0657060185185185</v>
      </c>
    </row>
    <row r="276" customFormat="false" ht="15" hidden="false" customHeight="false" outlineLevel="0" collapsed="false">
      <c r="A276" s="0" t="s">
        <v>2105</v>
      </c>
      <c r="B276" s="0" t="s">
        <v>1282</v>
      </c>
      <c r="C276" s="0" t="s">
        <v>74</v>
      </c>
      <c r="D276" s="0" t="s">
        <v>1339</v>
      </c>
      <c r="E276" s="9" t="n">
        <v>0.00462962962962963</v>
      </c>
      <c r="F276" s="9" t="n">
        <v>0.00327546296296296</v>
      </c>
      <c r="G276" s="9" t="n">
        <v>0.00396990740740741</v>
      </c>
      <c r="H276" s="9" t="n">
        <v>0.00140046296296296</v>
      </c>
      <c r="I276" s="9" t="n">
        <v>0.00409722222222222</v>
      </c>
      <c r="J276" s="9" t="n">
        <v>0.00321759259259259</v>
      </c>
      <c r="K276" s="9" t="n">
        <v>0.00428240740740741</v>
      </c>
      <c r="L276" s="9" t="n">
        <v>0.00440972222222222</v>
      </c>
      <c r="M276" s="9" t="n">
        <v>0.00415509259259259</v>
      </c>
      <c r="N276" s="9" t="n">
        <v>0.0056712962962963</v>
      </c>
      <c r="O276" s="9" t="n">
        <v>0.00450231481481482</v>
      </c>
      <c r="P276" s="9" t="n">
        <v>0.00122685185185185</v>
      </c>
      <c r="Q276" s="9" t="n">
        <v>0.00424768518518519</v>
      </c>
      <c r="R276" s="9" t="n">
        <v>0.00315972222222222</v>
      </c>
      <c r="S276" s="9" t="n">
        <v>0.00436342592592593</v>
      </c>
      <c r="T276" s="9" t="n">
        <v>0.00248842592592593</v>
      </c>
      <c r="U276" s="9" t="n">
        <v>0.00670138888888889</v>
      </c>
      <c r="V276" s="10" t="s">
        <v>76</v>
      </c>
      <c r="W276" s="10" t="n">
        <f aca="false">E276 + G276 + I276 + K276 + M276 + O276 + Q276 + S276</f>
        <v>0.0342476851851852</v>
      </c>
      <c r="X276" s="11" t="n">
        <f aca="false">W276 / 8</f>
        <v>0.00428096064814815</v>
      </c>
      <c r="Y276" s="11" t="n">
        <f aca="false">MAX(ABS(E276 - X276), ABS(G276 - X276), ABS(I276 - X276), ABS(K276 - X276), ABS(M276 - X276), ABS(O276 - X276), ABS(Q276 - X276), ABS(S276 - X276))</f>
        <v>0.000348668981481482</v>
      </c>
      <c r="Z276" s="9" t="n">
        <v>0.0657060185185185</v>
      </c>
    </row>
    <row r="277" customFormat="false" ht="15" hidden="false" customHeight="false" outlineLevel="0" collapsed="false">
      <c r="A277" s="0" t="s">
        <v>2106</v>
      </c>
      <c r="B277" s="0" t="s">
        <v>1282</v>
      </c>
      <c r="C277" s="0" t="s">
        <v>74</v>
      </c>
      <c r="D277" s="0" t="s">
        <v>1339</v>
      </c>
      <c r="E277" s="9" t="n">
        <v>0.0050462962962963</v>
      </c>
      <c r="F277" s="9" t="n">
        <v>0.00353009259259259</v>
      </c>
      <c r="G277" s="9" t="n">
        <v>0.00430555555555556</v>
      </c>
      <c r="H277" s="9" t="n">
        <v>0.00141203703703704</v>
      </c>
      <c r="I277" s="9" t="n">
        <v>0.004375</v>
      </c>
      <c r="J277" s="9" t="n">
        <v>0.00377314814814815</v>
      </c>
      <c r="K277" s="9" t="n">
        <v>0.00481481481481482</v>
      </c>
      <c r="L277" s="9" t="n">
        <v>0.0027662037037037</v>
      </c>
      <c r="M277" s="9" t="n">
        <v>0.00471064814814815</v>
      </c>
      <c r="N277" s="9" t="n">
        <v>0.00340277777777778</v>
      </c>
      <c r="O277" s="9" t="n">
        <v>0.00466435185185185</v>
      </c>
      <c r="P277" s="9" t="n">
        <v>0.00116898148148148</v>
      </c>
      <c r="Q277" s="9" t="n">
        <v>0.00458333333333333</v>
      </c>
      <c r="R277" s="9" t="n">
        <v>0.00259259259259259</v>
      </c>
      <c r="S277" s="9" t="n">
        <v>0.00458333333333333</v>
      </c>
      <c r="T277" s="9" t="n">
        <v>0.00207175925925926</v>
      </c>
      <c r="U277" s="9" t="n">
        <v>0.00803240740740741</v>
      </c>
      <c r="V277" s="10" t="s">
        <v>76</v>
      </c>
      <c r="W277" s="10" t="n">
        <f aca="false">E277 + G277 + I277 + K277 + M277 + O277 + Q277 + S277</f>
        <v>0.0370833333333333</v>
      </c>
      <c r="X277" s="11" t="n">
        <f aca="false">W277 / 8</f>
        <v>0.00463541666666667</v>
      </c>
      <c r="Y277" s="11" t="n">
        <f aca="false">MAX(ABS(E277 - X277), ABS(G277 - X277), ABS(I277 - X277), ABS(K277 - X277), ABS(M277 - X277), ABS(O277 - X277), ABS(Q277 - X277), ABS(S277 - X277))</f>
        <v>0.00041087962962963</v>
      </c>
      <c r="Z277" s="9" t="n">
        <v>0.0657407407407407</v>
      </c>
    </row>
    <row r="278" customFormat="false" ht="15" hidden="false" customHeight="false" outlineLevel="0" collapsed="false">
      <c r="A278" s="0" t="s">
        <v>2107</v>
      </c>
      <c r="B278" s="0" t="s">
        <v>1278</v>
      </c>
      <c r="C278" s="0" t="s">
        <v>74</v>
      </c>
      <c r="D278" s="0" t="s">
        <v>1339</v>
      </c>
      <c r="E278" s="9" t="n">
        <v>0.00506944444444444</v>
      </c>
      <c r="F278" s="9" t="n">
        <v>0.00325231481481482</v>
      </c>
      <c r="G278" s="9" t="n">
        <v>0.00425925925925926</v>
      </c>
      <c r="H278" s="9" t="n">
        <v>0.00181712962962963</v>
      </c>
      <c r="I278" s="9" t="n">
        <v>0.00443287037037037</v>
      </c>
      <c r="J278" s="9" t="n">
        <v>0.00381944444444444</v>
      </c>
      <c r="K278" s="9" t="n">
        <v>0.00429398148148148</v>
      </c>
      <c r="L278" s="9" t="n">
        <v>0.0025</v>
      </c>
      <c r="M278" s="9" t="n">
        <v>0.00490740740740741</v>
      </c>
      <c r="N278" s="9" t="n">
        <v>0.00353009259259259</v>
      </c>
      <c r="O278" s="9" t="n">
        <v>0.00436342592592593</v>
      </c>
      <c r="P278" s="9" t="n">
        <v>0.00152777777777778</v>
      </c>
      <c r="Q278" s="9" t="n">
        <v>0.00436342592592593</v>
      </c>
      <c r="R278" s="9" t="n">
        <v>0.00299768518518519</v>
      </c>
      <c r="S278" s="9" t="n">
        <v>0.00516203703703704</v>
      </c>
      <c r="T278" s="9" t="n">
        <v>0.00211805555555556</v>
      </c>
      <c r="U278" s="9" t="n">
        <v>0.00765046296296296</v>
      </c>
      <c r="V278" s="10" t="s">
        <v>76</v>
      </c>
      <c r="W278" s="10" t="n">
        <f aca="false">E278 + G278 + I278 + K278 + M278 + O278 + Q278 + S278</f>
        <v>0.0368518518518519</v>
      </c>
      <c r="X278" s="11" t="n">
        <f aca="false">W278 / 8</f>
        <v>0.00460648148148148</v>
      </c>
      <c r="Y278" s="11" t="n">
        <f aca="false">MAX(ABS(E278 - X278), ABS(G278 - X278), ABS(I278 - X278), ABS(K278 - X278), ABS(M278 - X278), ABS(O278 - X278), ABS(Q278 - X278), ABS(S278 - X278))</f>
        <v>0.000555555555555556</v>
      </c>
      <c r="Z278" s="9" t="n">
        <v>0.0659722222222222</v>
      </c>
    </row>
    <row r="279" customFormat="false" ht="15" hidden="false" customHeight="false" outlineLevel="0" collapsed="false">
      <c r="A279" s="0" t="s">
        <v>2108</v>
      </c>
      <c r="B279" s="0" t="s">
        <v>1278</v>
      </c>
      <c r="C279" s="0" t="s">
        <v>74</v>
      </c>
      <c r="D279" s="0" t="s">
        <v>1339</v>
      </c>
      <c r="E279" s="9" t="n">
        <v>0.00498842592592593</v>
      </c>
      <c r="F279" s="9" t="n">
        <v>0.00362268518518519</v>
      </c>
      <c r="G279" s="9" t="n">
        <v>0.00416666666666667</v>
      </c>
      <c r="H279" s="9" t="n">
        <v>0.00179398148148148</v>
      </c>
      <c r="I279" s="9" t="n">
        <v>0.00434027777777778</v>
      </c>
      <c r="J279" s="9" t="n">
        <v>0.00415509259259259</v>
      </c>
      <c r="K279" s="9" t="n">
        <v>0.00446759259259259</v>
      </c>
      <c r="L279" s="9" t="n">
        <v>0.00248842592592593</v>
      </c>
      <c r="M279" s="9" t="n">
        <v>0.00439814814814815</v>
      </c>
      <c r="N279" s="9" t="n">
        <v>0.00376157407407407</v>
      </c>
      <c r="O279" s="9" t="n">
        <v>0.00450231481481482</v>
      </c>
      <c r="P279" s="9" t="n">
        <v>0.00140046296296296</v>
      </c>
      <c r="Q279" s="9" t="n">
        <v>0.00434027777777778</v>
      </c>
      <c r="R279" s="9" t="n">
        <v>0.00277777777777778</v>
      </c>
      <c r="S279" s="9" t="n">
        <v>0.005</v>
      </c>
      <c r="T279" s="9" t="n">
        <v>0.00209490740740741</v>
      </c>
      <c r="U279" s="9" t="n">
        <v>0.0078125</v>
      </c>
      <c r="V279" s="10" t="s">
        <v>76</v>
      </c>
      <c r="W279" s="10" t="n">
        <f aca="false">E279 + G279 + I279 + K279 + M279 + O279 + Q279 + S279</f>
        <v>0.0362037037037037</v>
      </c>
      <c r="X279" s="11" t="n">
        <f aca="false">W279 / 8</f>
        <v>0.00452546296296296</v>
      </c>
      <c r="Y279" s="11" t="n">
        <f aca="false">MAX(ABS(E279 - X279), ABS(G279 - X279), ABS(I279 - X279), ABS(K279 - X279), ABS(M279 - X279), ABS(O279 - X279), ABS(Q279 - X279), ABS(S279 - X279))</f>
        <v>0.000474537037037037</v>
      </c>
      <c r="Z279" s="9" t="n">
        <v>0.0660185185185185</v>
      </c>
    </row>
    <row r="280" customFormat="false" ht="15" hidden="false" customHeight="false" outlineLevel="0" collapsed="false">
      <c r="A280" s="0" t="s">
        <v>2109</v>
      </c>
      <c r="B280" s="0" t="s">
        <v>1278</v>
      </c>
      <c r="C280" s="0" t="s">
        <v>74</v>
      </c>
      <c r="D280" s="0" t="s">
        <v>1339</v>
      </c>
      <c r="E280" s="9" t="n">
        <v>0.00498842592592593</v>
      </c>
      <c r="F280" s="9" t="n">
        <v>0.00328703703703704</v>
      </c>
      <c r="G280" s="9" t="n">
        <v>0.00416666666666667</v>
      </c>
      <c r="H280" s="9" t="n">
        <v>0.00153935185185185</v>
      </c>
      <c r="I280" s="9" t="n">
        <v>0.00458333333333333</v>
      </c>
      <c r="J280" s="9" t="n">
        <v>0.00313657407407407</v>
      </c>
      <c r="K280" s="9" t="n">
        <v>0.00453703703703704</v>
      </c>
      <c r="L280" s="9" t="n">
        <v>0.00310185185185185</v>
      </c>
      <c r="M280" s="9" t="n">
        <v>0.00445601851851852</v>
      </c>
      <c r="N280" s="9" t="n">
        <v>0.00553240740740741</v>
      </c>
      <c r="O280" s="9" t="n">
        <v>0.00452546296296296</v>
      </c>
      <c r="P280" s="9" t="n">
        <v>0.00134259259259259</v>
      </c>
      <c r="Q280" s="9" t="n">
        <v>0.00452546296296296</v>
      </c>
      <c r="R280" s="9" t="n">
        <v>0.00297453703703704</v>
      </c>
      <c r="S280" s="9" t="n">
        <v>0.00478009259259259</v>
      </c>
      <c r="T280" s="9" t="n">
        <v>0.00239583333333333</v>
      </c>
      <c r="U280" s="9" t="n">
        <v>0.00646990740740741</v>
      </c>
      <c r="V280" s="10" t="s">
        <v>76</v>
      </c>
      <c r="W280" s="10" t="n">
        <f aca="false">E280 + G280 + I280 + K280 + M280 + O280 + Q280 + S280</f>
        <v>0.0365625</v>
      </c>
      <c r="X280" s="11" t="n">
        <f aca="false">W280 / 8</f>
        <v>0.0045703125</v>
      </c>
      <c r="Y280" s="11" t="n">
        <f aca="false">MAX(ABS(E280 - X280), ABS(G280 - X280), ABS(I280 - X280), ABS(K280 - X280), ABS(M280 - X280), ABS(O280 - X280), ABS(Q280 - X280), ABS(S280 - X280))</f>
        <v>0.000418113425914352</v>
      </c>
      <c r="Z280" s="9" t="n">
        <v>0.0662615740740741</v>
      </c>
    </row>
    <row r="281" customFormat="false" ht="15" hidden="false" customHeight="false" outlineLevel="0" collapsed="false">
      <c r="A281" s="0" t="s">
        <v>2110</v>
      </c>
      <c r="B281" s="0" t="s">
        <v>1278</v>
      </c>
      <c r="C281" s="0" t="s">
        <v>74</v>
      </c>
      <c r="D281" s="0" t="s">
        <v>1339</v>
      </c>
      <c r="E281" s="9" t="n">
        <v>0.00481481481481482</v>
      </c>
      <c r="F281" s="9" t="n">
        <v>0.00351851851851852</v>
      </c>
      <c r="G281" s="9" t="n">
        <v>0.00412037037037037</v>
      </c>
      <c r="H281" s="9" t="n">
        <v>0.0018287037037037</v>
      </c>
      <c r="I281" s="9" t="n">
        <v>0.00424768518518519</v>
      </c>
      <c r="J281" s="9" t="n">
        <v>0.00326388888888889</v>
      </c>
      <c r="K281" s="9" t="n">
        <v>0.00431712962962963</v>
      </c>
      <c r="L281" s="9" t="n">
        <v>0.00263888888888889</v>
      </c>
      <c r="M281" s="9" t="n">
        <v>0.00451388888888889</v>
      </c>
      <c r="N281" s="9" t="n">
        <v>0.00356481481481482</v>
      </c>
      <c r="O281" s="9" t="n">
        <v>0.00450231481481482</v>
      </c>
      <c r="P281" s="9" t="n">
        <v>0.00150462962962963</v>
      </c>
      <c r="Q281" s="9" t="n">
        <v>0.00451388888888889</v>
      </c>
      <c r="R281" s="9" t="n">
        <v>0.00340277777777778</v>
      </c>
      <c r="S281" s="9" t="n">
        <v>0.00581018518518519</v>
      </c>
      <c r="T281" s="9" t="n">
        <v>0.00263888888888889</v>
      </c>
      <c r="U281" s="9" t="n">
        <v>0.00736111111111111</v>
      </c>
      <c r="V281" s="10" t="s">
        <v>76</v>
      </c>
      <c r="W281" s="10" t="n">
        <f aca="false">E281 + G281 + I281 + K281 + M281 + O281 + Q281 + S281</f>
        <v>0.0368402777777778</v>
      </c>
      <c r="X281" s="11" t="n">
        <f aca="false">W281 / 8</f>
        <v>0.00460503472222222</v>
      </c>
      <c r="Y281" s="11" t="n">
        <f aca="false">MAX(ABS(E281 - X281), ABS(G281 - X281), ABS(I281 - X281), ABS(K281 - X281), ABS(M281 - X281), ABS(O281 - X281), ABS(Q281 - X281), ABS(S281 - X281))</f>
        <v>0.00120515046296296</v>
      </c>
      <c r="Z281" s="9" t="n">
        <v>0.0664930555555556</v>
      </c>
    </row>
    <row r="282" customFormat="false" ht="15" hidden="false" customHeight="false" outlineLevel="0" collapsed="false">
      <c r="A282" s="0" t="s">
        <v>2111</v>
      </c>
      <c r="B282" s="0" t="s">
        <v>1278</v>
      </c>
      <c r="C282" s="0" t="s">
        <v>74</v>
      </c>
      <c r="D282" s="0" t="s">
        <v>1339</v>
      </c>
      <c r="E282" s="9" t="n">
        <v>0.0046412037037037</v>
      </c>
      <c r="F282" s="9" t="n">
        <v>0.003125</v>
      </c>
      <c r="G282" s="9" t="n">
        <v>0.0043287037037037</v>
      </c>
      <c r="H282" s="9" t="n">
        <v>0.00157407407407407</v>
      </c>
      <c r="I282" s="9" t="n">
        <v>0.00453703703703704</v>
      </c>
      <c r="J282" s="9" t="n">
        <v>0.00327546296296296</v>
      </c>
      <c r="K282" s="9" t="n">
        <v>0.00454861111111111</v>
      </c>
      <c r="L282" s="9" t="n">
        <v>0.00278935185185185</v>
      </c>
      <c r="M282" s="9" t="n">
        <v>0.00479166666666667</v>
      </c>
      <c r="N282" s="9" t="n">
        <v>0.00381944444444444</v>
      </c>
      <c r="O282" s="9" t="n">
        <v>0.00486111111111111</v>
      </c>
      <c r="P282" s="9" t="n">
        <v>0.00172453703703704</v>
      </c>
      <c r="Q282" s="9" t="n">
        <v>0.00533564814814815</v>
      </c>
      <c r="R282" s="9" t="n">
        <v>0.00300925925925926</v>
      </c>
      <c r="S282" s="9" t="n">
        <v>0.00537037037037037</v>
      </c>
      <c r="T282" s="9" t="n">
        <v>0.00258101851851852</v>
      </c>
      <c r="U282" s="9" t="n">
        <v>0.00638888888888889</v>
      </c>
      <c r="V282" s="10" t="s">
        <v>76</v>
      </c>
      <c r="W282" s="10" t="n">
        <f aca="false">E282 + G282 + I282 + K282 + M282 + O282 + Q282 + S282</f>
        <v>0.0384143518518519</v>
      </c>
      <c r="X282" s="11" t="n">
        <f aca="false">W282 / 8</f>
        <v>0.00480179398148148</v>
      </c>
      <c r="Y282" s="11" t="n">
        <f aca="false">MAX(ABS(E282 - X282), ABS(G282 - X282), ABS(I282 - X282), ABS(K282 - X282), ABS(M282 - X282), ABS(O282 - X282), ABS(Q282 - X282), ABS(S282 - X282))</f>
        <v>0.000568576388888889</v>
      </c>
      <c r="Z282" s="9" t="n">
        <v>0.0665972222222222</v>
      </c>
    </row>
    <row r="283" customFormat="false" ht="15" hidden="false" customHeight="false" outlineLevel="0" collapsed="false">
      <c r="A283" s="0" t="s">
        <v>2112</v>
      </c>
      <c r="B283" s="0" t="s">
        <v>1288</v>
      </c>
      <c r="C283" s="0" t="s">
        <v>74</v>
      </c>
      <c r="D283" s="0" t="s">
        <v>1339</v>
      </c>
      <c r="E283" s="9" t="n">
        <v>0.00505787037037037</v>
      </c>
      <c r="F283" s="9" t="n">
        <v>0.00341435185185185</v>
      </c>
      <c r="G283" s="9" t="n">
        <v>0.00452546296296296</v>
      </c>
      <c r="H283" s="9" t="n">
        <v>0.00130787037037037</v>
      </c>
      <c r="I283" s="9" t="n">
        <v>0.00466435185185185</v>
      </c>
      <c r="J283" s="9" t="n">
        <v>0.00293981481481482</v>
      </c>
      <c r="K283" s="9" t="n">
        <v>0.00449074074074074</v>
      </c>
      <c r="L283" s="9" t="n">
        <v>0.00246527777777778</v>
      </c>
      <c r="M283" s="9" t="n">
        <v>0.00474537037037037</v>
      </c>
      <c r="N283" s="9" t="n">
        <v>0.00351851851851852</v>
      </c>
      <c r="O283" s="9" t="n">
        <v>0.00491898148148148</v>
      </c>
      <c r="P283" s="9" t="n">
        <v>0.00143518518518519</v>
      </c>
      <c r="Q283" s="9" t="n">
        <v>0.0050462962962963</v>
      </c>
      <c r="R283" s="9" t="n">
        <v>0.0028125</v>
      </c>
      <c r="S283" s="9" t="n">
        <v>0.00542824074074074</v>
      </c>
      <c r="T283" s="9" t="n">
        <v>0.0025462962962963</v>
      </c>
      <c r="U283" s="9" t="n">
        <v>0.00759259259259259</v>
      </c>
      <c r="V283" s="10" t="s">
        <v>76</v>
      </c>
      <c r="W283" s="10" t="n">
        <f aca="false">E283 + G283 + I283 + K283 + M283 + O283 + Q283 + S283</f>
        <v>0.0388773148148148</v>
      </c>
      <c r="X283" s="11" t="n">
        <f aca="false">W283 / 8</f>
        <v>0.00485966435185185</v>
      </c>
      <c r="Y283" s="11" t="n">
        <f aca="false">MAX(ABS(E283 - X283), ABS(G283 - X283), ABS(I283 - X283), ABS(K283 - X283), ABS(M283 - X283), ABS(O283 - X283), ABS(Q283 - X283), ABS(S283 - X283))</f>
        <v>0.000568576388888889</v>
      </c>
      <c r="Z283" s="9" t="n">
        <v>0.0668518518518519</v>
      </c>
    </row>
    <row r="284" customFormat="false" ht="15" hidden="false" customHeight="false" outlineLevel="0" collapsed="false">
      <c r="A284" s="0" t="s">
        <v>2113</v>
      </c>
      <c r="B284" s="0" t="s">
        <v>1278</v>
      </c>
      <c r="C284" s="0" t="s">
        <v>74</v>
      </c>
      <c r="D284" s="0" t="s">
        <v>1339</v>
      </c>
      <c r="E284" s="9" t="n">
        <v>0.00480324074074074</v>
      </c>
      <c r="F284" s="9" t="n">
        <v>0.00327546296296296</v>
      </c>
      <c r="G284" s="9" t="n">
        <v>0.00457175925925926</v>
      </c>
      <c r="H284" s="9" t="n">
        <v>0.00142361111111111</v>
      </c>
      <c r="I284" s="9" t="n">
        <v>0.00452546296296296</v>
      </c>
      <c r="J284" s="9" t="n">
        <v>0.00293981481481482</v>
      </c>
      <c r="K284" s="9" t="n">
        <v>0.00462962962962963</v>
      </c>
      <c r="L284" s="9" t="n">
        <v>0.00311342592592593</v>
      </c>
      <c r="M284" s="9" t="n">
        <v>0.00466435185185185</v>
      </c>
      <c r="N284" s="9" t="n">
        <v>0.00564814814814815</v>
      </c>
      <c r="O284" s="9" t="n">
        <v>0.00480324074074074</v>
      </c>
      <c r="P284" s="9" t="n">
        <v>0.0012962962962963</v>
      </c>
      <c r="Q284" s="9" t="n">
        <v>0.0046875</v>
      </c>
      <c r="R284" s="9" t="n">
        <v>0.00325231481481482</v>
      </c>
      <c r="S284" s="9" t="n">
        <v>0.00501157407407407</v>
      </c>
      <c r="T284" s="9" t="n">
        <v>0.00210648148148148</v>
      </c>
      <c r="U284" s="9" t="n">
        <v>0.00625</v>
      </c>
      <c r="V284" s="10" t="s">
        <v>76</v>
      </c>
      <c r="W284" s="10" t="n">
        <f aca="false">E284 + G284 + I284 + K284 + M284 + O284 + Q284 + S284</f>
        <v>0.0376967592592593</v>
      </c>
      <c r="X284" s="11" t="n">
        <f aca="false">W284 / 8</f>
        <v>0.00471209490740741</v>
      </c>
      <c r="Y284" s="11" t="n">
        <f aca="false">MAX(ABS(E284 - X284), ABS(G284 - X284), ABS(I284 - X284), ABS(K284 - X284), ABS(M284 - X284), ABS(O284 - X284), ABS(Q284 - X284), ABS(S284 - X284))</f>
        <v>0.000299479166666667</v>
      </c>
      <c r="Z284" s="9" t="n">
        <v>0.0669097222222222</v>
      </c>
    </row>
    <row r="285" customFormat="false" ht="15" hidden="false" customHeight="false" outlineLevel="0" collapsed="false">
      <c r="A285" s="0" t="s">
        <v>2114</v>
      </c>
      <c r="B285" s="0" t="s">
        <v>1278</v>
      </c>
      <c r="C285" s="0" t="s">
        <v>74</v>
      </c>
      <c r="D285" s="0" t="s">
        <v>1339</v>
      </c>
      <c r="E285" s="9" t="n">
        <v>0.00506944444444444</v>
      </c>
      <c r="F285" s="9" t="n">
        <v>0.00344907407407407</v>
      </c>
      <c r="G285" s="9" t="n">
        <v>0.004375</v>
      </c>
      <c r="H285" s="9" t="n">
        <v>0.00125</v>
      </c>
      <c r="I285" s="9" t="n">
        <v>0.00443287037037037</v>
      </c>
      <c r="J285" s="9" t="n">
        <v>0.00300925925925926</v>
      </c>
      <c r="K285" s="9" t="n">
        <v>0.00449074074074074</v>
      </c>
      <c r="L285" s="9" t="n">
        <v>0.00271990740740741</v>
      </c>
      <c r="M285" s="9" t="n">
        <v>0.00472222222222222</v>
      </c>
      <c r="N285" s="9" t="n">
        <v>0.00395833333333333</v>
      </c>
      <c r="O285" s="9" t="n">
        <v>0.00466435185185185</v>
      </c>
      <c r="P285" s="9" t="n">
        <v>0.00148148148148148</v>
      </c>
      <c r="Q285" s="9" t="n">
        <v>0.00466435185185185</v>
      </c>
      <c r="R285" s="9" t="n">
        <v>0.00314814814814815</v>
      </c>
      <c r="S285" s="9" t="n">
        <v>0.00516203703703704</v>
      </c>
      <c r="T285" s="9" t="n">
        <v>0.00215277777777778</v>
      </c>
      <c r="U285" s="9" t="n">
        <v>0.00835648148148148</v>
      </c>
      <c r="V285" s="10" t="s">
        <v>76</v>
      </c>
      <c r="W285" s="10" t="n">
        <f aca="false">E285 + G285 + I285 + K285 + M285 + O285 + Q285 + S285</f>
        <v>0.0375810185185185</v>
      </c>
      <c r="X285" s="11" t="n">
        <f aca="false">W285 / 8</f>
        <v>0.00469762731481481</v>
      </c>
      <c r="Y285" s="11" t="n">
        <f aca="false">MAX(ABS(E285 - X285), ABS(G285 - X285), ABS(I285 - X285), ABS(K285 - X285), ABS(M285 - X285), ABS(O285 - X285), ABS(Q285 - X285), ABS(S285 - X285))</f>
        <v>0.000464409722222222</v>
      </c>
      <c r="Z285" s="9" t="n">
        <v>0.067025462962963</v>
      </c>
    </row>
    <row r="286" customFormat="false" ht="15" hidden="false" customHeight="false" outlineLevel="0" collapsed="false">
      <c r="A286" s="0" t="s">
        <v>2115</v>
      </c>
      <c r="B286" s="0" t="s">
        <v>1288</v>
      </c>
      <c r="C286" s="0" t="s">
        <v>74</v>
      </c>
      <c r="D286" s="0" t="s">
        <v>1339</v>
      </c>
      <c r="E286" s="9" t="n">
        <v>0.00460648148148148</v>
      </c>
      <c r="F286" s="9" t="n">
        <v>0.0034837962962963</v>
      </c>
      <c r="G286" s="9" t="n">
        <v>0.00399305555555556</v>
      </c>
      <c r="H286" s="9" t="n">
        <v>0.00157407407407407</v>
      </c>
      <c r="I286" s="9" t="n">
        <v>0.00416666666666667</v>
      </c>
      <c r="J286" s="9" t="n">
        <v>0.00347222222222222</v>
      </c>
      <c r="K286" s="9" t="n">
        <v>0.00417824074074074</v>
      </c>
      <c r="L286" s="9" t="n">
        <v>0.00313657407407407</v>
      </c>
      <c r="M286" s="9" t="n">
        <v>0.00445601851851852</v>
      </c>
      <c r="N286" s="9" t="n">
        <v>0.00396990740740741</v>
      </c>
      <c r="O286" s="9" t="n">
        <v>0.00452546296296296</v>
      </c>
      <c r="P286" s="9" t="n">
        <v>0.00133101851851852</v>
      </c>
      <c r="Q286" s="9" t="n">
        <v>0.00409722222222222</v>
      </c>
      <c r="R286" s="9" t="n">
        <v>0.00386574074074074</v>
      </c>
      <c r="S286" s="9" t="n">
        <v>0.00476851851851852</v>
      </c>
      <c r="T286" s="9" t="n">
        <v>0.00416666666666667</v>
      </c>
      <c r="U286" s="9" t="n">
        <v>0.00732638888888889</v>
      </c>
      <c r="V286" s="10" t="s">
        <v>76</v>
      </c>
      <c r="W286" s="10" t="n">
        <f aca="false">E286 + G286 + I286 + K286 + M286 + O286 + Q286 + S286</f>
        <v>0.0347916666666667</v>
      </c>
      <c r="X286" s="11" t="n">
        <f aca="false">W286 / 8</f>
        <v>0.00434895833333333</v>
      </c>
      <c r="Y286" s="11" t="n">
        <f aca="false">MAX(ABS(E286 - X286), ABS(G286 - X286), ABS(I286 - X286), ABS(K286 - X286), ABS(M286 - X286), ABS(O286 - X286), ABS(Q286 - X286), ABS(S286 - X286))</f>
        <v>0.000419560185185185</v>
      </c>
      <c r="Z286" s="9" t="n">
        <v>0.067037037037037</v>
      </c>
    </row>
    <row r="287" customFormat="false" ht="15" hidden="false" customHeight="false" outlineLevel="0" collapsed="false">
      <c r="A287" s="0" t="s">
        <v>2116</v>
      </c>
      <c r="B287" s="0" t="s">
        <v>1282</v>
      </c>
      <c r="C287" s="0" t="s">
        <v>74</v>
      </c>
      <c r="D287" s="0" t="s">
        <v>1339</v>
      </c>
      <c r="E287" s="9" t="n">
        <v>0.00481481481481482</v>
      </c>
      <c r="F287" s="9" t="n">
        <v>0.00353009259259259</v>
      </c>
      <c r="G287" s="9" t="n">
        <v>0.00380787037037037</v>
      </c>
      <c r="H287" s="9" t="n">
        <v>0.00146990740740741</v>
      </c>
      <c r="I287" s="9" t="n">
        <v>0.0050462962962963</v>
      </c>
      <c r="J287" s="9" t="n">
        <v>0.0028125</v>
      </c>
      <c r="K287" s="9" t="n">
        <v>0.00469907407407407</v>
      </c>
      <c r="L287" s="9" t="n">
        <v>0.00341435185185185</v>
      </c>
      <c r="M287" s="9" t="n">
        <v>0.00510416666666667</v>
      </c>
      <c r="N287" s="9" t="n">
        <v>0.00556712962962963</v>
      </c>
      <c r="O287" s="9" t="n">
        <v>0.00443287037037037</v>
      </c>
      <c r="P287" s="9" t="n">
        <v>0.00146990740740741</v>
      </c>
      <c r="Q287" s="9" t="n">
        <v>0.00418981481481482</v>
      </c>
      <c r="R287" s="9" t="n">
        <v>0.00304398148148148</v>
      </c>
      <c r="S287" s="9" t="n">
        <v>0.00414351851851852</v>
      </c>
      <c r="T287" s="9" t="n">
        <v>0.00239583333333333</v>
      </c>
      <c r="U287" s="9" t="n">
        <v>0.00728009259259259</v>
      </c>
      <c r="V287" s="10" t="s">
        <v>76</v>
      </c>
      <c r="W287" s="10" t="n">
        <f aca="false">E287 + G287 + I287 + K287 + M287 + O287 + Q287 + S287</f>
        <v>0.0362384259259259</v>
      </c>
      <c r="X287" s="11" t="n">
        <f aca="false">W287 / 8</f>
        <v>0.00452980324074074</v>
      </c>
      <c r="Y287" s="11" t="n">
        <f aca="false">MAX(ABS(E287 - X287), ABS(G287 - X287), ABS(I287 - X287), ABS(K287 - X287), ABS(M287 - X287), ABS(O287 - X287), ABS(Q287 - X287), ABS(S287 - X287))</f>
        <v>0.00072193287037037</v>
      </c>
      <c r="Z287" s="9" t="n">
        <v>0.0671180555555556</v>
      </c>
    </row>
    <row r="288" customFormat="false" ht="15" hidden="false" customHeight="false" outlineLevel="0" collapsed="false">
      <c r="A288" s="0" t="s">
        <v>2117</v>
      </c>
      <c r="B288" s="0" t="s">
        <v>1295</v>
      </c>
      <c r="C288" s="0" t="s">
        <v>74</v>
      </c>
      <c r="D288" s="0" t="s">
        <v>1339</v>
      </c>
      <c r="E288" s="9" t="n">
        <v>0.00509259259259259</v>
      </c>
      <c r="F288" s="9" t="n">
        <v>0.00325231481481482</v>
      </c>
      <c r="G288" s="9" t="n">
        <v>0.00435185185185185</v>
      </c>
      <c r="H288" s="9" t="n">
        <v>0.00152777777777778</v>
      </c>
      <c r="I288" s="9" t="n">
        <v>0.00430555555555556</v>
      </c>
      <c r="J288" s="9" t="n">
        <v>0.00361111111111111</v>
      </c>
      <c r="K288" s="9" t="n">
        <v>0.00457175925925926</v>
      </c>
      <c r="L288" s="9" t="n">
        <v>0.00381944444444444</v>
      </c>
      <c r="M288" s="9" t="n">
        <v>0.00469907407407407</v>
      </c>
      <c r="N288" s="9" t="n">
        <v>0.00375</v>
      </c>
      <c r="O288" s="9" t="n">
        <v>0.00453703703703704</v>
      </c>
      <c r="P288" s="9" t="n">
        <v>0.00134259259259259</v>
      </c>
      <c r="Q288" s="9" t="n">
        <v>0.00446759259259259</v>
      </c>
      <c r="R288" s="9" t="n">
        <v>0.00244212962962963</v>
      </c>
      <c r="S288" s="9" t="n">
        <v>0.00523148148148148</v>
      </c>
      <c r="T288" s="9" t="n">
        <v>0.00226851851851852</v>
      </c>
      <c r="U288" s="9" t="n">
        <v>0.00809027777777778</v>
      </c>
      <c r="V288" s="10" t="s">
        <v>76</v>
      </c>
      <c r="W288" s="10" t="n">
        <f aca="false">E288 + G288 + I288 + K288 + M288 + O288 + Q288 + S288</f>
        <v>0.0372569444444445</v>
      </c>
      <c r="X288" s="11" t="n">
        <f aca="false">W288 / 8</f>
        <v>0.00465711805555556</v>
      </c>
      <c r="Y288" s="11" t="n">
        <f aca="false">MAX(ABS(E288 - X288), ABS(G288 - X288), ABS(I288 - X288), ABS(K288 - X288), ABS(M288 - X288), ABS(O288 - X288), ABS(Q288 - X288), ABS(S288 - X288))</f>
        <v>0.000574363425914352</v>
      </c>
      <c r="Z288" s="9" t="n">
        <v>0.0672685185185185</v>
      </c>
    </row>
    <row r="289" customFormat="false" ht="15" hidden="false" customHeight="false" outlineLevel="0" collapsed="false">
      <c r="A289" s="0" t="s">
        <v>2118</v>
      </c>
      <c r="B289" s="0" t="s">
        <v>1278</v>
      </c>
      <c r="C289" s="0" t="s">
        <v>74</v>
      </c>
      <c r="D289" s="0" t="s">
        <v>1339</v>
      </c>
      <c r="E289" s="9" t="n">
        <v>0.0053587962962963</v>
      </c>
      <c r="F289" s="9" t="n">
        <v>0.00346064814814815</v>
      </c>
      <c r="G289" s="9" t="n">
        <v>0.00453703703703704</v>
      </c>
      <c r="H289" s="9" t="n">
        <v>0.00133101851851852</v>
      </c>
      <c r="I289" s="9" t="n">
        <v>0.004375</v>
      </c>
      <c r="J289" s="9" t="n">
        <v>0.00309027777777778</v>
      </c>
      <c r="K289" s="9" t="n">
        <v>0.00458333333333333</v>
      </c>
      <c r="L289" s="9" t="n">
        <v>0.00252314814814815</v>
      </c>
      <c r="M289" s="9" t="n">
        <v>0.00476851851851852</v>
      </c>
      <c r="N289" s="9" t="n">
        <v>0.00378472222222222</v>
      </c>
      <c r="O289" s="9" t="n">
        <v>0.00469907407407407</v>
      </c>
      <c r="P289" s="9" t="n">
        <v>0.00150462962962963</v>
      </c>
      <c r="Q289" s="9" t="n">
        <v>0.00476851851851852</v>
      </c>
      <c r="R289" s="9" t="n">
        <v>0.00299768518518519</v>
      </c>
      <c r="S289" s="9" t="n">
        <v>0.00501157407407407</v>
      </c>
      <c r="T289" s="9" t="n">
        <v>0.00230324074074074</v>
      </c>
      <c r="U289" s="9" t="n">
        <v>0.00835648148148148</v>
      </c>
      <c r="V289" s="10" t="s">
        <v>76</v>
      </c>
      <c r="W289" s="10" t="n">
        <f aca="false">E289 + G289 + I289 + K289 + M289 + O289 + Q289 + S289</f>
        <v>0.0381018518518518</v>
      </c>
      <c r="X289" s="11" t="n">
        <f aca="false">W289 / 8</f>
        <v>0.00476273148148148</v>
      </c>
      <c r="Y289" s="11" t="n">
        <f aca="false">MAX(ABS(E289 - X289), ABS(G289 - X289), ABS(I289 - X289), ABS(K289 - X289), ABS(M289 - X289), ABS(O289 - X289), ABS(Q289 - X289), ABS(S289 - X289))</f>
        <v>0.000596064814814815</v>
      </c>
      <c r="Z289" s="9" t="n">
        <v>0.0673726851851852</v>
      </c>
    </row>
    <row r="290" customFormat="false" ht="15" hidden="false" customHeight="false" outlineLevel="0" collapsed="false">
      <c r="A290" s="0" t="s">
        <v>2119</v>
      </c>
      <c r="B290" s="0" t="s">
        <v>1288</v>
      </c>
      <c r="C290" s="0" t="s">
        <v>74</v>
      </c>
      <c r="D290" s="0" t="s">
        <v>1339</v>
      </c>
      <c r="E290" s="9" t="n">
        <v>0.00476851851851852</v>
      </c>
      <c r="F290" s="9" t="n">
        <v>0.00362268518518519</v>
      </c>
      <c r="G290" s="9" t="n">
        <v>0.00412037037037037</v>
      </c>
      <c r="H290" s="9" t="n">
        <v>0.00180555555555556</v>
      </c>
      <c r="I290" s="9" t="n">
        <v>0.00440972222222222</v>
      </c>
      <c r="J290" s="9" t="n">
        <v>0.00486111111111111</v>
      </c>
      <c r="K290" s="9" t="n">
        <v>0.00427083333333333</v>
      </c>
      <c r="L290" s="9" t="n">
        <v>0.00325231481481482</v>
      </c>
      <c r="M290" s="9" t="n">
        <v>0.00476851851851852</v>
      </c>
      <c r="N290" s="9" t="n">
        <v>0.00402777777777778</v>
      </c>
      <c r="O290" s="9" t="n">
        <v>0.00439814814814815</v>
      </c>
      <c r="P290" s="9" t="n">
        <v>0.00130787037037037</v>
      </c>
      <c r="Q290" s="9" t="n">
        <v>0.00444444444444444</v>
      </c>
      <c r="R290" s="9" t="n">
        <v>0.00329861111111111</v>
      </c>
      <c r="S290" s="9" t="n">
        <v>0.00475694444444445</v>
      </c>
      <c r="T290" s="9" t="n">
        <v>0.00295138888888889</v>
      </c>
      <c r="U290" s="9" t="n">
        <v>0.00645833333333333</v>
      </c>
      <c r="V290" s="10" t="s">
        <v>76</v>
      </c>
      <c r="W290" s="10" t="n">
        <f aca="false">E290 + G290 + I290 + K290 + M290 + O290 + Q290 + S290</f>
        <v>0.0359375</v>
      </c>
      <c r="X290" s="11" t="n">
        <f aca="false">W290 / 8</f>
        <v>0.0044921875</v>
      </c>
      <c r="Y290" s="11" t="n">
        <f aca="false">MAX(ABS(E290 - X290), ABS(G290 - X290), ABS(I290 - X290), ABS(K290 - X290), ABS(M290 - X290), ABS(O290 - X290), ABS(Q290 - X290), ABS(S290 - X290))</f>
        <v>0.00037181712962963</v>
      </c>
      <c r="Z290" s="9" t="n">
        <v>0.0674421296296296</v>
      </c>
    </row>
    <row r="291" customFormat="false" ht="15" hidden="false" customHeight="false" outlineLevel="0" collapsed="false">
      <c r="A291" s="0" t="s">
        <v>2120</v>
      </c>
      <c r="B291" s="0" t="s">
        <v>1288</v>
      </c>
      <c r="C291" s="0" t="s">
        <v>74</v>
      </c>
      <c r="D291" s="0" t="s">
        <v>1339</v>
      </c>
      <c r="E291" s="9" t="n">
        <v>0.00488425925925926</v>
      </c>
      <c r="F291" s="9" t="n">
        <v>0.00355324074074074</v>
      </c>
      <c r="G291" s="9" t="n">
        <v>0.00429398148148148</v>
      </c>
      <c r="H291" s="9" t="n">
        <v>0.00150462962962963</v>
      </c>
      <c r="I291" s="9" t="n">
        <v>0.00435185185185185</v>
      </c>
      <c r="J291" s="9" t="n">
        <v>0.00321759259259259</v>
      </c>
      <c r="K291" s="9" t="n">
        <v>0.00462962962962963</v>
      </c>
      <c r="L291" s="9" t="n">
        <v>0.00318287037037037</v>
      </c>
      <c r="M291" s="9" t="n">
        <v>0.00481481481481482</v>
      </c>
      <c r="N291" s="9" t="n">
        <v>0.00380787037037037</v>
      </c>
      <c r="O291" s="9" t="n">
        <v>0.00476851851851852</v>
      </c>
      <c r="P291" s="9" t="n">
        <v>0.0015162037037037</v>
      </c>
      <c r="Q291" s="9" t="n">
        <v>0.00482638888888889</v>
      </c>
      <c r="R291" s="9" t="n">
        <v>0.00332175925925926</v>
      </c>
      <c r="S291" s="9" t="n">
        <v>0.00515046296296296</v>
      </c>
      <c r="T291" s="9" t="n">
        <v>0.00252314814814815</v>
      </c>
      <c r="U291" s="9" t="n">
        <v>0.00732638888888889</v>
      </c>
      <c r="V291" s="10" t="s">
        <v>76</v>
      </c>
      <c r="W291" s="10" t="n">
        <f aca="false">E291 + G291 + I291 + K291 + M291 + O291 + Q291 + S291</f>
        <v>0.0377199074074074</v>
      </c>
      <c r="X291" s="11" t="n">
        <f aca="false">W291 / 8</f>
        <v>0.00471498842592593</v>
      </c>
      <c r="Y291" s="11" t="n">
        <f aca="false">MAX(ABS(E291 - X291), ABS(G291 - X291), ABS(I291 - X291), ABS(K291 - X291), ABS(M291 - X291), ABS(O291 - X291), ABS(Q291 - X291), ABS(S291 - X291))</f>
        <v>0.000435474537037037</v>
      </c>
      <c r="Z291" s="9" t="n">
        <v>0.0675925925925926</v>
      </c>
    </row>
    <row r="292" customFormat="false" ht="15" hidden="false" customHeight="false" outlineLevel="0" collapsed="false">
      <c r="A292" s="0" t="s">
        <v>2121</v>
      </c>
      <c r="B292" s="0" t="s">
        <v>1278</v>
      </c>
      <c r="C292" s="0" t="s">
        <v>74</v>
      </c>
      <c r="D292" s="0" t="s">
        <v>1339</v>
      </c>
      <c r="E292" s="9" t="n">
        <v>0.00475694444444445</v>
      </c>
      <c r="F292" s="9" t="n">
        <v>0.00326388888888889</v>
      </c>
      <c r="G292" s="9" t="n">
        <v>0.00717592592592593</v>
      </c>
      <c r="H292" s="9" t="n">
        <v>0.00131944444444444</v>
      </c>
      <c r="I292" s="9" t="n">
        <v>0.0072337962962963</v>
      </c>
      <c r="J292" s="9" t="n">
        <v>0.00342592592592593</v>
      </c>
      <c r="K292" s="9" t="n">
        <v>0.00415509259259259</v>
      </c>
      <c r="L292" s="9" t="n">
        <v>0.00188657407407407</v>
      </c>
      <c r="M292" s="9" t="n">
        <v>0.00435185185185185</v>
      </c>
      <c r="N292" s="9" t="n">
        <v>0.00365740740740741</v>
      </c>
      <c r="O292" s="9" t="n">
        <v>0.00486111111111111</v>
      </c>
      <c r="P292" s="9" t="n">
        <v>0.00127314814814815</v>
      </c>
      <c r="Q292" s="9" t="n">
        <v>0.00421296296296296</v>
      </c>
      <c r="R292" s="9" t="n">
        <v>0.00243055555555556</v>
      </c>
      <c r="S292" s="9" t="n">
        <v>0.00436342592592593</v>
      </c>
      <c r="T292" s="9" t="n">
        <v>0.00225694444444444</v>
      </c>
      <c r="U292" s="9" t="n">
        <v>0.0071412037037037</v>
      </c>
      <c r="V292" s="10" t="s">
        <v>76</v>
      </c>
      <c r="W292" s="10" t="n">
        <f aca="false">E292 + G292 + I292 + K292 + M292 + O292 + Q292 + S292</f>
        <v>0.0411111111111111</v>
      </c>
      <c r="X292" s="11" t="n">
        <f aca="false">W292 / 8</f>
        <v>0.00513888888888889</v>
      </c>
      <c r="Y292" s="11" t="n">
        <f aca="false">MAX(ABS(E292 - X292), ABS(G292 - X292), ABS(I292 - X292), ABS(K292 - X292), ABS(M292 - X292), ABS(O292 - X292), ABS(Q292 - X292), ABS(S292 - X292))</f>
        <v>0.00209490740740741</v>
      </c>
      <c r="Z292" s="9" t="n">
        <v>0.067650462962963</v>
      </c>
    </row>
    <row r="293" customFormat="false" ht="15" hidden="false" customHeight="false" outlineLevel="0" collapsed="false">
      <c r="A293" s="0" t="s">
        <v>2122</v>
      </c>
      <c r="B293" s="0" t="s">
        <v>1278</v>
      </c>
      <c r="C293" s="0" t="s">
        <v>74</v>
      </c>
      <c r="D293" s="0" t="s">
        <v>1339</v>
      </c>
      <c r="E293" s="9" t="n">
        <v>0.00471064814814815</v>
      </c>
      <c r="F293" s="9" t="n">
        <v>0.00320601851851852</v>
      </c>
      <c r="G293" s="9" t="n">
        <v>0.00399305555555556</v>
      </c>
      <c r="H293" s="9" t="n">
        <v>0.00153935185185185</v>
      </c>
      <c r="I293" s="9" t="n">
        <v>0.00428240740740741</v>
      </c>
      <c r="J293" s="9" t="n">
        <v>0.00322916666666667</v>
      </c>
      <c r="K293" s="9" t="n">
        <v>0.00450231481481482</v>
      </c>
      <c r="L293" s="9" t="n">
        <v>0.00349537037037037</v>
      </c>
      <c r="M293" s="9" t="n">
        <v>0.00472222222222222</v>
      </c>
      <c r="N293" s="9" t="n">
        <v>0.00396990740740741</v>
      </c>
      <c r="O293" s="9" t="n">
        <v>0.00520833333333333</v>
      </c>
      <c r="P293" s="9" t="n">
        <v>0.00157407407407407</v>
      </c>
      <c r="Q293" s="9" t="n">
        <v>0.00484953703703704</v>
      </c>
      <c r="R293" s="9" t="n">
        <v>0.00354166666666667</v>
      </c>
      <c r="S293" s="9" t="n">
        <v>0.00520833333333333</v>
      </c>
      <c r="T293" s="9" t="n">
        <v>0.00233796296296296</v>
      </c>
      <c r="U293" s="9" t="n">
        <v>0.00739583333333333</v>
      </c>
      <c r="V293" s="10" t="s">
        <v>76</v>
      </c>
      <c r="W293" s="10" t="n">
        <f aca="false">E293 + G293 + I293 + K293 + M293 + O293 + Q293 + S293</f>
        <v>0.0374768518518519</v>
      </c>
      <c r="X293" s="11" t="n">
        <f aca="false">W293 / 8</f>
        <v>0.00468460648148148</v>
      </c>
      <c r="Y293" s="11" t="n">
        <f aca="false">MAX(ABS(E293 - X293), ABS(G293 - X293), ABS(I293 - X293), ABS(K293 - X293), ABS(M293 - X293), ABS(O293 - X293), ABS(Q293 - X293), ABS(S293 - X293))</f>
        <v>0.000691550925925926</v>
      </c>
      <c r="Z293" s="9" t="n">
        <v>0.0676851851851852</v>
      </c>
    </row>
    <row r="294" customFormat="false" ht="15" hidden="false" customHeight="false" outlineLevel="0" collapsed="false">
      <c r="A294" s="0" t="s">
        <v>2123</v>
      </c>
      <c r="B294" s="0" t="s">
        <v>1278</v>
      </c>
      <c r="C294" s="0" t="s">
        <v>74</v>
      </c>
      <c r="D294" s="0" t="s">
        <v>1339</v>
      </c>
      <c r="E294" s="9" t="n">
        <v>0.0052662037037037</v>
      </c>
      <c r="F294" s="9" t="n">
        <v>0.00354166666666667</v>
      </c>
      <c r="G294" s="9" t="n">
        <v>0.00449074074074074</v>
      </c>
      <c r="H294" s="9" t="n">
        <v>0.00162037037037037</v>
      </c>
      <c r="I294" s="9" t="n">
        <v>0.0044212962962963</v>
      </c>
      <c r="J294" s="9" t="n">
        <v>0.00320601851851852</v>
      </c>
      <c r="K294" s="9" t="n">
        <v>0.00475694444444445</v>
      </c>
      <c r="L294" s="9" t="n">
        <v>0.00270833333333333</v>
      </c>
      <c r="M294" s="9" t="n">
        <v>0.00476851851851852</v>
      </c>
      <c r="N294" s="9" t="n">
        <v>0.00373842592592593</v>
      </c>
      <c r="O294" s="9" t="n">
        <v>0.00505787037037037</v>
      </c>
      <c r="P294" s="9" t="n">
        <v>0.00146990740740741</v>
      </c>
      <c r="Q294" s="9" t="n">
        <v>0.0046412037037037</v>
      </c>
      <c r="R294" s="9" t="n">
        <v>0.00293981481481482</v>
      </c>
      <c r="S294" s="9" t="n">
        <v>0.00498842592592593</v>
      </c>
      <c r="T294" s="9" t="n">
        <v>0.00222222222222222</v>
      </c>
      <c r="U294" s="9" t="n">
        <v>0.00804398148148148</v>
      </c>
      <c r="V294" s="10" t="s">
        <v>76</v>
      </c>
      <c r="W294" s="10" t="n">
        <f aca="false">E294 + G294 + I294 + K294 + M294 + O294 + Q294 + S294</f>
        <v>0.0383912037037037</v>
      </c>
      <c r="X294" s="11" t="n">
        <f aca="false">W294 / 8</f>
        <v>0.00479890046296296</v>
      </c>
      <c r="Y294" s="11" t="n">
        <f aca="false">MAX(ABS(E294 - X294), ABS(G294 - X294), ABS(I294 - X294), ABS(K294 - X294), ABS(M294 - X294), ABS(O294 - X294), ABS(Q294 - X294), ABS(S294 - X294))</f>
        <v>0.000467303240729167</v>
      </c>
      <c r="Z294" s="9" t="n">
        <v>0.0677893518518519</v>
      </c>
    </row>
    <row r="295" customFormat="false" ht="15" hidden="false" customHeight="false" outlineLevel="0" collapsed="false">
      <c r="A295" s="0" t="s">
        <v>2124</v>
      </c>
      <c r="B295" s="0" t="s">
        <v>1282</v>
      </c>
      <c r="C295" s="0" t="s">
        <v>74</v>
      </c>
      <c r="D295" s="0" t="s">
        <v>1339</v>
      </c>
      <c r="E295" s="9" t="n">
        <v>0.00484953703703704</v>
      </c>
      <c r="F295" s="9" t="n">
        <v>0.00362268518518519</v>
      </c>
      <c r="G295" s="9" t="n">
        <v>0.00414351851851852</v>
      </c>
      <c r="H295" s="9" t="n">
        <v>0.0015162037037037</v>
      </c>
      <c r="I295" s="9" t="n">
        <v>0.00445601851851852</v>
      </c>
      <c r="J295" s="9" t="n">
        <v>0.00424768518518519</v>
      </c>
      <c r="K295" s="9" t="n">
        <v>0.00449074074074074</v>
      </c>
      <c r="L295" s="9" t="n">
        <v>0.00314814814814815</v>
      </c>
      <c r="M295" s="9" t="n">
        <v>0.00493055555555556</v>
      </c>
      <c r="N295" s="9" t="n">
        <v>0.00375</v>
      </c>
      <c r="O295" s="9" t="n">
        <v>0.0044212962962963</v>
      </c>
      <c r="P295" s="9" t="n">
        <v>0.00155092592592593</v>
      </c>
      <c r="Q295" s="9" t="n">
        <v>0.00435185185185185</v>
      </c>
      <c r="R295" s="9" t="n">
        <v>0.00277777777777778</v>
      </c>
      <c r="S295" s="9" t="n">
        <v>0.00490740740740741</v>
      </c>
      <c r="T295" s="9" t="n">
        <v>0.00284722222222222</v>
      </c>
      <c r="U295" s="9" t="n">
        <v>0.00792824074074074</v>
      </c>
      <c r="V295" s="10" t="s">
        <v>76</v>
      </c>
      <c r="W295" s="10" t="n">
        <f aca="false">E295 + G295 + I295 + K295 + M295 + O295 + Q295 + S295</f>
        <v>0.0365509259259259</v>
      </c>
      <c r="X295" s="11" t="n">
        <f aca="false">W295 / 8</f>
        <v>0.00456886574074074</v>
      </c>
      <c r="Y295" s="11" t="n">
        <f aca="false">MAX(ABS(E295 - X295), ABS(G295 - X295), ABS(I295 - X295), ABS(K295 - X295), ABS(M295 - X295), ABS(O295 - X295), ABS(Q295 - X295), ABS(S295 - X295))</f>
        <v>0.000425347222222222</v>
      </c>
      <c r="Z295" s="9" t="n">
        <v>0.0678472222222222</v>
      </c>
    </row>
    <row r="296" customFormat="false" ht="15" hidden="false" customHeight="false" outlineLevel="0" collapsed="false">
      <c r="A296" s="0" t="s">
        <v>2125</v>
      </c>
      <c r="B296" s="0" t="s">
        <v>1282</v>
      </c>
      <c r="C296" s="0" t="s">
        <v>74</v>
      </c>
      <c r="D296" s="0" t="s">
        <v>1339</v>
      </c>
      <c r="E296" s="9" t="n">
        <v>0.0050462962962963</v>
      </c>
      <c r="F296" s="9" t="n">
        <v>0.00329861111111111</v>
      </c>
      <c r="G296" s="9" t="n">
        <v>0.004375</v>
      </c>
      <c r="H296" s="9" t="n">
        <v>0.00152777777777778</v>
      </c>
      <c r="I296" s="9" t="n">
        <v>0.00469907407407407</v>
      </c>
      <c r="J296" s="9" t="n">
        <v>0.003125</v>
      </c>
      <c r="K296" s="9" t="n">
        <v>0.00465277777777778</v>
      </c>
      <c r="L296" s="9" t="n">
        <v>0.00328703703703704</v>
      </c>
      <c r="M296" s="9" t="n">
        <v>0.00474537037037037</v>
      </c>
      <c r="N296" s="9" t="n">
        <v>0.00373842592592593</v>
      </c>
      <c r="O296" s="9" t="n">
        <v>0.00479166666666667</v>
      </c>
      <c r="P296" s="9" t="n">
        <v>0.00137731481481482</v>
      </c>
      <c r="Q296" s="9" t="n">
        <v>0.00471064814814815</v>
      </c>
      <c r="R296" s="9" t="n">
        <v>0.0030787037037037</v>
      </c>
      <c r="S296" s="9" t="n">
        <v>0.00523148148148148</v>
      </c>
      <c r="T296" s="9" t="n">
        <v>0.00228009259259259</v>
      </c>
      <c r="U296" s="9" t="n">
        <v>0.00819444444444445</v>
      </c>
      <c r="V296" s="10" t="s">
        <v>76</v>
      </c>
      <c r="W296" s="10" t="n">
        <f aca="false">E296 + G296 + I296 + K296 + M296 + O296 + Q296 + S296</f>
        <v>0.0382523148148148</v>
      </c>
      <c r="X296" s="11" t="n">
        <f aca="false">W296 / 8</f>
        <v>0.00478153935185185</v>
      </c>
      <c r="Y296" s="11" t="n">
        <f aca="false">MAX(ABS(E296 - X296), ABS(G296 - X296), ABS(I296 - X296), ABS(K296 - X296), ABS(M296 - X296), ABS(O296 - X296), ABS(Q296 - X296), ABS(S296 - X296))</f>
        <v>0.00044994212962963</v>
      </c>
      <c r="Z296" s="9" t="n">
        <v>0.0680787037037037</v>
      </c>
    </row>
    <row r="297" customFormat="false" ht="15" hidden="false" customHeight="false" outlineLevel="0" collapsed="false">
      <c r="A297" s="0" t="s">
        <v>2126</v>
      </c>
      <c r="B297" s="0" t="s">
        <v>1288</v>
      </c>
      <c r="C297" s="0" t="s">
        <v>74</v>
      </c>
      <c r="D297" s="0" t="s">
        <v>1339</v>
      </c>
      <c r="E297" s="9" t="n">
        <v>0.00511574074074074</v>
      </c>
      <c r="F297" s="9" t="n">
        <v>0.00344907407407407</v>
      </c>
      <c r="G297" s="9" t="n">
        <v>0.00428240740740741</v>
      </c>
      <c r="H297" s="9" t="n">
        <v>0.00190972222222222</v>
      </c>
      <c r="I297" s="9" t="n">
        <v>0.00456018518518519</v>
      </c>
      <c r="J297" s="9" t="n">
        <v>0.00359953703703704</v>
      </c>
      <c r="K297" s="9" t="n">
        <v>0.00444444444444444</v>
      </c>
      <c r="L297" s="9" t="n">
        <v>0.00230324074074074</v>
      </c>
      <c r="M297" s="9" t="n">
        <v>0.00461805555555556</v>
      </c>
      <c r="N297" s="9" t="n">
        <v>0.00413194444444444</v>
      </c>
      <c r="O297" s="9" t="n">
        <v>0.00457175925925926</v>
      </c>
      <c r="P297" s="9" t="n">
        <v>0.00164351851851852</v>
      </c>
      <c r="Q297" s="9" t="n">
        <v>0.0046412037037037</v>
      </c>
      <c r="R297" s="9" t="n">
        <v>0.00333333333333333</v>
      </c>
      <c r="S297" s="9" t="n">
        <v>0.00510416666666667</v>
      </c>
      <c r="T297" s="9" t="n">
        <v>0.00296296296296296</v>
      </c>
      <c r="U297" s="9" t="n">
        <v>0.00799768518518519</v>
      </c>
      <c r="V297" s="10" t="s">
        <v>76</v>
      </c>
      <c r="W297" s="10" t="n">
        <f aca="false">E297 + G297 + I297 + K297 + M297 + O297 + Q297 + S297</f>
        <v>0.037337962962963</v>
      </c>
      <c r="X297" s="11" t="n">
        <f aca="false">W297 / 8</f>
        <v>0.00466724537037037</v>
      </c>
      <c r="Y297" s="11" t="n">
        <f aca="false">MAX(ABS(E297 - X297), ABS(G297 - X297), ABS(I297 - X297), ABS(K297 - X297), ABS(M297 - X297), ABS(O297 - X297), ABS(Q297 - X297), ABS(S297 - X297))</f>
        <v>0.00044849537037037</v>
      </c>
      <c r="Z297" s="9" t="n">
        <v>0.0685532407407407</v>
      </c>
    </row>
    <row r="298" customFormat="false" ht="15" hidden="false" customHeight="false" outlineLevel="0" collapsed="false">
      <c r="A298" s="0" t="s">
        <v>2127</v>
      </c>
      <c r="B298" s="0" t="s">
        <v>1288</v>
      </c>
      <c r="C298" s="0" t="s">
        <v>74</v>
      </c>
      <c r="D298" s="0" t="s">
        <v>1339</v>
      </c>
      <c r="E298" s="9" t="n">
        <v>0.00510416666666667</v>
      </c>
      <c r="F298" s="9" t="n">
        <v>0.0034837962962963</v>
      </c>
      <c r="G298" s="9" t="n">
        <v>0.00418981481481482</v>
      </c>
      <c r="H298" s="9" t="n">
        <v>0.00171296296296296</v>
      </c>
      <c r="I298" s="9" t="n">
        <v>0.0043287037037037</v>
      </c>
      <c r="J298" s="9" t="n">
        <v>0.00327546296296296</v>
      </c>
      <c r="K298" s="9" t="n">
        <v>0.0044212962962963</v>
      </c>
      <c r="L298" s="9" t="n">
        <v>0.003125</v>
      </c>
      <c r="M298" s="9" t="n">
        <v>0.0046412037037037</v>
      </c>
      <c r="N298" s="9" t="n">
        <v>0.0040625</v>
      </c>
      <c r="O298" s="9" t="n">
        <v>0.00482638888888889</v>
      </c>
      <c r="P298" s="9" t="n">
        <v>0.00164351851851852</v>
      </c>
      <c r="Q298" s="9" t="n">
        <v>0.00502314814814815</v>
      </c>
      <c r="R298" s="9" t="n">
        <v>0.00337962962962963</v>
      </c>
      <c r="S298" s="9" t="n">
        <v>0.0052662037037037</v>
      </c>
      <c r="T298" s="9" t="n">
        <v>0.00252314814814815</v>
      </c>
      <c r="U298" s="9" t="n">
        <v>0.00775462962962963</v>
      </c>
      <c r="V298" s="10" t="s">
        <v>76</v>
      </c>
      <c r="W298" s="10" t="n">
        <f aca="false">E298 + G298 + I298 + K298 + M298 + O298 + Q298 + S298</f>
        <v>0.0378009259259259</v>
      </c>
      <c r="X298" s="11" t="n">
        <f aca="false">W298 / 8</f>
        <v>0.00472511574074074</v>
      </c>
      <c r="Y298" s="11" t="n">
        <f aca="false">MAX(ABS(E298 - X298), ABS(G298 - X298), ABS(I298 - X298), ABS(K298 - X298), ABS(M298 - X298), ABS(O298 - X298), ABS(Q298 - X298), ABS(S298 - X298))</f>
        <v>0.000541087962962963</v>
      </c>
      <c r="Z298" s="9" t="n">
        <v>0.0686689814814815</v>
      </c>
    </row>
    <row r="299" customFormat="false" ht="15" hidden="false" customHeight="false" outlineLevel="0" collapsed="false">
      <c r="A299" s="0" t="s">
        <v>2128</v>
      </c>
      <c r="B299" s="0" t="s">
        <v>1278</v>
      </c>
      <c r="C299" s="0" t="s">
        <v>74</v>
      </c>
      <c r="D299" s="0" t="s">
        <v>1339</v>
      </c>
      <c r="E299" s="9" t="n">
        <v>0.00502314814814815</v>
      </c>
      <c r="F299" s="9" t="n">
        <v>0.00329861111111111</v>
      </c>
      <c r="G299" s="9" t="n">
        <v>0.00486111111111111</v>
      </c>
      <c r="H299" s="9" t="n">
        <v>0.00133101851851852</v>
      </c>
      <c r="I299" s="9" t="n">
        <v>0.00479166666666667</v>
      </c>
      <c r="J299" s="9" t="n">
        <v>0.00322916666666667</v>
      </c>
      <c r="K299" s="9" t="n">
        <v>0.00435185185185185</v>
      </c>
      <c r="L299" s="9" t="n">
        <v>0.00269675925925926</v>
      </c>
      <c r="M299" s="9" t="n">
        <v>0.00450231481481482</v>
      </c>
      <c r="N299" s="9" t="n">
        <v>0.00381944444444444</v>
      </c>
      <c r="O299" s="9" t="n">
        <v>0.00449074074074074</v>
      </c>
      <c r="P299" s="9" t="n">
        <v>0.00150462962962963</v>
      </c>
      <c r="Q299" s="9" t="n">
        <v>0.00447916666666667</v>
      </c>
      <c r="R299" s="9" t="n">
        <v>0.00269675925925926</v>
      </c>
      <c r="S299" s="9" t="n">
        <v>0.00508101851851852</v>
      </c>
      <c r="T299" s="9" t="n">
        <v>0.00225694444444444</v>
      </c>
      <c r="U299" s="9" t="n">
        <v>0.0103703703703704</v>
      </c>
      <c r="V299" s="10" t="s">
        <v>76</v>
      </c>
      <c r="W299" s="10" t="n">
        <f aca="false">E299 + G299 + I299 + K299 + M299 + O299 + Q299 + S299</f>
        <v>0.0375810185185185</v>
      </c>
      <c r="X299" s="11" t="n">
        <f aca="false">W299 / 8</f>
        <v>0.00469762731481482</v>
      </c>
      <c r="Y299" s="11" t="n">
        <f aca="false">MAX(ABS(E299 - X299), ABS(G299 - X299), ABS(I299 - X299), ABS(K299 - X299), ABS(M299 - X299), ABS(O299 - X299), ABS(Q299 - X299), ABS(S299 - X299))</f>
        <v>0.000383391203703704</v>
      </c>
      <c r="Z299" s="9" t="n">
        <v>0.0687037037037037</v>
      </c>
    </row>
    <row r="300" customFormat="false" ht="15" hidden="false" customHeight="false" outlineLevel="0" collapsed="false">
      <c r="A300" s="0" t="s">
        <v>2129</v>
      </c>
      <c r="B300" s="0" t="s">
        <v>1282</v>
      </c>
      <c r="C300" s="0" t="s">
        <v>74</v>
      </c>
      <c r="D300" s="0" t="s">
        <v>1339</v>
      </c>
      <c r="E300" s="9" t="n">
        <v>0.00459490740740741</v>
      </c>
      <c r="F300" s="9" t="n">
        <v>0.00337962962962963</v>
      </c>
      <c r="G300" s="9" t="n">
        <v>0.00511574074074074</v>
      </c>
      <c r="H300" s="9" t="n">
        <v>0.00130787037037037</v>
      </c>
      <c r="I300" s="9" t="n">
        <v>0.00523148148148148</v>
      </c>
      <c r="J300" s="9" t="n">
        <v>0.00357638888888889</v>
      </c>
      <c r="K300" s="9" t="n">
        <v>0.00506944444444444</v>
      </c>
      <c r="L300" s="9" t="n">
        <v>0.00225694444444444</v>
      </c>
      <c r="M300" s="9" t="n">
        <v>0.00515046296296296</v>
      </c>
      <c r="N300" s="9" t="n">
        <v>0.00355324074074074</v>
      </c>
      <c r="O300" s="9" t="n">
        <v>0.00508101851851852</v>
      </c>
      <c r="P300" s="9" t="n">
        <v>0.00146990740740741</v>
      </c>
      <c r="Q300" s="9" t="n">
        <v>0.00510416666666667</v>
      </c>
      <c r="R300" s="9" t="n">
        <v>0.00256944444444445</v>
      </c>
      <c r="S300" s="9" t="n">
        <v>0.0053125</v>
      </c>
      <c r="T300" s="9" t="n">
        <v>0.00217592592592593</v>
      </c>
      <c r="U300" s="9" t="n">
        <v>0.00788194444444445</v>
      </c>
      <c r="V300" s="10" t="s">
        <v>76</v>
      </c>
      <c r="W300" s="10" t="n">
        <f aca="false">E300 + G300 + I300 + K300 + M300 + O300 + Q300 + S300</f>
        <v>0.0406597222222222</v>
      </c>
      <c r="X300" s="11" t="n">
        <f aca="false">W300 / 8</f>
        <v>0.00508246527777778</v>
      </c>
      <c r="Y300" s="11" t="n">
        <f aca="false">MAX(ABS(E300 - X300), ABS(G300 - X300), ABS(I300 - X300), ABS(K300 - X300), ABS(M300 - X300), ABS(O300 - X300), ABS(Q300 - X300), ABS(S300 - X300))</f>
        <v>0.00048755787037037</v>
      </c>
      <c r="Z300" s="9" t="n">
        <v>0.0687268518518519</v>
      </c>
    </row>
    <row r="301" customFormat="false" ht="15" hidden="false" customHeight="false" outlineLevel="0" collapsed="false">
      <c r="A301" s="0" t="s">
        <v>2130</v>
      </c>
      <c r="B301" s="0" t="s">
        <v>1278</v>
      </c>
      <c r="C301" s="0" t="s">
        <v>74</v>
      </c>
      <c r="D301" s="0" t="s">
        <v>1339</v>
      </c>
      <c r="E301" s="9" t="n">
        <v>0.00457175925925926</v>
      </c>
      <c r="F301" s="9" t="n">
        <v>0.00351851851851852</v>
      </c>
      <c r="G301" s="9" t="n">
        <v>0.00412037037037037</v>
      </c>
      <c r="H301" s="9" t="n">
        <v>0.00148148148148148</v>
      </c>
      <c r="I301" s="9" t="n">
        <v>0.00422453703703704</v>
      </c>
      <c r="J301" s="9" t="n">
        <v>0.00368055555555556</v>
      </c>
      <c r="K301" s="9" t="n">
        <v>0.004375</v>
      </c>
      <c r="L301" s="9" t="n">
        <v>0.00277777777777778</v>
      </c>
      <c r="M301" s="9" t="n">
        <v>0.00435185185185185</v>
      </c>
      <c r="N301" s="9" t="n">
        <v>0.00373842592592593</v>
      </c>
      <c r="O301" s="9" t="n">
        <v>0.00703703703703704</v>
      </c>
      <c r="P301" s="9" t="n">
        <v>0.00162037037037037</v>
      </c>
      <c r="Q301" s="9" t="n">
        <v>0.0050462962962963</v>
      </c>
      <c r="R301" s="9" t="n">
        <v>0.00325231481481482</v>
      </c>
      <c r="S301" s="9" t="n">
        <v>0.00486111111111111</v>
      </c>
      <c r="T301" s="9" t="n">
        <v>0.00310185185185185</v>
      </c>
      <c r="U301" s="9" t="n">
        <v>0.00712962962962963</v>
      </c>
      <c r="V301" s="10" t="s">
        <v>76</v>
      </c>
      <c r="W301" s="10" t="n">
        <f aca="false">E301 + G301 + I301 + K301 + M301 + O301 + Q301 + S301</f>
        <v>0.038587962962963</v>
      </c>
      <c r="X301" s="11" t="n">
        <f aca="false">W301 / 8</f>
        <v>0.00482349537037037</v>
      </c>
      <c r="Y301" s="11" t="n">
        <f aca="false">MAX(ABS(E301 - X301), ABS(G301 - X301), ABS(I301 - X301), ABS(K301 - X301), ABS(M301 - X301), ABS(O301 - X301), ABS(Q301 - X301), ABS(S301 - X301))</f>
        <v>0.00221354166666667</v>
      </c>
      <c r="Z301" s="9" t="n">
        <v>0.0688078703703704</v>
      </c>
    </row>
    <row r="302" customFormat="false" ht="15" hidden="false" customHeight="false" outlineLevel="0" collapsed="false">
      <c r="A302" s="0" t="s">
        <v>2131</v>
      </c>
      <c r="B302" s="0" t="s">
        <v>1278</v>
      </c>
      <c r="C302" s="0" t="s">
        <v>74</v>
      </c>
      <c r="D302" s="0" t="s">
        <v>1339</v>
      </c>
      <c r="E302" s="9" t="n">
        <v>0.00502314814814815</v>
      </c>
      <c r="F302" s="9" t="n">
        <v>0.00386574074074074</v>
      </c>
      <c r="G302" s="9" t="n">
        <v>0.00438657407407407</v>
      </c>
      <c r="H302" s="9" t="n">
        <v>0.00170138888888889</v>
      </c>
      <c r="I302" s="9" t="n">
        <v>0.00458333333333333</v>
      </c>
      <c r="J302" s="9" t="n">
        <v>0.00346064814814815</v>
      </c>
      <c r="K302" s="9" t="n">
        <v>0.0046412037037037</v>
      </c>
      <c r="L302" s="9" t="n">
        <v>0.00384259259259259</v>
      </c>
      <c r="M302" s="9" t="n">
        <v>0.00469907407407407</v>
      </c>
      <c r="N302" s="9" t="n">
        <v>0.00418981481481482</v>
      </c>
      <c r="O302" s="9" t="n">
        <v>0.00482638888888889</v>
      </c>
      <c r="P302" s="9" t="n">
        <v>0.0012962962962963</v>
      </c>
      <c r="Q302" s="9" t="n">
        <v>0.0043287037037037</v>
      </c>
      <c r="R302" s="9" t="n">
        <v>0.00383101851851852</v>
      </c>
      <c r="S302" s="9" t="n">
        <v>0.0049537037037037</v>
      </c>
      <c r="T302" s="9" t="n">
        <v>0.00262731481481482</v>
      </c>
      <c r="U302" s="9" t="n">
        <v>0.00666666666666667</v>
      </c>
      <c r="V302" s="10" t="s">
        <v>76</v>
      </c>
      <c r="W302" s="10" t="n">
        <f aca="false">E302 + G302 + I302 + K302 + M302 + O302 + Q302 + S302</f>
        <v>0.0374421296296296</v>
      </c>
      <c r="X302" s="11" t="n">
        <f aca="false">W302 / 8</f>
        <v>0.0046802662037037</v>
      </c>
      <c r="Y302" s="11" t="n">
        <f aca="false">MAX(ABS(E302 - X302), ABS(G302 - X302), ABS(I302 - X302), ABS(K302 - X302), ABS(M302 - X302), ABS(O302 - X302), ABS(Q302 - X302), ABS(S302 - X302))</f>
        <v>0.0003515625</v>
      </c>
      <c r="Z302" s="9" t="n">
        <v>0.0688310185185185</v>
      </c>
    </row>
    <row r="303" customFormat="false" ht="15" hidden="false" customHeight="false" outlineLevel="0" collapsed="false">
      <c r="A303" s="0" t="s">
        <v>2132</v>
      </c>
      <c r="B303" s="0" t="s">
        <v>1282</v>
      </c>
      <c r="C303" s="0" t="s">
        <v>74</v>
      </c>
      <c r="D303" s="0" t="s">
        <v>1339</v>
      </c>
      <c r="E303" s="9" t="n">
        <v>0.00489583333333333</v>
      </c>
      <c r="F303" s="9" t="n">
        <v>0.00385416666666667</v>
      </c>
      <c r="G303" s="9" t="n">
        <v>0.0046412037037037</v>
      </c>
      <c r="H303" s="9" t="n">
        <v>0.0015625</v>
      </c>
      <c r="I303" s="9" t="n">
        <v>0.00489583333333333</v>
      </c>
      <c r="J303" s="9" t="n">
        <v>0.00440972222222222</v>
      </c>
      <c r="K303" s="9" t="n">
        <v>0.00434027777777778</v>
      </c>
      <c r="L303" s="9" t="n">
        <v>0.00319444444444445</v>
      </c>
      <c r="M303" s="9" t="n">
        <v>0.00451388888888889</v>
      </c>
      <c r="N303" s="9" t="n">
        <v>0.0040162037037037</v>
      </c>
      <c r="O303" s="9" t="n">
        <v>0.00454861111111111</v>
      </c>
      <c r="P303" s="9" t="n">
        <v>0.00158564814814815</v>
      </c>
      <c r="Q303" s="9" t="n">
        <v>0.00425925925925926</v>
      </c>
      <c r="R303" s="9" t="n">
        <v>0.00305555555555556</v>
      </c>
      <c r="S303" s="9" t="n">
        <v>0.00478009259259259</v>
      </c>
      <c r="T303" s="9" t="n">
        <v>0.00222222222222222</v>
      </c>
      <c r="U303" s="9" t="n">
        <v>0.00836805555555556</v>
      </c>
      <c r="V303" s="10" t="s">
        <v>76</v>
      </c>
      <c r="W303" s="10" t="n">
        <f aca="false">E303 + G303 + I303 + K303 + M303 + O303 + Q303 + S303</f>
        <v>0.036875</v>
      </c>
      <c r="X303" s="11" t="n">
        <f aca="false">W303 / 8</f>
        <v>0.004609375</v>
      </c>
      <c r="Y303" s="11" t="n">
        <f aca="false">MAX(ABS(E303 - X303), ABS(G303 - X303), ABS(I303 - X303), ABS(K303 - X303), ABS(M303 - X303), ABS(O303 - X303), ABS(Q303 - X303), ABS(S303 - X303))</f>
        <v>0.000350115740740741</v>
      </c>
      <c r="Z303" s="9" t="n">
        <v>0.0690625</v>
      </c>
    </row>
    <row r="304" customFormat="false" ht="15" hidden="false" customHeight="false" outlineLevel="0" collapsed="false">
      <c r="A304" s="0" t="s">
        <v>2133</v>
      </c>
      <c r="B304" s="0" t="s">
        <v>1282</v>
      </c>
      <c r="C304" s="0" t="s">
        <v>74</v>
      </c>
      <c r="D304" s="0" t="s">
        <v>1339</v>
      </c>
      <c r="E304" s="9" t="n">
        <v>0.00525462962962963</v>
      </c>
      <c r="F304" s="9" t="n">
        <v>0.00329861111111111</v>
      </c>
      <c r="G304" s="9" t="n">
        <v>0.00467592592592593</v>
      </c>
      <c r="H304" s="9" t="n">
        <v>0.00148148148148148</v>
      </c>
      <c r="I304" s="9" t="n">
        <v>0.00489583333333333</v>
      </c>
      <c r="J304" s="9" t="n">
        <v>0.00315972222222222</v>
      </c>
      <c r="K304" s="9" t="n">
        <v>0.00488425925925926</v>
      </c>
      <c r="L304" s="9" t="n">
        <v>0.00262731481481482</v>
      </c>
      <c r="M304" s="9" t="n">
        <v>0.00515046296296296</v>
      </c>
      <c r="N304" s="9" t="n">
        <v>0.0037962962962963</v>
      </c>
      <c r="O304" s="9" t="n">
        <v>0.00511574074074074</v>
      </c>
      <c r="P304" s="9" t="n">
        <v>0.00145833333333333</v>
      </c>
      <c r="Q304" s="9" t="n">
        <v>0.0050462962962963</v>
      </c>
      <c r="R304" s="9" t="n">
        <v>0.00327546296296296</v>
      </c>
      <c r="S304" s="9" t="n">
        <v>0.00538194444444444</v>
      </c>
      <c r="T304" s="9" t="n">
        <v>0.00248842592592593</v>
      </c>
      <c r="U304" s="9" t="n">
        <v>0.00717592592592593</v>
      </c>
      <c r="V304" s="10" t="s">
        <v>76</v>
      </c>
      <c r="W304" s="10" t="n">
        <f aca="false">E304 + G304 + I304 + K304 + M304 + O304 + Q304 + S304</f>
        <v>0.0404050925925926</v>
      </c>
      <c r="X304" s="11" t="n">
        <f aca="false">W304 / 8</f>
        <v>0.00505063657407408</v>
      </c>
      <c r="Y304" s="11" t="n">
        <f aca="false">MAX(ABS(E304 - X304), ABS(G304 - X304), ABS(I304 - X304), ABS(K304 - X304), ABS(M304 - X304), ABS(O304 - X304), ABS(Q304 - X304), ABS(S304 - X304))</f>
        <v>0.000374710648148148</v>
      </c>
      <c r="Z304" s="9" t="n">
        <v>0.0690972222222222</v>
      </c>
    </row>
    <row r="305" customFormat="false" ht="15" hidden="false" customHeight="false" outlineLevel="0" collapsed="false">
      <c r="A305" s="0" t="s">
        <v>2134</v>
      </c>
      <c r="B305" s="0" t="s">
        <v>1278</v>
      </c>
      <c r="C305" s="0" t="s">
        <v>74</v>
      </c>
      <c r="D305" s="0" t="s">
        <v>1339</v>
      </c>
      <c r="E305" s="9" t="n">
        <v>0.00515046296296296</v>
      </c>
      <c r="F305" s="9" t="n">
        <v>0.00318287037037037</v>
      </c>
      <c r="G305" s="9" t="n">
        <v>0.00420138888888889</v>
      </c>
      <c r="H305" s="9" t="n">
        <v>0.00134259259259259</v>
      </c>
      <c r="I305" s="9" t="n">
        <v>0.00443287037037037</v>
      </c>
      <c r="J305" s="9" t="n">
        <v>0.0037962962962963</v>
      </c>
      <c r="K305" s="9" t="n">
        <v>0.0046412037037037</v>
      </c>
      <c r="L305" s="9" t="n">
        <v>0.00430555555555556</v>
      </c>
      <c r="M305" s="9" t="n">
        <v>0.0047337962962963</v>
      </c>
      <c r="N305" s="9" t="n">
        <v>0.00384259259259259</v>
      </c>
      <c r="O305" s="9" t="n">
        <v>0.00466435185185185</v>
      </c>
      <c r="P305" s="9" t="n">
        <v>0.00157407407407407</v>
      </c>
      <c r="Q305" s="9" t="n">
        <v>0.0046875</v>
      </c>
      <c r="R305" s="9" t="n">
        <v>0.00378472222222222</v>
      </c>
      <c r="S305" s="9" t="n">
        <v>0.00513888888888889</v>
      </c>
      <c r="T305" s="9" t="n">
        <v>0.003125</v>
      </c>
      <c r="U305" s="9" t="n">
        <v>0.0066087962962963</v>
      </c>
      <c r="V305" s="10" t="s">
        <v>76</v>
      </c>
      <c r="W305" s="10" t="n">
        <f aca="false">E305 + G305 + I305 + K305 + M305 + O305 + Q305 + S305</f>
        <v>0.037650462962963</v>
      </c>
      <c r="X305" s="11" t="n">
        <f aca="false">W305 / 8</f>
        <v>0.00470630787037037</v>
      </c>
      <c r="Y305" s="11" t="n">
        <f aca="false">MAX(ABS(E305 - X305), ABS(G305 - X305), ABS(I305 - X305), ABS(K305 - X305), ABS(M305 - X305), ABS(O305 - X305), ABS(Q305 - X305), ABS(S305 - X305))</f>
        <v>0.000504918981481482</v>
      </c>
      <c r="Z305" s="9" t="n">
        <v>0.0691087962962963</v>
      </c>
    </row>
    <row r="306" customFormat="false" ht="15" hidden="false" customHeight="false" outlineLevel="0" collapsed="false">
      <c r="A306" s="0" t="s">
        <v>2135</v>
      </c>
      <c r="B306" s="0" t="s">
        <v>1282</v>
      </c>
      <c r="C306" s="0" t="s">
        <v>74</v>
      </c>
      <c r="D306" s="0" t="s">
        <v>1339</v>
      </c>
      <c r="E306" s="9" t="n">
        <v>0.00534722222222222</v>
      </c>
      <c r="F306" s="9" t="n">
        <v>0.00359953703703704</v>
      </c>
      <c r="G306" s="9" t="n">
        <v>0.00429398148148148</v>
      </c>
      <c r="H306" s="9" t="n">
        <v>0.00122685185185185</v>
      </c>
      <c r="I306" s="9" t="n">
        <v>0.00506944444444444</v>
      </c>
      <c r="J306" s="9" t="n">
        <v>0.00259259259259259</v>
      </c>
      <c r="K306" s="9" t="n">
        <v>0.00506944444444444</v>
      </c>
      <c r="L306" s="9" t="n">
        <v>0.00230324074074074</v>
      </c>
      <c r="M306" s="9" t="n">
        <v>0.00524305555555556</v>
      </c>
      <c r="N306" s="9" t="n">
        <v>0.00369212962962963</v>
      </c>
      <c r="O306" s="9" t="n">
        <v>0.00508101851851852</v>
      </c>
      <c r="P306" s="9" t="n">
        <v>0.00138888888888889</v>
      </c>
      <c r="Q306" s="9" t="n">
        <v>0.00516203703703704</v>
      </c>
      <c r="R306" s="9" t="n">
        <v>0.00305555555555556</v>
      </c>
      <c r="S306" s="9" t="n">
        <v>0.00596064814814815</v>
      </c>
      <c r="T306" s="9" t="n">
        <v>0.00211805555555556</v>
      </c>
      <c r="U306" s="9" t="n">
        <v>0.00803240740740741</v>
      </c>
      <c r="V306" s="10" t="s">
        <v>76</v>
      </c>
      <c r="W306" s="10" t="n">
        <f aca="false">E306 + G306 + I306 + K306 + M306 + O306 + Q306 + S306</f>
        <v>0.0412268518518519</v>
      </c>
      <c r="X306" s="11" t="n">
        <f aca="false">W306 / 8</f>
        <v>0.00515335648148148</v>
      </c>
      <c r="Y306" s="11" t="n">
        <f aca="false">MAX(ABS(E306 - X306), ABS(G306 - X306), ABS(I306 - X306), ABS(K306 - X306), ABS(M306 - X306), ABS(O306 - X306), ABS(Q306 - X306), ABS(S306 - X306))</f>
        <v>0.000859375</v>
      </c>
      <c r="Z306" s="9" t="n">
        <v>0.0691203703703704</v>
      </c>
    </row>
    <row r="307" customFormat="false" ht="15" hidden="false" customHeight="false" outlineLevel="0" collapsed="false">
      <c r="A307" s="0" t="s">
        <v>2136</v>
      </c>
      <c r="B307" s="0" t="s">
        <v>1278</v>
      </c>
      <c r="C307" s="0" t="s">
        <v>74</v>
      </c>
      <c r="D307" s="0" t="s">
        <v>1339</v>
      </c>
      <c r="E307" s="9" t="n">
        <v>0.00494212962962963</v>
      </c>
      <c r="F307" s="9" t="n">
        <v>0.00402777777777778</v>
      </c>
      <c r="G307" s="9" t="n">
        <v>0.00385416666666667</v>
      </c>
      <c r="H307" s="9" t="n">
        <v>0.00166666666666667</v>
      </c>
      <c r="I307" s="9" t="n">
        <v>0.0040162037037037</v>
      </c>
      <c r="J307" s="9" t="n">
        <v>0.00427083333333333</v>
      </c>
      <c r="K307" s="9" t="n">
        <v>0.00435185185185185</v>
      </c>
      <c r="L307" s="9" t="n">
        <v>0.00260416666666667</v>
      </c>
      <c r="M307" s="9" t="n">
        <v>0.00462962962962963</v>
      </c>
      <c r="N307" s="9" t="n">
        <v>0.00421296296296296</v>
      </c>
      <c r="O307" s="9" t="n">
        <v>0.0046412037037037</v>
      </c>
      <c r="P307" s="9" t="n">
        <v>0.00158564814814815</v>
      </c>
      <c r="Q307" s="9" t="n">
        <v>0.00459490740740741</v>
      </c>
      <c r="R307" s="9" t="n">
        <v>0.00309027777777778</v>
      </c>
      <c r="S307" s="9" t="n">
        <v>0.00502314814814815</v>
      </c>
      <c r="T307" s="9" t="n">
        <v>0.00255787037037037</v>
      </c>
      <c r="U307" s="9" t="n">
        <v>0.00918981481481482</v>
      </c>
      <c r="V307" s="10" t="s">
        <v>76</v>
      </c>
      <c r="W307" s="10" t="n">
        <f aca="false">E307 + G307 + I307 + K307 + M307 + O307 + Q307 + S307</f>
        <v>0.0360532407407408</v>
      </c>
      <c r="X307" s="11" t="n">
        <f aca="false">W307 / 8</f>
        <v>0.00450665509259259</v>
      </c>
      <c r="Y307" s="11" t="n">
        <f aca="false">MAX(ABS(E307 - X307), ABS(G307 - X307), ABS(I307 - X307), ABS(K307 - X307), ABS(M307 - X307), ABS(O307 - X307), ABS(Q307 - X307), ABS(S307 - X307))</f>
        <v>0.000652488425925926</v>
      </c>
      <c r="Z307" s="9" t="n">
        <v>0.0691666666666667</v>
      </c>
    </row>
    <row r="308" customFormat="false" ht="15" hidden="false" customHeight="false" outlineLevel="0" collapsed="false">
      <c r="A308" s="0" t="s">
        <v>2137</v>
      </c>
      <c r="B308" s="0" t="s">
        <v>1278</v>
      </c>
      <c r="C308" s="0" t="s">
        <v>74</v>
      </c>
      <c r="D308" s="0" t="s">
        <v>1339</v>
      </c>
      <c r="E308" s="9" t="n">
        <v>0.00509259259259259</v>
      </c>
      <c r="F308" s="9" t="n">
        <v>0.00331018518518519</v>
      </c>
      <c r="G308" s="9" t="n">
        <v>0.00423611111111111</v>
      </c>
      <c r="H308" s="9" t="n">
        <v>0.00153935185185185</v>
      </c>
      <c r="I308" s="9" t="n">
        <v>0.00454861111111111</v>
      </c>
      <c r="J308" s="9" t="n">
        <v>0.00333333333333333</v>
      </c>
      <c r="K308" s="9" t="n">
        <v>0.00462962962962963</v>
      </c>
      <c r="L308" s="9" t="n">
        <v>0.00390046296296296</v>
      </c>
      <c r="M308" s="9" t="n">
        <v>0.00501157407407407</v>
      </c>
      <c r="N308" s="9" t="n">
        <v>0.00358796296296296</v>
      </c>
      <c r="O308" s="9" t="n">
        <v>0.00483796296296296</v>
      </c>
      <c r="P308" s="9" t="n">
        <v>0.00152777777777778</v>
      </c>
      <c r="Q308" s="9" t="n">
        <v>0.00482638888888889</v>
      </c>
      <c r="R308" s="9" t="n">
        <v>0.00327546296296296</v>
      </c>
      <c r="S308" s="9" t="n">
        <v>0.0053125</v>
      </c>
      <c r="T308" s="9" t="n">
        <v>0.00258101851851852</v>
      </c>
      <c r="U308" s="9" t="n">
        <v>0.00796296296296296</v>
      </c>
      <c r="V308" s="10" t="s">
        <v>76</v>
      </c>
      <c r="W308" s="10" t="n">
        <f aca="false">E308 + G308 + I308 + K308 + M308 + O308 + Q308 + S308</f>
        <v>0.0384953703703704</v>
      </c>
      <c r="X308" s="11" t="n">
        <f aca="false">W308 / 8</f>
        <v>0.0048119212962963</v>
      </c>
      <c r="Y308" s="11" t="n">
        <f aca="false">MAX(ABS(E308 - X308), ABS(G308 - X308), ABS(I308 - X308), ABS(K308 - X308), ABS(M308 - X308), ABS(O308 - X308), ABS(Q308 - X308), ABS(S308 - X308))</f>
        <v>0.000575810185185185</v>
      </c>
      <c r="Z308" s="9" t="n">
        <v>0.0694212962962963</v>
      </c>
    </row>
    <row r="309" customFormat="false" ht="15" hidden="false" customHeight="false" outlineLevel="0" collapsed="false">
      <c r="A309" s="0" t="s">
        <v>2138</v>
      </c>
      <c r="B309" s="0" t="s">
        <v>1278</v>
      </c>
      <c r="C309" s="0" t="s">
        <v>74</v>
      </c>
      <c r="D309" s="0" t="s">
        <v>1339</v>
      </c>
      <c r="E309" s="9" t="n">
        <v>0.00540509259259259</v>
      </c>
      <c r="F309" s="9" t="n">
        <v>0.00364583333333333</v>
      </c>
      <c r="G309" s="9" t="n">
        <v>0.00447916666666667</v>
      </c>
      <c r="H309" s="9" t="n">
        <v>0.0016087962962963</v>
      </c>
      <c r="I309" s="9" t="n">
        <v>0.00550925925925926</v>
      </c>
      <c r="J309" s="9" t="n">
        <v>0.00357638888888889</v>
      </c>
      <c r="K309" s="9" t="n">
        <v>0.00475694444444445</v>
      </c>
      <c r="L309" s="9" t="n">
        <v>0.00335648148148148</v>
      </c>
      <c r="M309" s="9" t="n">
        <v>0.00491898148148148</v>
      </c>
      <c r="N309" s="9" t="n">
        <v>0.0040625</v>
      </c>
      <c r="O309" s="9" t="n">
        <v>0.00480324074074074</v>
      </c>
      <c r="P309" s="9" t="n">
        <v>0.00142361111111111</v>
      </c>
      <c r="Q309" s="9" t="n">
        <v>0.00469907407407407</v>
      </c>
      <c r="R309" s="9" t="n">
        <v>0.00402777777777778</v>
      </c>
      <c r="S309" s="9" t="n">
        <v>0.00487268518518519</v>
      </c>
      <c r="T309" s="9" t="n">
        <v>0.00268518518518519</v>
      </c>
      <c r="U309" s="9" t="n">
        <v>0.00618055555555556</v>
      </c>
      <c r="V309" s="10" t="s">
        <v>76</v>
      </c>
      <c r="W309" s="10" t="n">
        <f aca="false">E309 + G309 + I309 + K309 + M309 + O309 + Q309 + S309</f>
        <v>0.0394444444444445</v>
      </c>
      <c r="X309" s="11" t="n">
        <f aca="false">W309 / 8</f>
        <v>0.00493055555555556</v>
      </c>
      <c r="Y309" s="11" t="n">
        <f aca="false">MAX(ABS(E309 - X309), ABS(G309 - X309), ABS(I309 - X309), ABS(K309 - X309), ABS(M309 - X309), ABS(O309 - X309), ABS(Q309 - X309), ABS(S309 - X309))</f>
        <v>0.000578703703703704</v>
      </c>
      <c r="Z309" s="9" t="n">
        <v>0.0699074074074074</v>
      </c>
    </row>
    <row r="310" customFormat="false" ht="15" hidden="false" customHeight="false" outlineLevel="0" collapsed="false">
      <c r="A310" s="0" t="s">
        <v>2139</v>
      </c>
      <c r="B310" s="0" t="s">
        <v>1282</v>
      </c>
      <c r="C310" s="0" t="s">
        <v>74</v>
      </c>
      <c r="D310" s="0" t="s">
        <v>1339</v>
      </c>
      <c r="E310" s="9" t="n">
        <v>0.00509259259259259</v>
      </c>
      <c r="F310" s="9" t="n">
        <v>0.0034837962962963</v>
      </c>
      <c r="G310" s="9" t="n">
        <v>0.00458333333333333</v>
      </c>
      <c r="H310" s="9" t="n">
        <v>0.0019212962962963</v>
      </c>
      <c r="I310" s="9" t="n">
        <v>0.00453703703703704</v>
      </c>
      <c r="J310" s="9" t="n">
        <v>0.00380787037037037</v>
      </c>
      <c r="K310" s="9" t="n">
        <v>0.00462962962962963</v>
      </c>
      <c r="L310" s="9" t="n">
        <v>0.00420138888888889</v>
      </c>
      <c r="M310" s="9" t="n">
        <v>0.00462962962962963</v>
      </c>
      <c r="N310" s="9" t="n">
        <v>0.00392361111111111</v>
      </c>
      <c r="O310" s="9" t="n">
        <v>0.00445601851851852</v>
      </c>
      <c r="P310" s="9" t="n">
        <v>0.00145833333333333</v>
      </c>
      <c r="Q310" s="9" t="n">
        <v>0.00453703703703704</v>
      </c>
      <c r="R310" s="9" t="n">
        <v>0.00350694444444444</v>
      </c>
      <c r="S310" s="9" t="n">
        <v>0.00439814814814815</v>
      </c>
      <c r="T310" s="9" t="n">
        <v>0.00310185185185185</v>
      </c>
      <c r="U310" s="9" t="n">
        <v>0.00793981481481481</v>
      </c>
      <c r="V310" s="10" t="s">
        <v>76</v>
      </c>
      <c r="W310" s="10" t="n">
        <f aca="false">E310 + G310 + I310 + K310 + M310 + O310 + Q310 + S310</f>
        <v>0.0368634259259259</v>
      </c>
      <c r="X310" s="11" t="n">
        <f aca="false">W310 / 8</f>
        <v>0.00460792824074074</v>
      </c>
      <c r="Y310" s="11" t="n">
        <f aca="false">MAX(ABS(E310 - X310), ABS(G310 - X310), ABS(I310 - X310), ABS(K310 - X310), ABS(M310 - X310), ABS(O310 - X310), ABS(Q310 - X310), ABS(S310 - X310))</f>
        <v>0.000484664351851852</v>
      </c>
      <c r="Z310" s="9" t="n">
        <v>0.0701273148148148</v>
      </c>
    </row>
    <row r="311" customFormat="false" ht="15" hidden="false" customHeight="false" outlineLevel="0" collapsed="false">
      <c r="A311" s="0" t="s">
        <v>2140</v>
      </c>
      <c r="B311" s="0" t="s">
        <v>1282</v>
      </c>
      <c r="C311" s="0" t="s">
        <v>74</v>
      </c>
      <c r="D311" s="0" t="s">
        <v>1339</v>
      </c>
      <c r="E311" s="9" t="n">
        <v>0.00489583333333333</v>
      </c>
      <c r="F311" s="9" t="n">
        <v>0.00351851851851852</v>
      </c>
      <c r="G311" s="9" t="n">
        <v>0.00497685185185185</v>
      </c>
      <c r="H311" s="9" t="n">
        <v>0.00130787037037037</v>
      </c>
      <c r="I311" s="9" t="n">
        <v>0.00521990740740741</v>
      </c>
      <c r="J311" s="9" t="n">
        <v>0.00328703703703704</v>
      </c>
      <c r="K311" s="9" t="n">
        <v>0.00520833333333333</v>
      </c>
      <c r="L311" s="9" t="n">
        <v>0.00267361111111111</v>
      </c>
      <c r="M311" s="9" t="n">
        <v>0.00515046296296296</v>
      </c>
      <c r="N311" s="9" t="n">
        <v>0.00387731481481482</v>
      </c>
      <c r="O311" s="9" t="n">
        <v>0.00496527777777778</v>
      </c>
      <c r="P311" s="9" t="n">
        <v>0.00144675925925926</v>
      </c>
      <c r="Q311" s="9" t="n">
        <v>0.00484953703703704</v>
      </c>
      <c r="R311" s="9" t="n">
        <v>0.00303240740740741</v>
      </c>
      <c r="S311" s="9" t="n">
        <v>0.00539351851851852</v>
      </c>
      <c r="T311" s="9" t="n">
        <v>0.00266203703703704</v>
      </c>
      <c r="U311" s="9" t="n">
        <v>0.00787037037037037</v>
      </c>
      <c r="V311" s="10" t="s">
        <v>76</v>
      </c>
      <c r="W311" s="10" t="n">
        <f aca="false">E311 + G311 + I311 + K311 + M311 + O311 + Q311 + S311</f>
        <v>0.0406597222222222</v>
      </c>
      <c r="X311" s="11" t="n">
        <f aca="false">W311 / 8</f>
        <v>0.00508246527777778</v>
      </c>
      <c r="Y311" s="11" t="n">
        <f aca="false">MAX(ABS(E311 - X311), ABS(G311 - X311), ABS(I311 - X311), ABS(K311 - X311), ABS(M311 - X311), ABS(O311 - X311), ABS(Q311 - X311), ABS(S311 - X311))</f>
        <v>0.000311053240740741</v>
      </c>
      <c r="Z311" s="9" t="n">
        <v>0.0702430555555556</v>
      </c>
    </row>
    <row r="312" customFormat="false" ht="15" hidden="false" customHeight="false" outlineLevel="0" collapsed="false">
      <c r="A312" s="0" t="s">
        <v>2141</v>
      </c>
      <c r="B312" s="0" t="s">
        <v>1288</v>
      </c>
      <c r="C312" s="0" t="s">
        <v>74</v>
      </c>
      <c r="D312" s="0" t="s">
        <v>1339</v>
      </c>
      <c r="E312" s="9" t="n">
        <v>0.005</v>
      </c>
      <c r="F312" s="9" t="n">
        <v>0.00377314814814815</v>
      </c>
      <c r="G312" s="9" t="n">
        <v>0.0046412037037037</v>
      </c>
      <c r="H312" s="9" t="n">
        <v>0.00168981481481482</v>
      </c>
      <c r="I312" s="9" t="n">
        <v>0.00458333333333333</v>
      </c>
      <c r="J312" s="9" t="n">
        <v>0.00215277777777778</v>
      </c>
      <c r="K312" s="9" t="n">
        <v>0.00467592592592593</v>
      </c>
      <c r="L312" s="9" t="n">
        <v>0.00366898148148148</v>
      </c>
      <c r="M312" s="9" t="n">
        <v>0.00491898148148148</v>
      </c>
      <c r="N312" s="9" t="n">
        <v>0.00461805555555556</v>
      </c>
      <c r="O312" s="9" t="n">
        <v>0.00483796296296296</v>
      </c>
      <c r="P312" s="9" t="n">
        <v>0.0015625</v>
      </c>
      <c r="Q312" s="9" t="n">
        <v>0.00487268518518519</v>
      </c>
      <c r="R312" s="9" t="n">
        <v>0.00386574074074074</v>
      </c>
      <c r="S312" s="9" t="n">
        <v>0.0053125</v>
      </c>
      <c r="T312" s="9" t="n">
        <v>0.0025</v>
      </c>
      <c r="U312" s="9" t="n">
        <v>0.00773148148148148</v>
      </c>
      <c r="V312" s="10" t="s">
        <v>76</v>
      </c>
      <c r="W312" s="10" t="n">
        <f aca="false">E312 + G312 + I312 + K312 + M312 + O312 + Q312 + S312</f>
        <v>0.0388425925925926</v>
      </c>
      <c r="X312" s="11" t="n">
        <f aca="false">W312 / 8</f>
        <v>0.00485532407407407</v>
      </c>
      <c r="Y312" s="11" t="n">
        <f aca="false">MAX(ABS(E312 - X312), ABS(G312 - X312), ABS(I312 - X312), ABS(K312 - X312), ABS(M312 - X312), ABS(O312 - X312), ABS(Q312 - X312), ABS(S312 - X312))</f>
        <v>0.000457175925925926</v>
      </c>
      <c r="Z312" s="9" t="n">
        <v>0.0703125</v>
      </c>
    </row>
    <row r="313" customFormat="false" ht="15" hidden="false" customHeight="false" outlineLevel="0" collapsed="false">
      <c r="A313" s="0" t="s">
        <v>2142</v>
      </c>
      <c r="B313" s="0" t="s">
        <v>1282</v>
      </c>
      <c r="C313" s="0" t="s">
        <v>74</v>
      </c>
      <c r="D313" s="0" t="s">
        <v>1339</v>
      </c>
      <c r="E313" s="9" t="n">
        <v>0.00496527777777778</v>
      </c>
      <c r="F313" s="9" t="n">
        <v>0.00328703703703704</v>
      </c>
      <c r="G313" s="9" t="n">
        <v>0.00452546296296296</v>
      </c>
      <c r="H313" s="9" t="n">
        <v>0.00140046296296296</v>
      </c>
      <c r="I313" s="9" t="n">
        <v>0.00462962962962963</v>
      </c>
      <c r="J313" s="9" t="n">
        <v>0.00344907407407407</v>
      </c>
      <c r="K313" s="9" t="n">
        <v>0.00459490740740741</v>
      </c>
      <c r="L313" s="9" t="n">
        <v>0.00255787037037037</v>
      </c>
      <c r="M313" s="9" t="n">
        <v>0.00503472222222222</v>
      </c>
      <c r="N313" s="9" t="n">
        <v>0.00388888888888889</v>
      </c>
      <c r="O313" s="9" t="n">
        <v>0.00493055555555556</v>
      </c>
      <c r="P313" s="9" t="n">
        <v>0.00118055555555556</v>
      </c>
      <c r="Q313" s="9" t="n">
        <v>0.00496527777777778</v>
      </c>
      <c r="R313" s="9" t="n">
        <v>0.00334490740740741</v>
      </c>
      <c r="S313" s="9" t="n">
        <v>0.00550925925925926</v>
      </c>
      <c r="T313" s="9" t="n">
        <v>0.00243055555555556</v>
      </c>
      <c r="U313" s="9" t="n">
        <v>0.00975694444444445</v>
      </c>
      <c r="V313" s="10" t="s">
        <v>76</v>
      </c>
      <c r="W313" s="10" t="n">
        <f aca="false">E313 + G313 + I313 + K313 + M313 + O313 + Q313 + S313</f>
        <v>0.0391550925925926</v>
      </c>
      <c r="X313" s="11" t="n">
        <f aca="false">W313 / 8</f>
        <v>0.00489438657407407</v>
      </c>
      <c r="Y313" s="11" t="n">
        <f aca="false">MAX(ABS(E313 - X313), ABS(G313 - X313), ABS(I313 - X313), ABS(K313 - X313), ABS(M313 - X313), ABS(O313 - X313), ABS(Q313 - X313), ABS(S313 - X313))</f>
        <v>0.000614872685185185</v>
      </c>
      <c r="Z313" s="9" t="n">
        <v>0.0703703703703704</v>
      </c>
    </row>
    <row r="314" customFormat="false" ht="15" hidden="false" customHeight="false" outlineLevel="0" collapsed="false">
      <c r="A314" s="0" t="s">
        <v>2143</v>
      </c>
      <c r="B314" s="0" t="s">
        <v>1288</v>
      </c>
      <c r="C314" s="0" t="s">
        <v>74</v>
      </c>
      <c r="D314" s="0" t="s">
        <v>1339</v>
      </c>
      <c r="E314" s="9" t="n">
        <v>0.00553240740740741</v>
      </c>
      <c r="F314" s="9" t="n">
        <v>0.00318287037037037</v>
      </c>
      <c r="G314" s="9" t="n">
        <v>0.00453703703703704</v>
      </c>
      <c r="H314" s="9" t="n">
        <v>0.00149305555555556</v>
      </c>
      <c r="I314" s="9" t="n">
        <v>0.00479166666666667</v>
      </c>
      <c r="J314" s="9" t="n">
        <v>0.00271990740740741</v>
      </c>
      <c r="K314" s="9" t="n">
        <v>0.00513888888888889</v>
      </c>
      <c r="L314" s="9" t="n">
        <v>0.00422453703703704</v>
      </c>
      <c r="M314" s="9" t="n">
        <v>0.00548611111111111</v>
      </c>
      <c r="N314" s="9" t="n">
        <v>0.00347222222222222</v>
      </c>
      <c r="O314" s="9" t="n">
        <v>0.00528935185185185</v>
      </c>
      <c r="P314" s="9" t="n">
        <v>0.00116898148148148</v>
      </c>
      <c r="Q314" s="9" t="n">
        <v>0.00524305555555556</v>
      </c>
      <c r="R314" s="9" t="n">
        <v>0.00328703703703704</v>
      </c>
      <c r="S314" s="9" t="n">
        <v>0.00583333333333333</v>
      </c>
      <c r="T314" s="9" t="n">
        <v>0.00217592592592593</v>
      </c>
      <c r="U314" s="9" t="n">
        <v>0.00699074074074074</v>
      </c>
      <c r="V314" s="10" t="s">
        <v>76</v>
      </c>
      <c r="W314" s="10" t="n">
        <f aca="false">E314 + G314 + I314 + K314 + M314 + O314 + Q314 + S314</f>
        <v>0.0418518518518519</v>
      </c>
      <c r="X314" s="11" t="n">
        <f aca="false">W314 / 8</f>
        <v>0.00523148148148148</v>
      </c>
      <c r="Y314" s="11" t="n">
        <f aca="false">MAX(ABS(E314 - X314), ABS(G314 - X314), ABS(I314 - X314), ABS(K314 - X314), ABS(M314 - X314), ABS(O314 - X314), ABS(Q314 - X314), ABS(S314 - X314))</f>
        <v>0.000694444444444445</v>
      </c>
      <c r="Z314" s="9" t="n">
        <v>0.0704976851851852</v>
      </c>
    </row>
    <row r="315" customFormat="false" ht="15" hidden="false" customHeight="false" outlineLevel="0" collapsed="false">
      <c r="A315" s="0" t="s">
        <v>2144</v>
      </c>
      <c r="B315" s="0" t="s">
        <v>1278</v>
      </c>
      <c r="C315" s="0" t="s">
        <v>74</v>
      </c>
      <c r="D315" s="0" t="s">
        <v>1339</v>
      </c>
      <c r="E315" s="9" t="n">
        <v>0.00472222222222222</v>
      </c>
      <c r="F315" s="9" t="n">
        <v>0.00350694444444444</v>
      </c>
      <c r="G315" s="9" t="n">
        <v>0.00417824074074074</v>
      </c>
      <c r="H315" s="9" t="n">
        <v>0.00150462962962963</v>
      </c>
      <c r="I315" s="9" t="n">
        <v>0.00453703703703704</v>
      </c>
      <c r="J315" s="9" t="n">
        <v>0.00425925925925926</v>
      </c>
      <c r="K315" s="9" t="n">
        <v>0.00482638888888889</v>
      </c>
      <c r="L315" s="9" t="n">
        <v>0.00474537037037037</v>
      </c>
      <c r="M315" s="9" t="n">
        <v>0.00489583333333333</v>
      </c>
      <c r="N315" s="9" t="n">
        <v>0.00395833333333333</v>
      </c>
      <c r="O315" s="9" t="n">
        <v>0.00478009259259259</v>
      </c>
      <c r="P315" s="9" t="n">
        <v>0.00136574074074074</v>
      </c>
      <c r="Q315" s="9" t="n">
        <v>0.00469907407407407</v>
      </c>
      <c r="R315" s="9" t="n">
        <v>0.00306712962962963</v>
      </c>
      <c r="S315" s="9" t="n">
        <v>0.00498842592592593</v>
      </c>
      <c r="T315" s="9" t="n">
        <v>0.00253472222222222</v>
      </c>
      <c r="U315" s="9" t="n">
        <v>0.00805555555555556</v>
      </c>
      <c r="V315" s="10" t="s">
        <v>76</v>
      </c>
      <c r="W315" s="10" t="n">
        <f aca="false">E315 + G315 + I315 + K315 + M315 + O315 + Q315 + S315</f>
        <v>0.0376273148148148</v>
      </c>
      <c r="X315" s="11" t="n">
        <f aca="false">W315 / 8</f>
        <v>0.00470341435185185</v>
      </c>
      <c r="Y315" s="11" t="n">
        <f aca="false">MAX(ABS(E315 - X315), ABS(G315 - X315), ABS(I315 - X315), ABS(K315 - X315), ABS(M315 - X315), ABS(O315 - X315), ABS(Q315 - X315), ABS(S315 - X315))</f>
        <v>0.000525173611111111</v>
      </c>
      <c r="Z315" s="9" t="n">
        <v>0.0705208333333333</v>
      </c>
    </row>
    <row r="316" customFormat="false" ht="15" hidden="false" customHeight="false" outlineLevel="0" collapsed="false">
      <c r="A316" s="0" t="s">
        <v>2145</v>
      </c>
      <c r="B316" s="0" t="s">
        <v>1278</v>
      </c>
      <c r="C316" s="0" t="s">
        <v>74</v>
      </c>
      <c r="D316" s="0" t="s">
        <v>1339</v>
      </c>
      <c r="E316" s="9" t="n">
        <v>0.00525462962962963</v>
      </c>
      <c r="F316" s="9" t="n">
        <v>0.00354166666666667</v>
      </c>
      <c r="G316" s="9" t="n">
        <v>0.00423611111111111</v>
      </c>
      <c r="H316" s="9" t="n">
        <v>0.00130787037037037</v>
      </c>
      <c r="I316" s="9" t="n">
        <v>0.00501157407407407</v>
      </c>
      <c r="J316" s="9" t="n">
        <v>0.00327546296296296</v>
      </c>
      <c r="K316" s="9" t="n">
        <v>0.00478009259259259</v>
      </c>
      <c r="L316" s="9" t="n">
        <v>0.00450231481481482</v>
      </c>
      <c r="M316" s="9" t="n">
        <v>0.00488425925925926</v>
      </c>
      <c r="N316" s="9" t="n">
        <v>0.00400462962962963</v>
      </c>
      <c r="O316" s="9" t="n">
        <v>0.0046875</v>
      </c>
      <c r="P316" s="9" t="n">
        <v>0.00155092592592593</v>
      </c>
      <c r="Q316" s="9" t="n">
        <v>0.00458333333333333</v>
      </c>
      <c r="R316" s="9" t="n">
        <v>0.00383101851851852</v>
      </c>
      <c r="S316" s="9" t="n">
        <v>0.00487268518518519</v>
      </c>
      <c r="T316" s="9" t="n">
        <v>0.00296296296296296</v>
      </c>
      <c r="U316" s="9" t="n">
        <v>0.00755787037037037</v>
      </c>
      <c r="V316" s="10" t="s">
        <v>76</v>
      </c>
      <c r="W316" s="10" t="n">
        <f aca="false">E316 + G316 + I316 + K316 + M316 + O316 + Q316 + S316</f>
        <v>0.0383101851851852</v>
      </c>
      <c r="X316" s="11" t="n">
        <f aca="false">W316 / 8</f>
        <v>0.00478877314814815</v>
      </c>
      <c r="Y316" s="11" t="n">
        <f aca="false">MAX(ABS(E316 - X316), ABS(G316 - X316), ABS(I316 - X316), ABS(K316 - X316), ABS(M316 - X316), ABS(O316 - X316), ABS(Q316 - X316), ABS(S316 - X316))</f>
        <v>0.000552662037037037</v>
      </c>
      <c r="Z316" s="9" t="n">
        <v>0.0707523148148148</v>
      </c>
    </row>
    <row r="317" customFormat="false" ht="15" hidden="false" customHeight="false" outlineLevel="0" collapsed="false">
      <c r="A317" s="0" t="s">
        <v>2146</v>
      </c>
      <c r="B317" s="0" t="s">
        <v>1278</v>
      </c>
      <c r="C317" s="0" t="s">
        <v>74</v>
      </c>
      <c r="D317" s="0" t="s">
        <v>1339</v>
      </c>
      <c r="E317" s="9" t="n">
        <v>0.00502314814814815</v>
      </c>
      <c r="F317" s="9" t="n">
        <v>0.00364583333333333</v>
      </c>
      <c r="G317" s="9" t="n">
        <v>0.00457175925925926</v>
      </c>
      <c r="H317" s="9" t="n">
        <v>0.00179398148148148</v>
      </c>
      <c r="I317" s="9" t="n">
        <v>0.0049537037037037</v>
      </c>
      <c r="J317" s="9" t="n">
        <v>0.00375</v>
      </c>
      <c r="K317" s="9" t="n">
        <v>0.00501157407407407</v>
      </c>
      <c r="L317" s="9" t="n">
        <v>0.00325231481481482</v>
      </c>
      <c r="M317" s="9" t="n">
        <v>0.00520833333333333</v>
      </c>
      <c r="N317" s="9" t="n">
        <v>0.00384259259259259</v>
      </c>
      <c r="O317" s="9" t="n">
        <v>0.00503472222222222</v>
      </c>
      <c r="P317" s="9" t="n">
        <v>0.00150462962962963</v>
      </c>
      <c r="Q317" s="9" t="n">
        <v>0.00493055555555556</v>
      </c>
      <c r="R317" s="9" t="n">
        <v>0.00347222222222222</v>
      </c>
      <c r="S317" s="9" t="n">
        <v>0.00523148148148148</v>
      </c>
      <c r="T317" s="9" t="n">
        <v>0.00263888888888889</v>
      </c>
      <c r="U317" s="9" t="n">
        <v>0.00746527777777778</v>
      </c>
      <c r="V317" s="10" t="s">
        <v>76</v>
      </c>
      <c r="W317" s="10" t="n">
        <f aca="false">E317 + G317 + I317 + K317 + M317 + O317 + Q317 + S317</f>
        <v>0.0399652777777778</v>
      </c>
      <c r="X317" s="11" t="n">
        <f aca="false">W317 / 8</f>
        <v>0.00499565972222222</v>
      </c>
      <c r="Y317" s="11" t="n">
        <f aca="false">MAX(ABS(E317 - X317), ABS(G317 - X317), ABS(I317 - X317), ABS(K317 - X317), ABS(M317 - X317), ABS(O317 - X317), ABS(Q317 - X317), ABS(S317 - X317))</f>
        <v>0.000423900462974537</v>
      </c>
      <c r="Z317" s="9" t="n">
        <v>0.0712384259259259</v>
      </c>
    </row>
    <row r="318" customFormat="false" ht="15" hidden="false" customHeight="false" outlineLevel="0" collapsed="false">
      <c r="A318" s="0" t="s">
        <v>2147</v>
      </c>
      <c r="B318" s="0" t="s">
        <v>1288</v>
      </c>
      <c r="C318" s="0" t="s">
        <v>74</v>
      </c>
      <c r="D318" s="0" t="s">
        <v>1339</v>
      </c>
      <c r="E318" s="9" t="n">
        <v>0.00520833333333333</v>
      </c>
      <c r="F318" s="9" t="n">
        <v>0.00353009259259259</v>
      </c>
      <c r="G318" s="9" t="n">
        <v>0.00461805555555556</v>
      </c>
      <c r="H318" s="9" t="n">
        <v>0.00200231481481482</v>
      </c>
      <c r="I318" s="9" t="n">
        <v>0.00456018518518519</v>
      </c>
      <c r="J318" s="9" t="n">
        <v>0.00421296296296296</v>
      </c>
      <c r="K318" s="9" t="n">
        <v>0.00466435185185185</v>
      </c>
      <c r="L318" s="9" t="n">
        <v>0.00376157407407407</v>
      </c>
      <c r="M318" s="9" t="n">
        <v>0.00456018518518519</v>
      </c>
      <c r="N318" s="9" t="n">
        <v>0.00373842592592593</v>
      </c>
      <c r="O318" s="9" t="n">
        <v>0.00472222222222222</v>
      </c>
      <c r="P318" s="9" t="n">
        <v>0.00175925925925926</v>
      </c>
      <c r="Q318" s="9" t="n">
        <v>0.00467592592592593</v>
      </c>
      <c r="R318" s="9" t="n">
        <v>0.00427083333333333</v>
      </c>
      <c r="S318" s="9" t="n">
        <v>0.00505787037037037</v>
      </c>
      <c r="T318" s="9" t="n">
        <v>0.00233796296296296</v>
      </c>
      <c r="U318" s="9" t="n">
        <v>0.00767361111111111</v>
      </c>
      <c r="V318" s="10" t="s">
        <v>76</v>
      </c>
      <c r="W318" s="10" t="n">
        <f aca="false">E318 + G318 + I318 + K318 + M318 + O318 + Q318 + S318</f>
        <v>0.0380671296296296</v>
      </c>
      <c r="X318" s="11" t="n">
        <f aca="false">W318 / 8</f>
        <v>0.0047583912037037</v>
      </c>
      <c r="Y318" s="11" t="n">
        <f aca="false">MAX(ABS(E318 - X318), ABS(G318 - X318), ABS(I318 - X318), ABS(K318 - X318), ABS(M318 - X318), ABS(O318 - X318), ABS(Q318 - X318), ABS(S318 - X318))</f>
        <v>0.00044994212962963</v>
      </c>
      <c r="Z318" s="9" t="n">
        <v>0.07125</v>
      </c>
    </row>
    <row r="319" customFormat="false" ht="15" hidden="false" customHeight="false" outlineLevel="0" collapsed="false">
      <c r="A319" s="0" t="s">
        <v>2148</v>
      </c>
      <c r="B319" s="0" t="s">
        <v>1278</v>
      </c>
      <c r="C319" s="0" t="s">
        <v>74</v>
      </c>
      <c r="D319" s="0" t="s">
        <v>1339</v>
      </c>
      <c r="E319" s="9" t="n">
        <v>0.0052662037037037</v>
      </c>
      <c r="F319" s="9" t="n">
        <v>0.00335648148148148</v>
      </c>
      <c r="G319" s="9" t="n">
        <v>0.00440972222222222</v>
      </c>
      <c r="H319" s="9" t="n">
        <v>0.00163194444444445</v>
      </c>
      <c r="I319" s="9" t="n">
        <v>0.00469907407407407</v>
      </c>
      <c r="J319" s="9" t="n">
        <v>0.00454861111111111</v>
      </c>
      <c r="K319" s="9" t="n">
        <v>0.00494212962962963</v>
      </c>
      <c r="L319" s="9" t="n">
        <v>0.00313657407407407</v>
      </c>
      <c r="M319" s="9" t="n">
        <v>0.00512731481481482</v>
      </c>
      <c r="N319" s="9" t="n">
        <v>0.00383101851851852</v>
      </c>
      <c r="O319" s="9" t="n">
        <v>0.00475694444444445</v>
      </c>
      <c r="P319" s="9" t="n">
        <v>0.00149305555555556</v>
      </c>
      <c r="Q319" s="9" t="n">
        <v>0.0050462962962963</v>
      </c>
      <c r="R319" s="9" t="n">
        <v>0.00289351851851852</v>
      </c>
      <c r="S319" s="9" t="n">
        <v>0.00537037037037037</v>
      </c>
      <c r="T319" s="9" t="n">
        <v>0.00319444444444445</v>
      </c>
      <c r="U319" s="9" t="n">
        <v>0.00818287037037037</v>
      </c>
      <c r="V319" s="10" t="s">
        <v>76</v>
      </c>
      <c r="W319" s="10" t="n">
        <f aca="false">E319 + G319 + I319 + K319 + M319 + O319 + Q319 + S319</f>
        <v>0.0396180555555556</v>
      </c>
      <c r="X319" s="11" t="n">
        <f aca="false">W319 / 8</f>
        <v>0.00495225694444445</v>
      </c>
      <c r="Y319" s="11" t="n">
        <f aca="false">MAX(ABS(E319 - X319), ABS(G319 - X319), ABS(I319 - X319), ABS(K319 - X319), ABS(M319 - X319), ABS(O319 - X319), ABS(Q319 - X319), ABS(S319 - X319))</f>
        <v>0.000542534722233796</v>
      </c>
      <c r="Z319" s="9" t="n">
        <v>0.0717939814814815</v>
      </c>
    </row>
    <row r="320" customFormat="false" ht="15" hidden="false" customHeight="false" outlineLevel="0" collapsed="false">
      <c r="A320" s="0" t="s">
        <v>2149</v>
      </c>
      <c r="B320" s="0" t="s">
        <v>1282</v>
      </c>
      <c r="C320" s="0" t="s">
        <v>74</v>
      </c>
      <c r="D320" s="0" t="s">
        <v>1339</v>
      </c>
      <c r="E320" s="9" t="n">
        <v>0.00474537037037037</v>
      </c>
      <c r="F320" s="9" t="n">
        <v>0.00344907407407407</v>
      </c>
      <c r="G320" s="9" t="n">
        <v>0.00493055555555556</v>
      </c>
      <c r="H320" s="9" t="n">
        <v>0.00145833333333333</v>
      </c>
      <c r="I320" s="9" t="n">
        <v>0.00452546296296296</v>
      </c>
      <c r="J320" s="9" t="n">
        <v>0.00408564814814815</v>
      </c>
      <c r="K320" s="9" t="n">
        <v>0.00435185185185185</v>
      </c>
      <c r="L320" s="9" t="n">
        <v>0.00306712962962963</v>
      </c>
      <c r="M320" s="9" t="n">
        <v>0.00502314814814815</v>
      </c>
      <c r="N320" s="9" t="n">
        <v>0.00396990740740741</v>
      </c>
      <c r="O320" s="9" t="n">
        <v>0.00604166666666667</v>
      </c>
      <c r="P320" s="9" t="n">
        <v>0.00162037037037037</v>
      </c>
      <c r="Q320" s="9" t="n">
        <v>0.00480324074074074</v>
      </c>
      <c r="R320" s="9" t="n">
        <v>0.00368055555555556</v>
      </c>
      <c r="S320" s="9" t="n">
        <v>0.00585648148148148</v>
      </c>
      <c r="T320" s="9" t="n">
        <v>0.00251157407407407</v>
      </c>
      <c r="U320" s="9" t="n">
        <v>0.0081712962962963</v>
      </c>
      <c r="V320" s="10" t="s">
        <v>76</v>
      </c>
      <c r="W320" s="10" t="n">
        <f aca="false">E320 + G320 + I320 + K320 + M320 + O320 + Q320 + S320</f>
        <v>0.0402777777777778</v>
      </c>
      <c r="X320" s="11" t="n">
        <f aca="false">W320 / 8</f>
        <v>0.00503472222222222</v>
      </c>
      <c r="Y320" s="11" t="n">
        <f aca="false">MAX(ABS(E320 - X320), ABS(G320 - X320), ABS(I320 - X320), ABS(K320 - X320), ABS(M320 - X320), ABS(O320 - X320), ABS(Q320 - X320), ABS(S320 - X320))</f>
        <v>0.00100694444444444</v>
      </c>
      <c r="Z320" s="9" t="n">
        <v>0.0721875</v>
      </c>
    </row>
    <row r="321" customFormat="false" ht="15" hidden="false" customHeight="false" outlineLevel="0" collapsed="false">
      <c r="A321" s="0" t="s">
        <v>2150</v>
      </c>
      <c r="B321" s="0" t="s">
        <v>1288</v>
      </c>
      <c r="C321" s="0" t="s">
        <v>74</v>
      </c>
      <c r="D321" s="0" t="s">
        <v>1339</v>
      </c>
      <c r="E321" s="9" t="n">
        <v>0.00516203703703704</v>
      </c>
      <c r="F321" s="9" t="n">
        <v>0.00376157407407407</v>
      </c>
      <c r="G321" s="9" t="n">
        <v>0.00423611111111111</v>
      </c>
      <c r="H321" s="9" t="n">
        <v>0.00181712962962963</v>
      </c>
      <c r="I321" s="9" t="n">
        <v>0.00444444444444444</v>
      </c>
      <c r="J321" s="9" t="n">
        <v>0.00450231481481482</v>
      </c>
      <c r="K321" s="9" t="n">
        <v>0.00439814814814815</v>
      </c>
      <c r="L321" s="9" t="n">
        <v>0.00366898148148148</v>
      </c>
      <c r="M321" s="9" t="n">
        <v>0.004375</v>
      </c>
      <c r="N321" s="9" t="n">
        <v>0.00438657407407407</v>
      </c>
      <c r="O321" s="9" t="n">
        <v>0.00431712962962963</v>
      </c>
      <c r="P321" s="9" t="n">
        <v>0.00149305555555556</v>
      </c>
      <c r="Q321" s="9" t="n">
        <v>0.00425925925925926</v>
      </c>
      <c r="R321" s="9" t="n">
        <v>0.00378472222222222</v>
      </c>
      <c r="S321" s="9" t="n">
        <v>0.00502314814814815</v>
      </c>
      <c r="T321" s="9" t="n">
        <v>0.00366898148148148</v>
      </c>
      <c r="U321" s="9" t="n">
        <v>0.0090625</v>
      </c>
      <c r="V321" s="10" t="s">
        <v>76</v>
      </c>
      <c r="W321" s="10" t="n">
        <f aca="false">E321 + G321 + I321 + K321 + M321 + O321 + Q321 + S321</f>
        <v>0.0362152777777778</v>
      </c>
      <c r="X321" s="11" t="n">
        <f aca="false">W321 / 8</f>
        <v>0.00452690972222222</v>
      </c>
      <c r="Y321" s="11" t="n">
        <f aca="false">MAX(ABS(E321 - X321), ABS(G321 - X321), ABS(I321 - X321), ABS(K321 - X321), ABS(M321 - X321), ABS(O321 - X321), ABS(Q321 - X321), ABS(S321 - X321))</f>
        <v>0.000635127314814815</v>
      </c>
      <c r="Z321" s="9" t="n">
        <v>0.0722685185185185</v>
      </c>
    </row>
    <row r="322" customFormat="false" ht="15" hidden="false" customHeight="false" outlineLevel="0" collapsed="false">
      <c r="A322" s="0" t="s">
        <v>2151</v>
      </c>
      <c r="B322" s="0" t="s">
        <v>1288</v>
      </c>
      <c r="C322" s="0" t="s">
        <v>74</v>
      </c>
      <c r="D322" s="0" t="s">
        <v>1339</v>
      </c>
      <c r="E322" s="9" t="n">
        <v>0.00478009259259259</v>
      </c>
      <c r="F322" s="9" t="n">
        <v>0.00342592592592593</v>
      </c>
      <c r="G322" s="9" t="n">
        <v>0.00518518518518519</v>
      </c>
      <c r="H322" s="9" t="n">
        <v>0.00157407407407407</v>
      </c>
      <c r="I322" s="9" t="n">
        <v>0.00393518518518519</v>
      </c>
      <c r="J322" s="9" t="n">
        <v>0.00378472222222222</v>
      </c>
      <c r="K322" s="9" t="n">
        <v>0.00533564814814815</v>
      </c>
      <c r="L322" s="9" t="n">
        <v>0.00234953703703704</v>
      </c>
      <c r="M322" s="9" t="n">
        <v>0.00550925925925926</v>
      </c>
      <c r="N322" s="9" t="n">
        <v>0.00393518518518519</v>
      </c>
      <c r="O322" s="9" t="n">
        <v>0.00556712962962963</v>
      </c>
      <c r="P322" s="9" t="n">
        <v>0.00158564814814815</v>
      </c>
      <c r="Q322" s="9" t="n">
        <v>0.0056712962962963</v>
      </c>
      <c r="R322" s="9" t="n">
        <v>0.00422453703703704</v>
      </c>
      <c r="S322" s="9" t="n">
        <v>0.00601851851851852</v>
      </c>
      <c r="T322" s="9" t="n">
        <v>0.00271990740740741</v>
      </c>
      <c r="U322" s="9" t="n">
        <v>0.00709490740740741</v>
      </c>
      <c r="V322" s="10" t="s">
        <v>76</v>
      </c>
      <c r="W322" s="10" t="n">
        <f aca="false">E322 + G322 + I322 + K322 + M322 + O322 + Q322 + S322</f>
        <v>0.0420023148148148</v>
      </c>
      <c r="X322" s="11" t="n">
        <f aca="false">W322 / 8</f>
        <v>0.00525028935185185</v>
      </c>
      <c r="Y322" s="11" t="n">
        <f aca="false">MAX(ABS(E322 - X322), ABS(G322 - X322), ABS(I322 - X322), ABS(K322 - X322), ABS(M322 - X322), ABS(O322 - X322), ABS(Q322 - X322), ABS(S322 - X322))</f>
        <v>0.00131510416666667</v>
      </c>
      <c r="Z322" s="9" t="n">
        <v>0.0726157407407407</v>
      </c>
    </row>
    <row r="323" customFormat="false" ht="15" hidden="false" customHeight="false" outlineLevel="0" collapsed="false">
      <c r="A323" s="0" t="s">
        <v>2152</v>
      </c>
      <c r="B323" s="0" t="s">
        <v>1282</v>
      </c>
      <c r="C323" s="0" t="s">
        <v>74</v>
      </c>
      <c r="D323" s="0" t="s">
        <v>1339</v>
      </c>
      <c r="E323" s="9" t="n">
        <v>0.00491898148148148</v>
      </c>
      <c r="F323" s="9" t="n">
        <v>0.00346064814814815</v>
      </c>
      <c r="G323" s="9" t="n">
        <v>0.0046875</v>
      </c>
      <c r="H323" s="9" t="n">
        <v>0.00119212962962963</v>
      </c>
      <c r="I323" s="9" t="n">
        <v>0.00502314814814815</v>
      </c>
      <c r="J323" s="9" t="n">
        <v>0.00287037037037037</v>
      </c>
      <c r="K323" s="9" t="n">
        <v>0.0050462962962963</v>
      </c>
      <c r="L323" s="9" t="n">
        <v>0.00208333333333333</v>
      </c>
      <c r="M323" s="9" t="n">
        <v>0.00564814814814815</v>
      </c>
      <c r="N323" s="9" t="n">
        <v>0.00351851851851852</v>
      </c>
      <c r="O323" s="9" t="n">
        <v>0.00820601851851852</v>
      </c>
      <c r="P323" s="9" t="n">
        <v>0.00155092592592593</v>
      </c>
      <c r="Q323" s="9" t="n">
        <v>0.00537037037037037</v>
      </c>
      <c r="R323" s="9" t="n">
        <v>0.00296296296296296</v>
      </c>
      <c r="S323" s="9" t="n">
        <v>0.00633101851851852</v>
      </c>
      <c r="T323" s="9" t="n">
        <v>0.00211805555555556</v>
      </c>
      <c r="U323" s="9" t="n">
        <v>0.00787037037037037</v>
      </c>
      <c r="V323" s="10" t="s">
        <v>76</v>
      </c>
      <c r="W323" s="10" t="n">
        <f aca="false">E323 + G323 + I323 + K323 + M323 + O323 + Q323 + S323</f>
        <v>0.0452314814814815</v>
      </c>
      <c r="X323" s="11" t="n">
        <f aca="false">W323 / 8</f>
        <v>0.00565393518518519</v>
      </c>
      <c r="Y323" s="11" t="n">
        <f aca="false">MAX(ABS(E323 - X323), ABS(G323 - X323), ABS(I323 - X323), ABS(K323 - X323), ABS(M323 - X323), ABS(O323 - X323), ABS(Q323 - X323), ABS(S323 - X323))</f>
        <v>0.00255208333333333</v>
      </c>
      <c r="Z323" s="9" t="n">
        <v>0.0727777777777778</v>
      </c>
    </row>
    <row r="324" customFormat="false" ht="15" hidden="false" customHeight="false" outlineLevel="0" collapsed="false">
      <c r="A324" s="0" t="s">
        <v>2153</v>
      </c>
      <c r="B324" s="0" t="s">
        <v>1295</v>
      </c>
      <c r="C324" s="0" t="s">
        <v>74</v>
      </c>
      <c r="D324" s="0" t="s">
        <v>1339</v>
      </c>
      <c r="E324" s="9" t="n">
        <v>0.00517361111111111</v>
      </c>
      <c r="F324" s="9" t="n">
        <v>0.00358796296296296</v>
      </c>
      <c r="G324" s="9" t="n">
        <v>0.0043287037037037</v>
      </c>
      <c r="H324" s="9" t="n">
        <v>0.0016087962962963</v>
      </c>
      <c r="I324" s="9" t="n">
        <v>0.00439814814814815</v>
      </c>
      <c r="J324" s="9" t="n">
        <v>0.00420138888888889</v>
      </c>
      <c r="K324" s="9" t="n">
        <v>0.00462962962962963</v>
      </c>
      <c r="L324" s="9" t="n">
        <v>0.00429398148148148</v>
      </c>
      <c r="M324" s="9" t="n">
        <v>0.00457175925925926</v>
      </c>
      <c r="N324" s="9" t="n">
        <v>0.00413194444444444</v>
      </c>
      <c r="O324" s="9" t="n">
        <v>0.00694444444444444</v>
      </c>
      <c r="P324" s="9" t="n">
        <v>0.0015162037037037</v>
      </c>
      <c r="Q324" s="9" t="n">
        <v>0.00501157407407407</v>
      </c>
      <c r="R324" s="9" t="n">
        <v>0.00388888888888889</v>
      </c>
      <c r="S324" s="9" t="n">
        <v>0.00523148148148148</v>
      </c>
      <c r="T324" s="9" t="n">
        <v>0.00259259259259259</v>
      </c>
      <c r="U324" s="9" t="n">
        <v>0.006875</v>
      </c>
      <c r="V324" s="10" t="s">
        <v>76</v>
      </c>
      <c r="W324" s="10" t="n">
        <f aca="false">E324 + G324 + I324 + K324 + M324 + O324 + Q324 + S324</f>
        <v>0.0402893518518519</v>
      </c>
      <c r="X324" s="11" t="n">
        <f aca="false">W324 / 8</f>
        <v>0.00503616898148148</v>
      </c>
      <c r="Y324" s="11" t="n">
        <f aca="false">MAX(ABS(E324 - X324), ABS(G324 - X324), ABS(I324 - X324), ABS(K324 - X324), ABS(M324 - X324), ABS(O324 - X324), ABS(Q324 - X324), ABS(S324 - X324))</f>
        <v>0.00190827546296296</v>
      </c>
      <c r="Z324" s="9" t="n">
        <v>0.0728935185185185</v>
      </c>
    </row>
    <row r="325" customFormat="false" ht="15" hidden="false" customHeight="false" outlineLevel="0" collapsed="false">
      <c r="A325" s="0" t="s">
        <v>2154</v>
      </c>
      <c r="B325" s="0" t="s">
        <v>1282</v>
      </c>
      <c r="C325" s="0" t="s">
        <v>74</v>
      </c>
      <c r="D325" s="0" t="s">
        <v>1339</v>
      </c>
      <c r="E325" s="9" t="n">
        <v>0.00523148148148148</v>
      </c>
      <c r="F325" s="9" t="n">
        <v>0.00350694444444444</v>
      </c>
      <c r="G325" s="9" t="n">
        <v>0.00510416666666667</v>
      </c>
      <c r="H325" s="9" t="n">
        <v>0.00116898148148148</v>
      </c>
      <c r="I325" s="9" t="n">
        <v>0.00662037037037037</v>
      </c>
      <c r="J325" s="9" t="n">
        <v>0.00283564814814815</v>
      </c>
      <c r="K325" s="9" t="n">
        <v>0.0055787037037037</v>
      </c>
      <c r="L325" s="9" t="n">
        <v>0.00195601851851852</v>
      </c>
      <c r="M325" s="9" t="n">
        <v>0.00584490740740741</v>
      </c>
      <c r="N325" s="9" t="n">
        <v>0.00354166666666667</v>
      </c>
      <c r="O325" s="9" t="n">
        <v>0.00563657407407407</v>
      </c>
      <c r="P325" s="9" t="n">
        <v>0.00130787037037037</v>
      </c>
      <c r="Q325" s="9" t="n">
        <v>0.00564814814814815</v>
      </c>
      <c r="R325" s="9" t="n">
        <v>0.00236111111111111</v>
      </c>
      <c r="S325" s="9" t="n">
        <v>0.00636574074074074</v>
      </c>
      <c r="T325" s="9" t="n">
        <v>0.00196759259259259</v>
      </c>
      <c r="U325" s="9" t="n">
        <v>0.00883101851851852</v>
      </c>
      <c r="V325" s="10" t="s">
        <v>76</v>
      </c>
      <c r="W325" s="10" t="n">
        <f aca="false">E325 + G325 + I325 + K325 + M325 + O325 + Q325 + S325</f>
        <v>0.0460300925925926</v>
      </c>
      <c r="X325" s="11" t="n">
        <f aca="false">W325 / 8</f>
        <v>0.00575376157407407</v>
      </c>
      <c r="Y325" s="11" t="n">
        <f aca="false">MAX(ABS(E325 - X325), ABS(G325 - X325), ABS(I325 - X325), ABS(K325 - X325), ABS(M325 - X325), ABS(O325 - X325), ABS(Q325 - X325), ABS(S325 - X325))</f>
        <v>0.000866608796296296</v>
      </c>
      <c r="Z325" s="9" t="n">
        <v>0.0734143518518519</v>
      </c>
    </row>
    <row r="326" customFormat="false" ht="15" hidden="false" customHeight="false" outlineLevel="0" collapsed="false">
      <c r="A326" s="0" t="s">
        <v>2155</v>
      </c>
      <c r="B326" s="0" t="s">
        <v>1282</v>
      </c>
      <c r="C326" s="0" t="s">
        <v>74</v>
      </c>
      <c r="D326" s="0" t="s">
        <v>1339</v>
      </c>
      <c r="E326" s="9" t="n">
        <v>0.0049537037037037</v>
      </c>
      <c r="F326" s="9" t="n">
        <v>0.0037037037037037</v>
      </c>
      <c r="G326" s="9" t="n">
        <v>0.00439814814814815</v>
      </c>
      <c r="H326" s="9" t="n">
        <v>0.00208333333333333</v>
      </c>
      <c r="I326" s="9" t="n">
        <v>0.00438657407407407</v>
      </c>
      <c r="J326" s="9" t="n">
        <v>0.00384259259259259</v>
      </c>
      <c r="K326" s="9" t="n">
        <v>0.00482638888888889</v>
      </c>
      <c r="L326" s="9" t="n">
        <v>0.00293981481481482</v>
      </c>
      <c r="M326" s="9" t="n">
        <v>0.00505787037037037</v>
      </c>
      <c r="N326" s="9" t="n">
        <v>0.00414351851851852</v>
      </c>
      <c r="O326" s="9" t="n">
        <v>0.0046875</v>
      </c>
      <c r="P326" s="9" t="n">
        <v>0.00152777777777778</v>
      </c>
      <c r="Q326" s="9" t="n">
        <v>0.00435185185185185</v>
      </c>
      <c r="R326" s="9" t="n">
        <v>0.00309027777777778</v>
      </c>
      <c r="S326" s="9" t="n">
        <v>0.00512731481481482</v>
      </c>
      <c r="T326" s="9" t="n">
        <v>0.00303240740740741</v>
      </c>
      <c r="U326" s="9" t="n">
        <v>0.0114351851851852</v>
      </c>
      <c r="V326" s="10" t="s">
        <v>76</v>
      </c>
      <c r="W326" s="10" t="n">
        <f aca="false">E326 + G326 + I326 + K326 + M326 + O326 + Q326 + S326</f>
        <v>0.0377893518518519</v>
      </c>
      <c r="X326" s="11" t="n">
        <f aca="false">W326 / 8</f>
        <v>0.00472366898148148</v>
      </c>
      <c r="Y326" s="11" t="n">
        <f aca="false">MAX(ABS(E326 - X326), ABS(G326 - X326), ABS(I326 - X326), ABS(K326 - X326), ABS(M326 - X326), ABS(O326 - X326), ABS(Q326 - X326), ABS(S326 - X326))</f>
        <v>0.000403645833333333</v>
      </c>
      <c r="Z326" s="9" t="n">
        <v>0.0734953703703704</v>
      </c>
    </row>
    <row r="327" customFormat="false" ht="15" hidden="false" customHeight="false" outlineLevel="0" collapsed="false">
      <c r="A327" s="0" t="s">
        <v>2156</v>
      </c>
      <c r="B327" s="0" t="s">
        <v>1278</v>
      </c>
      <c r="C327" s="0" t="s">
        <v>74</v>
      </c>
      <c r="D327" s="0" t="s">
        <v>1339</v>
      </c>
      <c r="E327" s="9" t="n">
        <v>0.00488425925925926</v>
      </c>
      <c r="F327" s="9" t="n">
        <v>0.00350694444444444</v>
      </c>
      <c r="G327" s="9" t="n">
        <v>0.00436342592592593</v>
      </c>
      <c r="H327" s="9" t="n">
        <v>0.00179398148148148</v>
      </c>
      <c r="I327" s="9" t="n">
        <v>0.00493055555555556</v>
      </c>
      <c r="J327" s="9" t="n">
        <v>0.00447916666666667</v>
      </c>
      <c r="K327" s="9" t="n">
        <v>0.00478009259259259</v>
      </c>
      <c r="L327" s="9" t="n">
        <v>0.00420138888888889</v>
      </c>
      <c r="M327" s="9" t="n">
        <v>0.00466435185185185</v>
      </c>
      <c r="N327" s="9" t="n">
        <v>0.00371527777777778</v>
      </c>
      <c r="O327" s="9" t="n">
        <v>0.00489583333333333</v>
      </c>
      <c r="P327" s="9" t="n">
        <v>0.00150462962962963</v>
      </c>
      <c r="Q327" s="9" t="n">
        <v>0.00465277777777778</v>
      </c>
      <c r="R327" s="9" t="n">
        <v>0.00400462962962963</v>
      </c>
      <c r="S327" s="9" t="n">
        <v>0.00489583333333333</v>
      </c>
      <c r="T327" s="9" t="n">
        <v>0.0034837962962963</v>
      </c>
      <c r="U327" s="9" t="n">
        <v>0.00893518518518519</v>
      </c>
      <c r="V327" s="10" t="s">
        <v>76</v>
      </c>
      <c r="W327" s="10" t="n">
        <f aca="false">E327 + G327 + I327 + K327 + M327 + O327 + Q327 + S327</f>
        <v>0.0380671296296296</v>
      </c>
      <c r="X327" s="11" t="n">
        <f aca="false">W327 / 8</f>
        <v>0.0047583912037037</v>
      </c>
      <c r="Y327" s="11" t="n">
        <f aca="false">MAX(ABS(E327 - X327), ABS(G327 - X327), ABS(I327 - X327), ABS(K327 - X327), ABS(M327 - X327), ABS(O327 - X327), ABS(Q327 - X327), ABS(S327 - X327))</f>
        <v>0.000394965277777778</v>
      </c>
      <c r="Z327" s="9" t="n">
        <v>0.073599537037037</v>
      </c>
    </row>
    <row r="328" customFormat="false" ht="15" hidden="false" customHeight="false" outlineLevel="0" collapsed="false">
      <c r="A328" s="0" t="s">
        <v>2157</v>
      </c>
      <c r="B328" s="0" t="s">
        <v>1278</v>
      </c>
      <c r="C328" s="0" t="s">
        <v>74</v>
      </c>
      <c r="D328" s="0" t="s">
        <v>1339</v>
      </c>
      <c r="E328" s="9" t="n">
        <v>0.00511574074074074</v>
      </c>
      <c r="F328" s="9" t="n">
        <v>0.00342592592592593</v>
      </c>
      <c r="G328" s="9" t="n">
        <v>0.00467592592592593</v>
      </c>
      <c r="H328" s="9" t="n">
        <v>0.00171296296296296</v>
      </c>
      <c r="I328" s="9" t="n">
        <v>0.00484953703703704</v>
      </c>
      <c r="J328" s="9" t="n">
        <v>0.00417824074074074</v>
      </c>
      <c r="K328" s="9" t="n">
        <v>0.00478009259259259</v>
      </c>
      <c r="L328" s="9" t="n">
        <v>0.00459490740740741</v>
      </c>
      <c r="M328" s="9" t="n">
        <v>0.00498842592592593</v>
      </c>
      <c r="N328" s="9" t="n">
        <v>0.00422453703703704</v>
      </c>
      <c r="O328" s="9" t="n">
        <v>0.00496527777777778</v>
      </c>
      <c r="P328" s="9" t="n">
        <v>0.00162037037037037</v>
      </c>
      <c r="Q328" s="9" t="n">
        <v>0.00512731481481482</v>
      </c>
      <c r="R328" s="9" t="n">
        <v>0.00386574074074074</v>
      </c>
      <c r="S328" s="9" t="n">
        <v>0.00549768518518519</v>
      </c>
      <c r="T328" s="9" t="n">
        <v>0.00273148148148148</v>
      </c>
      <c r="U328" s="9" t="n">
        <v>0.00769675925925926</v>
      </c>
      <c r="V328" s="10" t="s">
        <v>76</v>
      </c>
      <c r="W328" s="10" t="n">
        <f aca="false">E328 + G328 + I328 + K328 + M328 + O328 + Q328 + S328</f>
        <v>0.04</v>
      </c>
      <c r="X328" s="11" t="n">
        <f aca="false">W328 / 8</f>
        <v>0.005</v>
      </c>
      <c r="Y328" s="11" t="n">
        <f aca="false">MAX(ABS(E328 - X328), ABS(G328 - X328), ABS(I328 - X328), ABS(K328 - X328), ABS(M328 - X328), ABS(O328 - X328), ABS(Q328 - X328), ABS(S328 - X328))</f>
        <v>0.000497685185185185</v>
      </c>
      <c r="Z328" s="9" t="n">
        <v>0.0739583333333333</v>
      </c>
    </row>
    <row r="329" customFormat="false" ht="15" hidden="false" customHeight="false" outlineLevel="0" collapsed="false">
      <c r="A329" s="0" t="s">
        <v>2158</v>
      </c>
      <c r="B329" s="0" t="s">
        <v>1288</v>
      </c>
      <c r="C329" s="0" t="s">
        <v>74</v>
      </c>
      <c r="D329" s="0" t="s">
        <v>1339</v>
      </c>
      <c r="E329" s="9" t="n">
        <v>0.00481481481481482</v>
      </c>
      <c r="F329" s="9" t="n">
        <v>0.00375</v>
      </c>
      <c r="G329" s="9" t="n">
        <v>0.00414351851851852</v>
      </c>
      <c r="H329" s="9" t="n">
        <v>0.00265046296296296</v>
      </c>
      <c r="I329" s="9" t="n">
        <v>0.00423611111111111</v>
      </c>
      <c r="J329" s="9" t="n">
        <v>0.00461805555555556</v>
      </c>
      <c r="K329" s="9" t="n">
        <v>0.00423611111111111</v>
      </c>
      <c r="L329" s="9" t="n">
        <v>0.00462962962962963</v>
      </c>
      <c r="M329" s="9" t="n">
        <v>0.00422453703703704</v>
      </c>
      <c r="N329" s="9" t="n">
        <v>0.00458333333333333</v>
      </c>
      <c r="O329" s="9" t="n">
        <v>0.00421296296296296</v>
      </c>
      <c r="P329" s="9" t="n">
        <v>0.0015162037037037</v>
      </c>
      <c r="Q329" s="9" t="n">
        <v>0.0044212962962963</v>
      </c>
      <c r="R329" s="9" t="n">
        <v>0.00472222222222222</v>
      </c>
      <c r="S329" s="9" t="n">
        <v>0.00498842592592593</v>
      </c>
      <c r="T329" s="9" t="n">
        <v>0.00409722222222222</v>
      </c>
      <c r="U329" s="9" t="n">
        <v>0.00821759259259259</v>
      </c>
      <c r="V329" s="10" t="s">
        <v>76</v>
      </c>
      <c r="W329" s="10" t="n">
        <f aca="false">E329 + G329 + I329 + K329 + M329 + O329 + Q329 + S329</f>
        <v>0.0352777777777778</v>
      </c>
      <c r="X329" s="11" t="n">
        <f aca="false">W329 / 8</f>
        <v>0.00440972222222222</v>
      </c>
      <c r="Y329" s="11" t="n">
        <f aca="false">MAX(ABS(E329 - X329), ABS(G329 - X329), ABS(I329 - X329), ABS(K329 - X329), ABS(M329 - X329), ABS(O329 - X329), ABS(Q329 - X329), ABS(S329 - X329))</f>
        <v>0.000578703703703704</v>
      </c>
      <c r="Z329" s="9" t="n">
        <v>0.0739814814814815</v>
      </c>
    </row>
    <row r="330" customFormat="false" ht="15" hidden="false" customHeight="false" outlineLevel="0" collapsed="false">
      <c r="A330" s="0" t="s">
        <v>2159</v>
      </c>
      <c r="B330" s="0" t="s">
        <v>1278</v>
      </c>
      <c r="C330" s="0" t="s">
        <v>74</v>
      </c>
      <c r="D330" s="0" t="s">
        <v>1339</v>
      </c>
      <c r="E330" s="9" t="n">
        <v>0.00489583333333333</v>
      </c>
      <c r="F330" s="9" t="n">
        <v>0.00310185185185185</v>
      </c>
      <c r="G330" s="9" t="n">
        <v>0.00420138888888889</v>
      </c>
      <c r="H330" s="9" t="n">
        <v>0.00142361111111111</v>
      </c>
      <c r="I330" s="9" t="n">
        <v>0.00430555555555556</v>
      </c>
      <c r="J330" s="9" t="n">
        <v>0.00313657407407407</v>
      </c>
      <c r="K330" s="9" t="n">
        <v>0.0044212962962963</v>
      </c>
      <c r="L330" s="9" t="n">
        <v>0.00326388888888889</v>
      </c>
      <c r="M330" s="9" t="n">
        <v>0.00920138888888889</v>
      </c>
      <c r="N330" s="9" t="n">
        <v>0.00354166666666667</v>
      </c>
      <c r="O330" s="9" t="n">
        <v>0.00857638888888889</v>
      </c>
      <c r="P330" s="9" t="n">
        <v>0.00143518518518519</v>
      </c>
      <c r="Q330" s="9" t="n">
        <v>0.00393518518518519</v>
      </c>
      <c r="R330" s="9" t="n">
        <v>0.00391203703703704</v>
      </c>
      <c r="S330" s="9" t="n">
        <v>0.0044212962962963</v>
      </c>
      <c r="T330" s="9" t="n">
        <v>0.00363425925925926</v>
      </c>
      <c r="U330" s="9" t="n">
        <v>0.00700231481481482</v>
      </c>
      <c r="V330" s="10" t="s">
        <v>76</v>
      </c>
      <c r="W330" s="10" t="n">
        <f aca="false">E330 + G330 + I330 + K330 + M330 + O330 + Q330 + S330</f>
        <v>0.0439583333333333</v>
      </c>
      <c r="X330" s="11" t="n">
        <f aca="false">W330 / 8</f>
        <v>0.00549479166666667</v>
      </c>
      <c r="Y330" s="11" t="n">
        <f aca="false">MAX(ABS(E330 - X330), ABS(G330 - X330), ABS(I330 - X330), ABS(K330 - X330), ABS(M330 - X330), ABS(O330 - X330), ABS(Q330 - X330), ABS(S330 - X330))</f>
        <v>0.00370659722222222</v>
      </c>
      <c r="Z330" s="9" t="n">
        <v>0.0743171296296296</v>
      </c>
    </row>
    <row r="331" customFormat="false" ht="15" hidden="false" customHeight="false" outlineLevel="0" collapsed="false">
      <c r="A331" s="0" t="s">
        <v>2160</v>
      </c>
      <c r="B331" s="0" t="s">
        <v>1282</v>
      </c>
      <c r="C331" s="0" t="s">
        <v>74</v>
      </c>
      <c r="D331" s="0" t="s">
        <v>1339</v>
      </c>
      <c r="E331" s="9" t="n">
        <v>0.00541666666666667</v>
      </c>
      <c r="F331" s="9" t="n">
        <v>0.00350694444444444</v>
      </c>
      <c r="G331" s="9" t="n">
        <v>0.00467592592592593</v>
      </c>
      <c r="H331" s="9" t="n">
        <v>0.00145833333333333</v>
      </c>
      <c r="I331" s="9" t="n">
        <v>0.00480324074074074</v>
      </c>
      <c r="J331" s="9" t="n">
        <v>0.00336805555555556</v>
      </c>
      <c r="K331" s="9" t="n">
        <v>0.00547453703703704</v>
      </c>
      <c r="L331" s="9" t="n">
        <v>0.0034837962962963</v>
      </c>
      <c r="M331" s="9" t="n">
        <v>0.00625</v>
      </c>
      <c r="N331" s="9" t="n">
        <v>0.00380787037037037</v>
      </c>
      <c r="O331" s="9" t="n">
        <v>0.00519675925925926</v>
      </c>
      <c r="P331" s="9" t="n">
        <v>0.00157407407407407</v>
      </c>
      <c r="Q331" s="9" t="n">
        <v>0.00574074074074074</v>
      </c>
      <c r="R331" s="9" t="n">
        <v>0.00269675925925926</v>
      </c>
      <c r="S331" s="9" t="n">
        <v>0.00556712962962963</v>
      </c>
      <c r="T331" s="9" t="n">
        <v>0.00290509259259259</v>
      </c>
      <c r="U331" s="9" t="n">
        <v>0.00856481481481482</v>
      </c>
      <c r="V331" s="10" t="s">
        <v>76</v>
      </c>
      <c r="W331" s="10" t="n">
        <f aca="false">E331 + G331 + I331 + K331 + M331 + O331 + Q331 + S331</f>
        <v>0.043125</v>
      </c>
      <c r="X331" s="11" t="n">
        <f aca="false">W331 / 8</f>
        <v>0.005390625</v>
      </c>
      <c r="Y331" s="11" t="n">
        <f aca="false">MAX(ABS(E331 - X331), ABS(G331 - X331), ABS(I331 - X331), ABS(K331 - X331), ABS(M331 - X331), ABS(O331 - X331), ABS(Q331 - X331), ABS(S331 - X331))</f>
        <v>0.000859375</v>
      </c>
      <c r="Z331" s="9" t="n">
        <v>0.0743865740740741</v>
      </c>
    </row>
    <row r="332" customFormat="false" ht="15" hidden="false" customHeight="false" outlineLevel="0" collapsed="false">
      <c r="A332" s="0" t="s">
        <v>2161</v>
      </c>
      <c r="B332" s="0" t="s">
        <v>1282</v>
      </c>
      <c r="C332" s="0" t="s">
        <v>74</v>
      </c>
      <c r="D332" s="0" t="s">
        <v>1339</v>
      </c>
      <c r="E332" s="9" t="n">
        <v>0.0050462962962963</v>
      </c>
      <c r="F332" s="9" t="n">
        <v>0.00381944444444444</v>
      </c>
      <c r="G332" s="9" t="n">
        <v>0.00435185185185185</v>
      </c>
      <c r="H332" s="9" t="n">
        <v>0.00193287037037037</v>
      </c>
      <c r="I332" s="9" t="n">
        <v>0.00452546296296296</v>
      </c>
      <c r="J332" s="9" t="n">
        <v>0.0041087962962963</v>
      </c>
      <c r="K332" s="9" t="n">
        <v>0.00502314814814815</v>
      </c>
      <c r="L332" s="9" t="n">
        <v>0.00381944444444444</v>
      </c>
      <c r="M332" s="9" t="n">
        <v>0.00484953703703704</v>
      </c>
      <c r="N332" s="9" t="n">
        <v>0.00438657407407407</v>
      </c>
      <c r="O332" s="9" t="n">
        <v>0.00501157407407407</v>
      </c>
      <c r="P332" s="9" t="n">
        <v>0.00138888888888889</v>
      </c>
      <c r="Q332" s="9" t="n">
        <v>0.00497685185185185</v>
      </c>
      <c r="R332" s="9" t="n">
        <v>0.00351851851851852</v>
      </c>
      <c r="S332" s="9" t="n">
        <v>0.00515046296296296</v>
      </c>
      <c r="T332" s="9" t="n">
        <v>0.00332175925925926</v>
      </c>
      <c r="U332" s="9" t="n">
        <v>0.00983796296296296</v>
      </c>
      <c r="V332" s="10" t="s">
        <v>76</v>
      </c>
      <c r="W332" s="10" t="n">
        <f aca="false">E332 + G332 + I332 + K332 + M332 + O332 + Q332 + S332</f>
        <v>0.0389351851851852</v>
      </c>
      <c r="X332" s="11" t="n">
        <f aca="false">W332 / 8</f>
        <v>0.00486689814814815</v>
      </c>
      <c r="Y332" s="11" t="n">
        <f aca="false">MAX(ABS(E332 - X332), ABS(G332 - X332), ABS(I332 - X332), ABS(K332 - X332), ABS(M332 - X332), ABS(O332 - X332), ABS(Q332 - X332), ABS(S332 - X332))</f>
        <v>0.000515046296296296</v>
      </c>
      <c r="Z332" s="9" t="n">
        <v>0.0749768518518519</v>
      </c>
    </row>
    <row r="333" customFormat="false" ht="15" hidden="false" customHeight="false" outlineLevel="0" collapsed="false">
      <c r="A333" s="0" t="s">
        <v>2162</v>
      </c>
      <c r="B333" s="0" t="s">
        <v>1288</v>
      </c>
      <c r="C333" s="0" t="s">
        <v>74</v>
      </c>
      <c r="D333" s="0" t="s">
        <v>1339</v>
      </c>
      <c r="E333" s="9" t="n">
        <v>0.00518518518518519</v>
      </c>
      <c r="F333" s="9" t="n">
        <v>0.00341435185185185</v>
      </c>
      <c r="G333" s="9" t="n">
        <v>0.00405092592592593</v>
      </c>
      <c r="H333" s="9" t="n">
        <v>0.00193287037037037</v>
      </c>
      <c r="I333" s="9" t="n">
        <v>0.0041087962962963</v>
      </c>
      <c r="J333" s="9" t="n">
        <v>0.00456018518518519</v>
      </c>
      <c r="K333" s="9" t="n">
        <v>0.00412037037037037</v>
      </c>
      <c r="L333" s="9" t="n">
        <v>0.00458333333333333</v>
      </c>
      <c r="M333" s="9" t="n">
        <v>0.00449074074074074</v>
      </c>
      <c r="N333" s="9" t="n">
        <v>0.00424768518518519</v>
      </c>
      <c r="O333" s="9" t="n">
        <v>0.00515046296296296</v>
      </c>
      <c r="P333" s="9" t="n">
        <v>0.00159722222222222</v>
      </c>
      <c r="Q333" s="9" t="n">
        <v>0.00511574074074074</v>
      </c>
      <c r="R333" s="9" t="n">
        <v>0.00365740740740741</v>
      </c>
      <c r="S333" s="9" t="n">
        <v>0.00540509259259259</v>
      </c>
      <c r="T333" s="9" t="n">
        <v>0.00304398148148148</v>
      </c>
      <c r="U333" s="9" t="n">
        <v>0.0108680555555556</v>
      </c>
      <c r="V333" s="10" t="s">
        <v>76</v>
      </c>
      <c r="W333" s="10" t="n">
        <f aca="false">E333 + G333 + I333 + K333 + M333 + O333 + Q333 + S333</f>
        <v>0.0376273148148148</v>
      </c>
      <c r="X333" s="11" t="n">
        <f aca="false">W333 / 8</f>
        <v>0.00470341435185185</v>
      </c>
      <c r="Y333" s="11" t="n">
        <f aca="false">MAX(ABS(E333 - X333), ABS(G333 - X333), ABS(I333 - X333), ABS(K333 - X333), ABS(M333 - X333), ABS(O333 - X333), ABS(Q333 - X333), ABS(S333 - X333))</f>
        <v>0.000701678240740741</v>
      </c>
      <c r="Z333" s="9" t="n">
        <v>0.0754398148148148</v>
      </c>
    </row>
    <row r="334" customFormat="false" ht="15" hidden="false" customHeight="false" outlineLevel="0" collapsed="false">
      <c r="A334" s="0" t="s">
        <v>2163</v>
      </c>
      <c r="B334" s="0" t="s">
        <v>1282</v>
      </c>
      <c r="C334" s="0" t="s">
        <v>74</v>
      </c>
      <c r="D334" s="0" t="s">
        <v>1339</v>
      </c>
      <c r="E334" s="9" t="n">
        <v>0.0049537037037037</v>
      </c>
      <c r="F334" s="9" t="n">
        <v>0.00403935185185185</v>
      </c>
      <c r="G334" s="9" t="n">
        <v>0.00417824074074074</v>
      </c>
      <c r="H334" s="9" t="n">
        <v>0.00157407407407407</v>
      </c>
      <c r="I334" s="9" t="n">
        <v>0.00482638888888889</v>
      </c>
      <c r="J334" s="9" t="n">
        <v>0.00452546296296296</v>
      </c>
      <c r="K334" s="9" t="n">
        <v>0.0050462962962963</v>
      </c>
      <c r="L334" s="9" t="n">
        <v>0.00262731481481482</v>
      </c>
      <c r="M334" s="9" t="n">
        <v>0.00550925925925926</v>
      </c>
      <c r="N334" s="9" t="n">
        <v>0.00440972222222222</v>
      </c>
      <c r="O334" s="9" t="n">
        <v>0.00753472222222222</v>
      </c>
      <c r="P334" s="9" t="n">
        <v>0.00165509259259259</v>
      </c>
      <c r="Q334" s="9" t="n">
        <v>0.0049537037037037</v>
      </c>
      <c r="R334" s="9" t="n">
        <v>0.00340277777777778</v>
      </c>
      <c r="S334" s="9" t="n">
        <v>0.00564814814814815</v>
      </c>
      <c r="T334" s="9" t="n">
        <v>0.00226851851851852</v>
      </c>
      <c r="U334" s="9" t="n">
        <v>0.0084837962962963</v>
      </c>
      <c r="V334" s="10" t="s">
        <v>76</v>
      </c>
      <c r="W334" s="10" t="n">
        <f aca="false">E334 + G334 + I334 + K334 + M334 + O334 + Q334 + S334</f>
        <v>0.042650462962963</v>
      </c>
      <c r="X334" s="11" t="n">
        <f aca="false">W334 / 8</f>
        <v>0.00533130787037037</v>
      </c>
      <c r="Y334" s="11" t="n">
        <f aca="false">MAX(ABS(E334 - X334), ABS(G334 - X334), ABS(I334 - X334), ABS(K334 - X334), ABS(M334 - X334), ABS(O334 - X334), ABS(Q334 - X334), ABS(S334 - X334))</f>
        <v>0.00220341435185185</v>
      </c>
      <c r="Z334" s="9" t="n">
        <v>0.0755439814814815</v>
      </c>
    </row>
    <row r="335" customFormat="false" ht="15" hidden="false" customHeight="false" outlineLevel="0" collapsed="false">
      <c r="A335" s="0" t="s">
        <v>2164</v>
      </c>
      <c r="B335" s="0" t="s">
        <v>1278</v>
      </c>
      <c r="C335" s="0" t="s">
        <v>74</v>
      </c>
      <c r="D335" s="0" t="s">
        <v>1339</v>
      </c>
      <c r="E335" s="9" t="n">
        <v>0.00666666666666667</v>
      </c>
      <c r="F335" s="9" t="n">
        <v>0.00327546296296296</v>
      </c>
      <c r="G335" s="9" t="n">
        <v>0.0047337962962963</v>
      </c>
      <c r="H335" s="9" t="n">
        <v>0.00143518518518519</v>
      </c>
      <c r="I335" s="9" t="n">
        <v>0.00506944444444444</v>
      </c>
      <c r="J335" s="9" t="n">
        <v>0.00376157407407407</v>
      </c>
      <c r="K335" s="9" t="n">
        <v>0.00527777777777778</v>
      </c>
      <c r="L335" s="9" t="n">
        <v>0.00358796296296296</v>
      </c>
      <c r="M335" s="9" t="n">
        <v>0.005625</v>
      </c>
      <c r="N335" s="9" t="n">
        <v>0.00387731481481482</v>
      </c>
      <c r="O335" s="9" t="n">
        <v>0.00515046296296296</v>
      </c>
      <c r="P335" s="9" t="n">
        <v>0.00164351851851852</v>
      </c>
      <c r="Q335" s="9" t="n">
        <v>0.00521990740740741</v>
      </c>
      <c r="R335" s="9" t="n">
        <v>0.00364583333333333</v>
      </c>
      <c r="S335" s="9" t="n">
        <v>0.00571759259259259</v>
      </c>
      <c r="T335" s="9" t="n">
        <v>0.00262731481481482</v>
      </c>
      <c r="U335" s="9" t="n">
        <v>0.00862268518518519</v>
      </c>
      <c r="V335" s="10" t="s">
        <v>76</v>
      </c>
      <c r="W335" s="10" t="n">
        <f aca="false">E335 + G335 + I335 + K335 + M335 + O335 + Q335 + S335</f>
        <v>0.0434606481481481</v>
      </c>
      <c r="X335" s="11" t="n">
        <f aca="false">W335 / 8</f>
        <v>0.00543258101851852</v>
      </c>
      <c r="Y335" s="11" t="n">
        <f aca="false">MAX(ABS(E335 - X335), ABS(G335 - X335), ABS(I335 - X335), ABS(K335 - X335), ABS(M335 - X335), ABS(O335 - X335), ABS(Q335 - X335), ABS(S335 - X335))</f>
        <v>0.00123408564814815</v>
      </c>
      <c r="Z335" s="9" t="n">
        <v>0.0758449074074074</v>
      </c>
    </row>
    <row r="336" customFormat="false" ht="15" hidden="false" customHeight="false" outlineLevel="0" collapsed="false">
      <c r="A336" s="0" t="s">
        <v>2165</v>
      </c>
      <c r="B336" s="0" t="s">
        <v>1288</v>
      </c>
      <c r="C336" s="0" t="s">
        <v>74</v>
      </c>
      <c r="D336" s="0" t="s">
        <v>1339</v>
      </c>
      <c r="E336" s="9" t="n">
        <v>0.00511574074074074</v>
      </c>
      <c r="F336" s="9" t="n">
        <v>0.00359953703703704</v>
      </c>
      <c r="G336" s="9" t="n">
        <v>0.00732638888888889</v>
      </c>
      <c r="H336" s="9" t="n">
        <v>0.00231481481481482</v>
      </c>
      <c r="I336" s="9" t="n">
        <v>0.00405092592592593</v>
      </c>
      <c r="J336" s="9" t="n">
        <v>0.00502314814814815</v>
      </c>
      <c r="K336" s="9" t="n">
        <v>0.00415509259259259</v>
      </c>
      <c r="L336" s="9" t="n">
        <v>0.00453703703703704</v>
      </c>
      <c r="M336" s="9" t="n">
        <v>0.00414351851851852</v>
      </c>
      <c r="N336" s="9" t="n">
        <v>0.00458333333333333</v>
      </c>
      <c r="O336" s="9" t="n">
        <v>0.00423611111111111</v>
      </c>
      <c r="P336" s="9" t="n">
        <v>0.00174768518518519</v>
      </c>
      <c r="Q336" s="9" t="n">
        <v>0.00428240740740741</v>
      </c>
      <c r="R336" s="9" t="n">
        <v>0.00546296296296296</v>
      </c>
      <c r="S336" s="9" t="n">
        <v>0.00461805555555556</v>
      </c>
      <c r="T336" s="9" t="n">
        <v>0.0040625</v>
      </c>
      <c r="U336" s="9" t="n">
        <v>0.00702546296296296</v>
      </c>
      <c r="V336" s="10" t="s">
        <v>76</v>
      </c>
      <c r="W336" s="10" t="n">
        <f aca="false">E336 + G336 + I336 + K336 + M336 + O336 + Q336 + S336</f>
        <v>0.0379282407407407</v>
      </c>
      <c r="X336" s="11" t="n">
        <f aca="false">W336 / 8</f>
        <v>0.00474103009259259</v>
      </c>
      <c r="Y336" s="11" t="n">
        <f aca="false">MAX(ABS(E336 - X336), ABS(G336 - X336), ABS(I336 - X336), ABS(K336 - X336), ABS(M336 - X336), ABS(O336 - X336), ABS(Q336 - X336), ABS(S336 - X336))</f>
        <v>0.0025853587962963</v>
      </c>
      <c r="Z336" s="9" t="n">
        <v>0.0762037037037037</v>
      </c>
    </row>
    <row r="337" customFormat="false" ht="15" hidden="false" customHeight="false" outlineLevel="0" collapsed="false">
      <c r="A337" s="0" t="s">
        <v>2166</v>
      </c>
      <c r="B337" s="0" t="s">
        <v>1282</v>
      </c>
      <c r="C337" s="0" t="s">
        <v>74</v>
      </c>
      <c r="D337" s="0" t="s">
        <v>1339</v>
      </c>
      <c r="E337" s="9" t="n">
        <v>0.00645833333333333</v>
      </c>
      <c r="F337" s="9" t="n">
        <v>0.00395833333333333</v>
      </c>
      <c r="G337" s="9" t="n">
        <v>0.0040162037037037</v>
      </c>
      <c r="H337" s="9" t="n">
        <v>0.00174768518518519</v>
      </c>
      <c r="I337" s="9" t="n">
        <v>0.00724537037037037</v>
      </c>
      <c r="J337" s="9" t="n">
        <v>0.00349537037037037</v>
      </c>
      <c r="K337" s="9" t="n">
        <v>0.0043287037037037</v>
      </c>
      <c r="L337" s="9" t="n">
        <v>0.00440972222222222</v>
      </c>
      <c r="M337" s="9" t="n">
        <v>0.00465277777777778</v>
      </c>
      <c r="N337" s="9" t="n">
        <v>0.00456018518518519</v>
      </c>
      <c r="O337" s="9" t="n">
        <v>0.00439814814814815</v>
      </c>
      <c r="P337" s="9" t="n">
        <v>0.00149305555555556</v>
      </c>
      <c r="Q337" s="9" t="n">
        <v>0.00434027777777778</v>
      </c>
      <c r="R337" s="9" t="n">
        <v>0.00429398148148148</v>
      </c>
      <c r="S337" s="9" t="n">
        <v>0.00476851851851852</v>
      </c>
      <c r="T337" s="9" t="n">
        <v>0.0034375</v>
      </c>
      <c r="U337" s="9" t="n">
        <v>0.00888888888888889</v>
      </c>
      <c r="V337" s="10" t="s">
        <v>76</v>
      </c>
      <c r="W337" s="10" t="n">
        <f aca="false">E337 + G337 + I337 + K337 + M337 + O337 + Q337 + S337</f>
        <v>0.0402083333333333</v>
      </c>
      <c r="X337" s="11" t="n">
        <f aca="false">W337 / 8</f>
        <v>0.00502604166666667</v>
      </c>
      <c r="Y337" s="11" t="n">
        <f aca="false">MAX(ABS(E337 - X337), ABS(G337 - X337), ABS(I337 - X337), ABS(K337 - X337), ABS(M337 - X337), ABS(O337 - X337), ABS(Q337 - X337), ABS(S337 - X337))</f>
        <v>0.0022193287037037</v>
      </c>
      <c r="Z337" s="9" t="n">
        <v>0.076400462962963</v>
      </c>
    </row>
    <row r="338" customFormat="false" ht="15" hidden="false" customHeight="false" outlineLevel="0" collapsed="false">
      <c r="A338" s="0" t="s">
        <v>2167</v>
      </c>
      <c r="B338" s="0" t="s">
        <v>1282</v>
      </c>
      <c r="C338" s="0" t="s">
        <v>74</v>
      </c>
      <c r="D338" s="0" t="s">
        <v>1339</v>
      </c>
      <c r="E338" s="9" t="n">
        <v>0.00508101851851852</v>
      </c>
      <c r="F338" s="9" t="n">
        <v>0.00349537037037037</v>
      </c>
      <c r="G338" s="9" t="n">
        <v>0.00517361111111111</v>
      </c>
      <c r="H338" s="9" t="n">
        <v>0.00143518518518519</v>
      </c>
      <c r="I338" s="9" t="n">
        <v>0.00518518518518519</v>
      </c>
      <c r="J338" s="9" t="n">
        <v>0.00396990740740741</v>
      </c>
      <c r="K338" s="9" t="n">
        <v>0.00601851851851852</v>
      </c>
      <c r="L338" s="9" t="n">
        <v>0.00321759259259259</v>
      </c>
      <c r="M338" s="9" t="n">
        <v>0.00616898148148148</v>
      </c>
      <c r="N338" s="9" t="n">
        <v>0.00366898148148148</v>
      </c>
      <c r="O338" s="9" t="n">
        <v>0.00604166666666667</v>
      </c>
      <c r="P338" s="9" t="n">
        <v>0.00162037037037037</v>
      </c>
      <c r="Q338" s="9" t="n">
        <v>0.00574074074074074</v>
      </c>
      <c r="R338" s="9" t="n">
        <v>0.00292824074074074</v>
      </c>
      <c r="S338" s="9" t="n">
        <v>0.00540509259259259</v>
      </c>
      <c r="T338" s="9" t="n">
        <v>0.00255787037037037</v>
      </c>
      <c r="U338" s="9" t="n">
        <v>0.00888888888888889</v>
      </c>
      <c r="V338" s="10" t="s">
        <v>76</v>
      </c>
      <c r="W338" s="10" t="n">
        <f aca="false">E338 + G338 + I338 + K338 + M338 + O338 + Q338 + S338</f>
        <v>0.0448148148148148</v>
      </c>
      <c r="X338" s="11" t="n">
        <f aca="false">W338 / 8</f>
        <v>0.00560185185185185</v>
      </c>
      <c r="Y338" s="11" t="n">
        <f aca="false">MAX(ABS(E338 - X338), ABS(G338 - X338), ABS(I338 - X338), ABS(K338 - X338), ABS(M338 - X338), ABS(O338 - X338), ABS(Q338 - X338), ABS(S338 - X338))</f>
        <v>0.00056712962962963</v>
      </c>
      <c r="Z338" s="9" t="n">
        <v>0.0765162037037037</v>
      </c>
    </row>
    <row r="339" customFormat="false" ht="15" hidden="false" customHeight="false" outlineLevel="0" collapsed="false">
      <c r="A339" s="0" t="s">
        <v>2168</v>
      </c>
      <c r="B339" s="0" t="s">
        <v>1295</v>
      </c>
      <c r="C339" s="0" t="s">
        <v>74</v>
      </c>
      <c r="D339" s="0" t="s">
        <v>1339</v>
      </c>
      <c r="E339" s="9" t="n">
        <v>0.00564814814814815</v>
      </c>
      <c r="F339" s="9" t="n">
        <v>0.00349537037037037</v>
      </c>
      <c r="G339" s="9" t="n">
        <v>0.0046412037037037</v>
      </c>
      <c r="H339" s="9" t="n">
        <v>0.00133101851851852</v>
      </c>
      <c r="I339" s="9" t="n">
        <v>0.00480324074074074</v>
      </c>
      <c r="J339" s="9" t="n">
        <v>0.00342592592592593</v>
      </c>
      <c r="K339" s="9" t="n">
        <v>0.005</v>
      </c>
      <c r="L339" s="9" t="n">
        <v>0.00375</v>
      </c>
      <c r="M339" s="9" t="n">
        <v>0.00501157407407407</v>
      </c>
      <c r="N339" s="9" t="n">
        <v>0.00399305555555556</v>
      </c>
      <c r="O339" s="9" t="n">
        <v>0.00503472222222222</v>
      </c>
      <c r="P339" s="9" t="n">
        <v>0.00143518518518519</v>
      </c>
      <c r="Q339" s="9" t="n">
        <v>0.0049537037037037</v>
      </c>
      <c r="R339" s="9" t="n">
        <v>0.0041087962962963</v>
      </c>
      <c r="S339" s="9" t="n">
        <v>0.00527777777777778</v>
      </c>
      <c r="T339" s="9" t="n">
        <v>0.00296296296296296</v>
      </c>
      <c r="U339" s="9" t="n">
        <v>0.0126736111111111</v>
      </c>
      <c r="V339" s="10" t="s">
        <v>76</v>
      </c>
      <c r="W339" s="10" t="n">
        <f aca="false">E339 + G339 + I339 + K339 + M339 + O339 + Q339 + S339</f>
        <v>0.0403703703703704</v>
      </c>
      <c r="X339" s="11" t="n">
        <f aca="false">W339 / 8</f>
        <v>0.0050462962962963</v>
      </c>
      <c r="Y339" s="11" t="n">
        <f aca="false">MAX(ABS(E339 - X339), ABS(G339 - X339), ABS(I339 - X339), ABS(K339 - X339), ABS(M339 - X339), ABS(O339 - X339), ABS(Q339 - X339), ABS(S339 - X339))</f>
        <v>0.000601851851851852</v>
      </c>
      <c r="Z339" s="9" t="n">
        <v>0.0774421296296296</v>
      </c>
    </row>
    <row r="340" customFormat="false" ht="15" hidden="false" customHeight="false" outlineLevel="0" collapsed="false">
      <c r="A340" s="0" t="s">
        <v>2169</v>
      </c>
      <c r="B340" s="0" t="s">
        <v>1278</v>
      </c>
      <c r="C340" s="0" t="s">
        <v>74</v>
      </c>
      <c r="D340" s="0" t="s">
        <v>1339</v>
      </c>
      <c r="E340" s="9" t="n">
        <v>0.00530092592592593</v>
      </c>
      <c r="F340" s="9" t="n">
        <v>0.00350694444444444</v>
      </c>
      <c r="G340" s="9" t="n">
        <v>0.00460648148148148</v>
      </c>
      <c r="H340" s="9" t="n">
        <v>0.00153935185185185</v>
      </c>
      <c r="I340" s="9" t="n">
        <v>0.00547453703703704</v>
      </c>
      <c r="J340" s="9" t="n">
        <v>0.00327546296296296</v>
      </c>
      <c r="K340" s="9" t="n">
        <v>0.00563657407407407</v>
      </c>
      <c r="L340" s="9" t="n">
        <v>0.0028587962962963</v>
      </c>
      <c r="M340" s="9" t="n">
        <v>0.0059837962962963</v>
      </c>
      <c r="N340" s="9" t="n">
        <v>0.0040162037037037</v>
      </c>
      <c r="O340" s="9" t="n">
        <v>0.0062962962962963</v>
      </c>
      <c r="P340" s="9" t="n">
        <v>0.00157407407407407</v>
      </c>
      <c r="Q340" s="9" t="n">
        <v>0.00665509259259259</v>
      </c>
      <c r="R340" s="9" t="n">
        <v>0.00302083333333333</v>
      </c>
      <c r="S340" s="9" t="n">
        <v>0.00726851851851852</v>
      </c>
      <c r="T340" s="9" t="n">
        <v>0.0022337962962963</v>
      </c>
      <c r="U340" s="9" t="n">
        <v>0.00873842592592593</v>
      </c>
      <c r="V340" s="10" t="s">
        <v>76</v>
      </c>
      <c r="W340" s="10" t="n">
        <f aca="false">E340 + G340 + I340 + K340 + M340 + O340 + Q340 + S340</f>
        <v>0.0472222222222222</v>
      </c>
      <c r="X340" s="11" t="n">
        <f aca="false">W340 / 8</f>
        <v>0.00590277777777778</v>
      </c>
      <c r="Y340" s="11" t="n">
        <f aca="false">MAX(ABS(E340 - X340), ABS(G340 - X340), ABS(I340 - X340), ABS(K340 - X340), ABS(M340 - X340), ABS(O340 - X340), ABS(Q340 - X340), ABS(S340 - X340))</f>
        <v>0.00136574074074074</v>
      </c>
      <c r="Z340" s="9" t="n">
        <v>0.0778935185185185</v>
      </c>
    </row>
    <row r="341" customFormat="false" ht="15" hidden="false" customHeight="false" outlineLevel="0" collapsed="false">
      <c r="A341" s="0" t="s">
        <v>2170</v>
      </c>
      <c r="B341" s="0" t="s">
        <v>1278</v>
      </c>
      <c r="C341" s="0" t="s">
        <v>74</v>
      </c>
      <c r="D341" s="0" t="s">
        <v>1339</v>
      </c>
      <c r="E341" s="9" t="n">
        <v>0.00549768518518519</v>
      </c>
      <c r="F341" s="9" t="n">
        <v>0.00321759259259259</v>
      </c>
      <c r="G341" s="9" t="n">
        <v>0.00552083333333333</v>
      </c>
      <c r="H341" s="9" t="n">
        <v>0.00126157407407407</v>
      </c>
      <c r="I341" s="9" t="n">
        <v>0.00581018518518519</v>
      </c>
      <c r="J341" s="9" t="n">
        <v>0.00282407407407407</v>
      </c>
      <c r="K341" s="9" t="n">
        <v>0.00587962962962963</v>
      </c>
      <c r="L341" s="9" t="n">
        <v>0.00238425925925926</v>
      </c>
      <c r="M341" s="9" t="n">
        <v>0.00609953703703704</v>
      </c>
      <c r="N341" s="9" t="n">
        <v>0.00380787037037037</v>
      </c>
      <c r="O341" s="9" t="n">
        <v>0.00633101851851852</v>
      </c>
      <c r="P341" s="9" t="n">
        <v>0.00148148148148148</v>
      </c>
      <c r="Q341" s="9" t="n">
        <v>0.00616898148148148</v>
      </c>
      <c r="R341" s="9" t="n">
        <v>0.00263888888888889</v>
      </c>
      <c r="S341" s="9" t="n">
        <v>0.00693287037037037</v>
      </c>
      <c r="T341" s="9" t="n">
        <v>0.0021875</v>
      </c>
      <c r="U341" s="9" t="n">
        <v>0.0102546296296296</v>
      </c>
      <c r="V341" s="10" t="s">
        <v>76</v>
      </c>
      <c r="W341" s="10" t="n">
        <f aca="false">E341 + G341 + I341 + K341 + M341 + O341 + Q341 + S341</f>
        <v>0.0482407407407407</v>
      </c>
      <c r="X341" s="11" t="n">
        <f aca="false">W341 / 8</f>
        <v>0.00603009259259259</v>
      </c>
      <c r="Y341" s="11" t="n">
        <f aca="false">MAX(ABS(E341 - X341), ABS(G341 - X341), ABS(I341 - X341), ABS(K341 - X341), ABS(M341 - X341), ABS(O341 - X341), ABS(Q341 - X341), ABS(S341 - X341))</f>
        <v>0.000902777777777778</v>
      </c>
      <c r="Z341" s="9" t="n">
        <v>0.0781944444444444</v>
      </c>
    </row>
    <row r="342" customFormat="false" ht="15" hidden="false" customHeight="false" outlineLevel="0" collapsed="false">
      <c r="A342" s="0" t="s">
        <v>2171</v>
      </c>
      <c r="B342" s="0" t="s">
        <v>1278</v>
      </c>
      <c r="C342" s="0" t="s">
        <v>74</v>
      </c>
      <c r="D342" s="0" t="s">
        <v>1339</v>
      </c>
      <c r="E342" s="9" t="n">
        <v>0.00484953703703704</v>
      </c>
      <c r="F342" s="9" t="n">
        <v>0.0034837962962963</v>
      </c>
      <c r="G342" s="9" t="n">
        <v>0.00722222222222222</v>
      </c>
      <c r="H342" s="9" t="n">
        <v>0.00114583333333333</v>
      </c>
      <c r="I342" s="9" t="n">
        <v>0.00734953703703704</v>
      </c>
      <c r="J342" s="9" t="n">
        <v>0.00405092592592593</v>
      </c>
      <c r="K342" s="9" t="n">
        <v>0.00747685185185185</v>
      </c>
      <c r="L342" s="9" t="n">
        <v>0.00456018518518519</v>
      </c>
      <c r="M342" s="9" t="n">
        <v>0.0046412037037037</v>
      </c>
      <c r="N342" s="9" t="n">
        <v>0.00365740740740741</v>
      </c>
      <c r="O342" s="9" t="n">
        <v>0.00476851851851852</v>
      </c>
      <c r="P342" s="9" t="n">
        <v>0.0012962962962963</v>
      </c>
      <c r="Q342" s="9" t="n">
        <v>0.00457175925925926</v>
      </c>
      <c r="R342" s="9" t="n">
        <v>0.00388888888888889</v>
      </c>
      <c r="S342" s="9" t="n">
        <v>0.00537037037037037</v>
      </c>
      <c r="T342" s="9" t="n">
        <v>0.00296296296296296</v>
      </c>
      <c r="U342" s="9" t="n">
        <v>0.0078587962962963</v>
      </c>
      <c r="V342" s="10" t="s">
        <v>76</v>
      </c>
      <c r="W342" s="10" t="n">
        <f aca="false">E342 + G342 + I342 + K342 + M342 + O342 + Q342 + S342</f>
        <v>0.04625</v>
      </c>
      <c r="X342" s="11" t="n">
        <f aca="false">W342 / 8</f>
        <v>0.00578125</v>
      </c>
      <c r="Y342" s="11" t="n">
        <f aca="false">MAX(ABS(E342 - X342), ABS(G342 - X342), ABS(I342 - X342), ABS(K342 - X342), ABS(M342 - X342), ABS(O342 - X342), ABS(Q342 - X342), ABS(S342 - X342))</f>
        <v>0.00169560185185185</v>
      </c>
      <c r="Z342" s="9" t="n">
        <v>0.0790509259259259</v>
      </c>
    </row>
    <row r="343" customFormat="false" ht="15" hidden="false" customHeight="false" outlineLevel="0" collapsed="false">
      <c r="A343" s="0" t="s">
        <v>2172</v>
      </c>
      <c r="B343" s="0" t="s">
        <v>1278</v>
      </c>
      <c r="C343" s="0" t="s">
        <v>74</v>
      </c>
      <c r="D343" s="0" t="s">
        <v>1339</v>
      </c>
      <c r="E343" s="9" t="n">
        <v>0.00542824074074074</v>
      </c>
      <c r="F343" s="9" t="n">
        <v>0.00369212962962963</v>
      </c>
      <c r="G343" s="9" t="n">
        <v>0.00505787037037037</v>
      </c>
      <c r="H343" s="9" t="n">
        <v>0.00167824074074074</v>
      </c>
      <c r="I343" s="9" t="n">
        <v>0.00534722222222222</v>
      </c>
      <c r="J343" s="9" t="n">
        <v>0.00381944444444444</v>
      </c>
      <c r="K343" s="9" t="n">
        <v>0.00539351851851852</v>
      </c>
      <c r="L343" s="9" t="n">
        <v>0.0040162037037037</v>
      </c>
      <c r="M343" s="9" t="n">
        <v>0.0056712962962963</v>
      </c>
      <c r="N343" s="9" t="n">
        <v>0.00405092592592593</v>
      </c>
      <c r="O343" s="9" t="n">
        <v>0.00530092592592593</v>
      </c>
      <c r="P343" s="9" t="n">
        <v>0.00153935185185185</v>
      </c>
      <c r="Q343" s="9" t="n">
        <v>0.00520833333333333</v>
      </c>
      <c r="R343" s="9" t="n">
        <v>0.00362268518518519</v>
      </c>
      <c r="S343" s="9" t="n">
        <v>0.00667824074074074</v>
      </c>
      <c r="T343" s="9" t="n">
        <v>0.00305555555555556</v>
      </c>
      <c r="U343" s="9" t="n">
        <v>0.0107523148148148</v>
      </c>
      <c r="V343" s="10" t="s">
        <v>76</v>
      </c>
      <c r="W343" s="10" t="n">
        <f aca="false">E343 + G343 + I343 + K343 + M343 + O343 + Q343 + S343</f>
        <v>0.0440856481481482</v>
      </c>
      <c r="X343" s="11" t="n">
        <f aca="false">W343 / 8</f>
        <v>0.00551070601851852</v>
      </c>
      <c r="Y343" s="11" t="n">
        <f aca="false">MAX(ABS(E343 - X343), ABS(G343 - X343), ABS(I343 - X343), ABS(K343 - X343), ABS(M343 - X343), ABS(O343 - X343), ABS(Q343 - X343), ABS(S343 - X343))</f>
        <v>0.00116753472222222</v>
      </c>
      <c r="Z343" s="9" t="n">
        <v>0.0802199074074074</v>
      </c>
    </row>
    <row r="344" customFormat="false" ht="15" hidden="false" customHeight="false" outlineLevel="0" collapsed="false">
      <c r="A344" s="0" t="s">
        <v>2173</v>
      </c>
      <c r="B344" s="0" t="s">
        <v>1282</v>
      </c>
      <c r="C344" s="0" t="s">
        <v>74</v>
      </c>
      <c r="D344" s="0" t="s">
        <v>1339</v>
      </c>
      <c r="E344" s="9" t="n">
        <v>0.00508101851851852</v>
      </c>
      <c r="F344" s="9" t="n">
        <v>0.00439814814814815</v>
      </c>
      <c r="G344" s="9" t="n">
        <v>0.00415509259259259</v>
      </c>
      <c r="H344" s="9" t="n">
        <v>0.00226851851851852</v>
      </c>
      <c r="I344" s="9" t="n">
        <v>0.0046875</v>
      </c>
      <c r="J344" s="9" t="n">
        <v>0.00840277777777778</v>
      </c>
      <c r="K344" s="9" t="n">
        <v>0.0044212962962963</v>
      </c>
      <c r="L344" s="9" t="n">
        <v>0.00354166666666667</v>
      </c>
      <c r="M344" s="9" t="n">
        <v>0.00475694444444445</v>
      </c>
      <c r="N344" s="9" t="n">
        <v>0.00461805555555556</v>
      </c>
      <c r="O344" s="9" t="n">
        <v>0.00519675925925926</v>
      </c>
      <c r="P344" s="9" t="n">
        <v>0.00157407407407407</v>
      </c>
      <c r="Q344" s="9" t="n">
        <v>0.00523148148148148</v>
      </c>
      <c r="R344" s="9" t="n">
        <v>0.00445601851851852</v>
      </c>
      <c r="S344" s="9" t="n">
        <v>0.00623842592592593</v>
      </c>
      <c r="T344" s="9" t="n">
        <v>0.00290509259259259</v>
      </c>
      <c r="U344" s="9" t="n">
        <v>0.00920138888888889</v>
      </c>
      <c r="V344" s="10" t="s">
        <v>76</v>
      </c>
      <c r="W344" s="10" t="n">
        <f aca="false">E344 + G344 + I344 + K344 + M344 + O344 + Q344 + S344</f>
        <v>0.0397685185185185</v>
      </c>
      <c r="X344" s="11" t="n">
        <f aca="false">W344 / 8</f>
        <v>0.00497106481481481</v>
      </c>
      <c r="Y344" s="11" t="n">
        <f aca="false">MAX(ABS(E344 - X344), ABS(G344 - X344), ABS(I344 - X344), ABS(K344 - X344), ABS(M344 - X344), ABS(O344 - X344), ABS(Q344 - X344), ABS(S344 - X344))</f>
        <v>0.00126736111111111</v>
      </c>
      <c r="Z344" s="9" t="n">
        <v>0.0810185185185185</v>
      </c>
    </row>
    <row r="345" customFormat="false" ht="15" hidden="false" customHeight="false" outlineLevel="0" collapsed="false">
      <c r="A345" s="0" t="s">
        <v>2174</v>
      </c>
      <c r="B345" s="0" t="s">
        <v>1295</v>
      </c>
      <c r="C345" s="0" t="s">
        <v>74</v>
      </c>
      <c r="D345" s="0" t="s">
        <v>1339</v>
      </c>
      <c r="E345" s="9" t="n">
        <v>0.00591435185185185</v>
      </c>
      <c r="F345" s="9" t="n">
        <v>0.00383101851851852</v>
      </c>
      <c r="G345" s="9" t="n">
        <v>0.00508101851851852</v>
      </c>
      <c r="H345" s="9" t="n">
        <v>0.00148148148148148</v>
      </c>
      <c r="I345" s="9" t="n">
        <v>0.00534722222222222</v>
      </c>
      <c r="J345" s="9" t="n">
        <v>0.00388888888888889</v>
      </c>
      <c r="K345" s="9" t="n">
        <v>0.00553240740740741</v>
      </c>
      <c r="L345" s="9" t="n">
        <v>0.00425925925925926</v>
      </c>
      <c r="M345" s="9" t="n">
        <v>0.00564814814814815</v>
      </c>
      <c r="N345" s="9" t="n">
        <v>0.00383101851851852</v>
      </c>
      <c r="O345" s="9" t="n">
        <v>0.00668981481481482</v>
      </c>
      <c r="P345" s="9" t="n">
        <v>0.00166666666666667</v>
      </c>
      <c r="Q345" s="9" t="n">
        <v>0.00579861111111111</v>
      </c>
      <c r="R345" s="9" t="n">
        <v>0.00423611111111111</v>
      </c>
      <c r="S345" s="9" t="n">
        <v>0.00616898148148148</v>
      </c>
      <c r="T345" s="9" t="n">
        <v>0.00322916666666667</v>
      </c>
      <c r="U345" s="9" t="n">
        <v>0.00872685185185185</v>
      </c>
      <c r="V345" s="10" t="s">
        <v>76</v>
      </c>
      <c r="W345" s="10" t="n">
        <f aca="false">E345 + G345 + I345 + K345 + M345 + O345 + Q345 + S345</f>
        <v>0.0461805555555556</v>
      </c>
      <c r="X345" s="11" t="n">
        <f aca="false">W345 / 8</f>
        <v>0.00577256944444444</v>
      </c>
      <c r="Y345" s="11" t="n">
        <f aca="false">MAX(ABS(E345 - X345), ABS(G345 - X345), ABS(I345 - X345), ABS(K345 - X345), ABS(M345 - X345), ABS(O345 - X345), ABS(Q345 - X345), ABS(S345 - X345))</f>
        <v>0.00091724537037037</v>
      </c>
      <c r="Z345" s="9" t="n">
        <v>0.0812152777777778</v>
      </c>
    </row>
    <row r="346" customFormat="false" ht="15" hidden="false" customHeight="false" outlineLevel="0" collapsed="false">
      <c r="A346" s="0" t="s">
        <v>2175</v>
      </c>
      <c r="B346" s="0" t="s">
        <v>1282</v>
      </c>
      <c r="C346" s="0" t="s">
        <v>74</v>
      </c>
      <c r="D346" s="0" t="s">
        <v>1339</v>
      </c>
      <c r="E346" s="9" t="n">
        <v>0.00517361111111111</v>
      </c>
      <c r="F346" s="9" t="n">
        <v>0.00383101851851852</v>
      </c>
      <c r="G346" s="9" t="n">
        <v>0.00474537037037037</v>
      </c>
      <c r="H346" s="9" t="n">
        <v>0.00180555555555556</v>
      </c>
      <c r="I346" s="9" t="n">
        <v>0.00590277777777778</v>
      </c>
      <c r="J346" s="9" t="n">
        <v>0.005</v>
      </c>
      <c r="K346" s="9" t="n">
        <v>0.00840277777777778</v>
      </c>
      <c r="L346" s="9" t="n">
        <v>0.00300925925925926</v>
      </c>
      <c r="M346" s="9" t="n">
        <v>0.00516203703703704</v>
      </c>
      <c r="N346" s="9" t="n">
        <v>0.00428240740740741</v>
      </c>
      <c r="O346" s="9" t="n">
        <v>0.00515046296296296</v>
      </c>
      <c r="P346" s="9" t="n">
        <v>0.00146990740740741</v>
      </c>
      <c r="Q346" s="9" t="n">
        <v>0.00783564814814815</v>
      </c>
      <c r="R346" s="9" t="n">
        <v>0.00408564814814815</v>
      </c>
      <c r="S346" s="9" t="n">
        <v>0.00541666666666667</v>
      </c>
      <c r="T346" s="9" t="n">
        <v>0.00331018518518519</v>
      </c>
      <c r="U346" s="9" t="n">
        <v>0.00694444444444444</v>
      </c>
      <c r="V346" s="10" t="s">
        <v>76</v>
      </c>
      <c r="W346" s="10" t="n">
        <f aca="false">E346 + G346 + I346 + K346 + M346 + O346 + Q346 + S346</f>
        <v>0.0477893518518519</v>
      </c>
      <c r="X346" s="11" t="n">
        <f aca="false">W346 / 8</f>
        <v>0.00597366898148148</v>
      </c>
      <c r="Y346" s="11" t="n">
        <f aca="false">MAX(ABS(E346 - X346), ABS(G346 - X346), ABS(I346 - X346), ABS(K346 - X346), ABS(M346 - X346), ABS(O346 - X346), ABS(Q346 - X346), ABS(S346 - X346))</f>
        <v>0.0024291087962963</v>
      </c>
      <c r="Z346" s="9" t="n">
        <v>0.0814467592592593</v>
      </c>
    </row>
    <row r="347" customFormat="false" ht="15" hidden="false" customHeight="false" outlineLevel="0" collapsed="false">
      <c r="A347" s="0" t="s">
        <v>2176</v>
      </c>
      <c r="B347" s="0" t="s">
        <v>1278</v>
      </c>
      <c r="C347" s="0" t="s">
        <v>74</v>
      </c>
      <c r="D347" s="0" t="s">
        <v>1339</v>
      </c>
      <c r="E347" s="9" t="n">
        <v>0.00590277777777778</v>
      </c>
      <c r="F347" s="9" t="n">
        <v>0.00364583333333333</v>
      </c>
      <c r="G347" s="9" t="n">
        <v>0.00539351851851852</v>
      </c>
      <c r="H347" s="9" t="n">
        <v>0.00148148148148148</v>
      </c>
      <c r="I347" s="9" t="n">
        <v>0.00576388888888889</v>
      </c>
      <c r="J347" s="9" t="n">
        <v>0.00344907407407407</v>
      </c>
      <c r="K347" s="9" t="n">
        <v>0.00577546296296296</v>
      </c>
      <c r="L347" s="9" t="n">
        <v>0.00487268518518519</v>
      </c>
      <c r="M347" s="9" t="n">
        <v>0.00586805555555556</v>
      </c>
      <c r="N347" s="9" t="n">
        <v>0.00408564814814815</v>
      </c>
      <c r="O347" s="9" t="n">
        <v>0.0056712962962963</v>
      </c>
      <c r="P347" s="9" t="n">
        <v>0.00167824074074074</v>
      </c>
      <c r="Q347" s="9" t="n">
        <v>0.00571759259259259</v>
      </c>
      <c r="R347" s="9" t="n">
        <v>0.00413194444444444</v>
      </c>
      <c r="S347" s="9" t="n">
        <v>0.00628472222222222</v>
      </c>
      <c r="T347" s="9" t="n">
        <v>0.00357638888888889</v>
      </c>
      <c r="U347" s="9" t="n">
        <v>0.00885416666666667</v>
      </c>
      <c r="V347" s="10" t="s">
        <v>76</v>
      </c>
      <c r="W347" s="10" t="n">
        <f aca="false">E347 + G347 + I347 + K347 + M347 + O347 + Q347 + S347</f>
        <v>0.0463773148148148</v>
      </c>
      <c r="X347" s="11" t="n">
        <f aca="false">W347 / 8</f>
        <v>0.00579716435185185</v>
      </c>
      <c r="Y347" s="11" t="n">
        <f aca="false">MAX(ABS(E347 - X347), ABS(G347 - X347), ABS(I347 - X347), ABS(K347 - X347), ABS(M347 - X347), ABS(O347 - X347), ABS(Q347 - X347), ABS(S347 - X347))</f>
        <v>0.00048755787037037</v>
      </c>
      <c r="Z347" s="9" t="n">
        <v>0.0820486111111111</v>
      </c>
    </row>
    <row r="348" customFormat="false" ht="15" hidden="false" customHeight="false" outlineLevel="0" collapsed="false">
      <c r="A348" s="0" t="s">
        <v>2177</v>
      </c>
      <c r="B348" s="0" t="s">
        <v>1282</v>
      </c>
      <c r="C348" s="0" t="s">
        <v>74</v>
      </c>
      <c r="D348" s="0" t="s">
        <v>1339</v>
      </c>
      <c r="E348" s="9" t="n">
        <v>0.00447916666666667</v>
      </c>
      <c r="F348" s="9" t="n">
        <v>0.00335648148148148</v>
      </c>
      <c r="G348" s="9" t="n">
        <v>0.00711805555555556</v>
      </c>
      <c r="H348" s="9" t="n">
        <v>0.00135416666666667</v>
      </c>
      <c r="I348" s="9" t="n">
        <v>0.00711805555555556</v>
      </c>
      <c r="J348" s="9" t="n">
        <v>0.00359953703703704</v>
      </c>
      <c r="K348" s="9" t="n">
        <v>0.00721064814814815</v>
      </c>
      <c r="L348" s="9" t="n">
        <v>0.00194444444444444</v>
      </c>
      <c r="M348" s="9" t="n">
        <v>0.00717592592592593</v>
      </c>
      <c r="N348" s="9" t="n">
        <v>0.00625</v>
      </c>
      <c r="O348" s="9" t="n">
        <v>0.0075</v>
      </c>
      <c r="P348" s="9" t="n">
        <v>0.00130787037037037</v>
      </c>
      <c r="Q348" s="9" t="n">
        <v>0.00716435185185185</v>
      </c>
      <c r="R348" s="9" t="n">
        <v>0.001875</v>
      </c>
      <c r="S348" s="9" t="n">
        <v>0.00753472222222222</v>
      </c>
      <c r="T348" s="9" t="n">
        <v>0.00210648148148148</v>
      </c>
      <c r="U348" s="9" t="n">
        <v>0.00600694444444444</v>
      </c>
      <c r="V348" s="10" t="s">
        <v>76</v>
      </c>
      <c r="W348" s="10" t="n">
        <f aca="false">E348 + G348 + I348 + K348 + M348 + O348 + Q348 + S348</f>
        <v>0.0553009259259259</v>
      </c>
      <c r="X348" s="11" t="n">
        <f aca="false">W348 / 8</f>
        <v>0.00691261574074074</v>
      </c>
      <c r="Y348" s="11" t="n">
        <f aca="false">MAX(ABS(E348 - X348), ABS(G348 - X348), ABS(I348 - X348), ABS(K348 - X348), ABS(M348 - X348), ABS(O348 - X348), ABS(Q348 - X348), ABS(S348 - X348))</f>
        <v>0.00243344907407407</v>
      </c>
      <c r="Z348" s="9" t="n">
        <v>0.0830439814814815</v>
      </c>
    </row>
    <row r="349" customFormat="false" ht="15" hidden="false" customHeight="false" outlineLevel="0" collapsed="false">
      <c r="A349" s="0" t="s">
        <v>2178</v>
      </c>
      <c r="B349" s="0" t="s">
        <v>1278</v>
      </c>
      <c r="C349" s="0" t="s">
        <v>74</v>
      </c>
      <c r="D349" s="0" t="s">
        <v>1339</v>
      </c>
      <c r="E349" s="9" t="n">
        <v>0.00493055555555556</v>
      </c>
      <c r="F349" s="9" t="n">
        <v>0.00364583333333333</v>
      </c>
      <c r="G349" s="9" t="n">
        <v>0.00608796296296296</v>
      </c>
      <c r="H349" s="9" t="n">
        <v>0.00155092592592593</v>
      </c>
      <c r="I349" s="9" t="n">
        <v>0.00633101851851852</v>
      </c>
      <c r="J349" s="9" t="n">
        <v>0.00327546296296296</v>
      </c>
      <c r="K349" s="9" t="n">
        <v>0.00644675925925926</v>
      </c>
      <c r="L349" s="9" t="n">
        <v>0.00271990740740741</v>
      </c>
      <c r="M349" s="9" t="n">
        <v>0.00689814814814815</v>
      </c>
      <c r="N349" s="9" t="n">
        <v>0.00429398148148148</v>
      </c>
      <c r="O349" s="9" t="n">
        <v>0.006875</v>
      </c>
      <c r="P349" s="9" t="n">
        <v>0.00172453703703704</v>
      </c>
      <c r="Q349" s="9" t="n">
        <v>0.00716435185185185</v>
      </c>
      <c r="R349" s="9" t="n">
        <v>0.00292824074074074</v>
      </c>
      <c r="S349" s="9" t="n">
        <v>0.00792824074074074</v>
      </c>
      <c r="T349" s="9" t="n">
        <v>0.00341435185185185</v>
      </c>
      <c r="U349" s="9" t="n">
        <v>0.00858796296296296</v>
      </c>
      <c r="V349" s="10" t="s">
        <v>76</v>
      </c>
      <c r="W349" s="10" t="n">
        <f aca="false">E349 + G349 + I349 + K349 + M349 + O349 + Q349 + S349</f>
        <v>0.052662037037037</v>
      </c>
      <c r="X349" s="11" t="n">
        <f aca="false">W349 / 8</f>
        <v>0.00658275462962963</v>
      </c>
      <c r="Y349" s="11" t="n">
        <f aca="false">MAX(ABS(E349 - X349), ABS(G349 - X349), ABS(I349 - X349), ABS(K349 - X349), ABS(M349 - X349), ABS(O349 - X349), ABS(Q349 - X349), ABS(S349 - X349))</f>
        <v>0.00165219907407407</v>
      </c>
      <c r="Z349" s="9" t="n">
        <v>0.0847106481481482</v>
      </c>
    </row>
    <row r="350" customFormat="false" ht="15" hidden="false" customHeight="false" outlineLevel="0" collapsed="false">
      <c r="A350" s="0" t="s">
        <v>2179</v>
      </c>
      <c r="B350" s="0" t="s">
        <v>1278</v>
      </c>
      <c r="C350" s="0" t="s">
        <v>74</v>
      </c>
      <c r="D350" s="0" t="s">
        <v>1339</v>
      </c>
      <c r="E350" s="9" t="n">
        <v>0.00583333333333333</v>
      </c>
      <c r="F350" s="9" t="n">
        <v>0.00423611111111111</v>
      </c>
      <c r="G350" s="9" t="n">
        <v>0.00466435185185185</v>
      </c>
      <c r="H350" s="9" t="n">
        <v>0.00237268518518519</v>
      </c>
      <c r="I350" s="9" t="n">
        <v>0.00490740740740741</v>
      </c>
      <c r="J350" s="9" t="n">
        <v>0.00515046296296296</v>
      </c>
      <c r="K350" s="9" t="n">
        <v>0.00563657407407407</v>
      </c>
      <c r="L350" s="9" t="n">
        <v>0.00543981481481482</v>
      </c>
      <c r="M350" s="9" t="n">
        <v>0.00571759259259259</v>
      </c>
      <c r="N350" s="9" t="n">
        <v>0.00465277777777778</v>
      </c>
      <c r="O350" s="9" t="n">
        <v>0.00546296296296296</v>
      </c>
      <c r="P350" s="9" t="n">
        <v>0.00164351851851852</v>
      </c>
      <c r="Q350" s="9" t="n">
        <v>0.00527777777777778</v>
      </c>
      <c r="R350" s="9" t="n">
        <v>0.00395833333333333</v>
      </c>
      <c r="S350" s="9" t="n">
        <v>0.00576388888888889</v>
      </c>
      <c r="T350" s="9" t="n">
        <v>0.00444444444444444</v>
      </c>
      <c r="U350" s="9" t="n">
        <v>0.0106481481481482</v>
      </c>
      <c r="V350" s="10" t="s">
        <v>76</v>
      </c>
      <c r="W350" s="10" t="n">
        <f aca="false">E350 + G350 + I350 + K350 + M350 + O350 + Q350 + S350</f>
        <v>0.0432638888888889</v>
      </c>
      <c r="X350" s="11" t="n">
        <f aca="false">W350 / 8</f>
        <v>0.00540798611111111</v>
      </c>
      <c r="Y350" s="11" t="n">
        <f aca="false">MAX(ABS(E350 - X350), ABS(G350 - X350), ABS(I350 - X350), ABS(K350 - X350), ABS(M350 - X350), ABS(O350 - X350), ABS(Q350 - X350), ABS(S350 - X350))</f>
        <v>0.000743634259259259</v>
      </c>
      <c r="Z350" s="9" t="n">
        <v>0.0857175925925926</v>
      </c>
    </row>
    <row r="351" customFormat="false" ht="15" hidden="false" customHeight="false" outlineLevel="0" collapsed="false">
      <c r="A351" s="0" t="s">
        <v>2180</v>
      </c>
      <c r="B351" s="0" t="s">
        <v>1278</v>
      </c>
      <c r="C351" s="0" t="s">
        <v>74</v>
      </c>
      <c r="D351" s="0" t="s">
        <v>1339</v>
      </c>
      <c r="E351" s="9" t="n">
        <v>0.00594907407407408</v>
      </c>
      <c r="F351" s="9" t="n">
        <v>0.00383101851851852</v>
      </c>
      <c r="G351" s="9" t="n">
        <v>0.00532407407407407</v>
      </c>
      <c r="H351" s="9" t="n">
        <v>0.00134259259259259</v>
      </c>
      <c r="I351" s="9" t="n">
        <v>0.00561342592592593</v>
      </c>
      <c r="J351" s="9" t="n">
        <v>0.00467592592592593</v>
      </c>
      <c r="K351" s="9" t="n">
        <v>0.00582175925925926</v>
      </c>
      <c r="L351" s="9" t="n">
        <v>0.00390046296296296</v>
      </c>
      <c r="M351" s="9" t="n">
        <v>0.0102083333333333</v>
      </c>
      <c r="N351" s="9" t="n">
        <v>0.00421296296296296</v>
      </c>
      <c r="O351" s="9" t="n">
        <v>0.00614583333333333</v>
      </c>
      <c r="P351" s="9" t="n">
        <v>0.00165509259259259</v>
      </c>
      <c r="Q351" s="9" t="n">
        <v>0.00611111111111111</v>
      </c>
      <c r="R351" s="9" t="n">
        <v>0.00459490740740741</v>
      </c>
      <c r="S351" s="9" t="n">
        <v>0.00677083333333333</v>
      </c>
      <c r="T351" s="9" t="n">
        <v>0.00251157407407407</v>
      </c>
      <c r="U351" s="9" t="n">
        <v>0.0114930555555556</v>
      </c>
      <c r="V351" s="10" t="s">
        <v>76</v>
      </c>
      <c r="W351" s="10" t="n">
        <f aca="false">E351 + G351 + I351 + K351 + M351 + O351 + Q351 + S351</f>
        <v>0.0519444444444444</v>
      </c>
      <c r="X351" s="11" t="n">
        <f aca="false">W351 / 8</f>
        <v>0.00649305555555556</v>
      </c>
      <c r="Y351" s="11" t="n">
        <f aca="false">MAX(ABS(E351 - X351), ABS(G351 - X351), ABS(I351 - X351), ABS(K351 - X351), ABS(M351 - X351), ABS(O351 - X351), ABS(Q351 - X351), ABS(S351 - X351))</f>
        <v>0.00371527777777778</v>
      </c>
      <c r="Z351" s="9" t="n">
        <v>0.0900694444444444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2024-03-04T17:02:58Z</dcterms:created>
  <dc:creator>openpyxl</dc:creator>
  <dc:description/>
  <dc:language>en-GB</dc:language>
  <cp:lastModifiedBy/>
  <dcterms:modified xsi:type="dcterms:W3CDTF">2024-03-04T18:24:59Z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