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16"/>
  </bookViews>
  <sheets>
    <sheet name="Plan1" sheetId="1" r:id="rId1"/>
    <sheet name="Plan2" sheetId="2" r:id="rId2"/>
  </sheets>
  <calcPr calcId="144525"/>
</workbook>
</file>

<file path=xl/calcChain.xml><?xml version="1.0" encoding="utf-8"?>
<calcChain xmlns="http://schemas.openxmlformats.org/spreadsheetml/2006/main">
  <c r="B72" i="2" l="1"/>
  <c r="A61" i="2"/>
  <c r="B62" i="2"/>
  <c r="E62" i="2" s="1"/>
  <c r="F62" i="2" s="1"/>
  <c r="B63" i="2"/>
  <c r="B64" i="2"/>
  <c r="B65" i="2"/>
  <c r="B66" i="2"/>
  <c r="B67" i="2"/>
  <c r="B68" i="2"/>
  <c r="B69" i="2"/>
  <c r="B70" i="2"/>
  <c r="B71" i="2"/>
  <c r="B61" i="2"/>
  <c r="C62" i="2"/>
  <c r="C63" i="2"/>
  <c r="C64" i="2"/>
  <c r="C65" i="2"/>
  <c r="C66" i="2"/>
  <c r="C67" i="2"/>
  <c r="C68" i="2"/>
  <c r="C69" i="2"/>
  <c r="C70" i="2"/>
  <c r="C71" i="2"/>
  <c r="C61" i="2"/>
  <c r="E61" i="2"/>
  <c r="E63" i="2"/>
  <c r="E64" i="2"/>
  <c r="F64" i="2" s="1"/>
  <c r="E65" i="2"/>
  <c r="E66" i="2"/>
  <c r="F66" i="2" s="1"/>
  <c r="E67" i="2"/>
  <c r="E68" i="2"/>
  <c r="F68" i="2" s="1"/>
  <c r="E69" i="2"/>
  <c r="E70" i="2"/>
  <c r="F70" i="2" s="1"/>
  <c r="E71" i="2"/>
  <c r="F63" i="2"/>
  <c r="F65" i="2"/>
  <c r="F67" i="2"/>
  <c r="F69" i="2"/>
  <c r="F71" i="2"/>
  <c r="A62" i="2"/>
  <c r="A63" i="2"/>
  <c r="A64" i="2"/>
  <c r="A65" i="2"/>
  <c r="A66" i="2"/>
  <c r="A67" i="2"/>
  <c r="A68" i="2"/>
  <c r="A69" i="2"/>
  <c r="A70" i="2"/>
  <c r="A71" i="2"/>
  <c r="E50" i="2"/>
  <c r="F50" i="2" s="1"/>
  <c r="E52" i="2"/>
  <c r="F52" i="2" s="1"/>
  <c r="E54" i="2"/>
  <c r="F54" i="2" s="1"/>
  <c r="E56" i="2"/>
  <c r="F56" i="2" s="1"/>
  <c r="E58" i="2"/>
  <c r="F58" i="2" s="1"/>
  <c r="E60" i="2"/>
  <c r="F60" i="2" s="1"/>
  <c r="C50" i="2"/>
  <c r="C51" i="2"/>
  <c r="C52" i="2"/>
  <c r="C53" i="2"/>
  <c r="C54" i="2"/>
  <c r="C55" i="2"/>
  <c r="C56" i="2"/>
  <c r="C57" i="2"/>
  <c r="C58" i="2"/>
  <c r="C59" i="2"/>
  <c r="C60" i="2"/>
  <c r="C49" i="2"/>
  <c r="B50" i="2"/>
  <c r="B51" i="2"/>
  <c r="E51" i="2" s="1"/>
  <c r="F51" i="2" s="1"/>
  <c r="B52" i="2"/>
  <c r="B53" i="2"/>
  <c r="E53" i="2" s="1"/>
  <c r="F53" i="2" s="1"/>
  <c r="B54" i="2"/>
  <c r="B55" i="2"/>
  <c r="E55" i="2" s="1"/>
  <c r="F55" i="2" s="1"/>
  <c r="B56" i="2"/>
  <c r="B57" i="2"/>
  <c r="E57" i="2" s="1"/>
  <c r="F57" i="2" s="1"/>
  <c r="B58" i="2"/>
  <c r="B59" i="2"/>
  <c r="E59" i="2" s="1"/>
  <c r="F59" i="2" s="1"/>
  <c r="B60" i="2"/>
  <c r="B49" i="2"/>
  <c r="E49" i="2" s="1"/>
  <c r="F49" i="2" s="1"/>
  <c r="A60" i="2"/>
  <c r="A59" i="2"/>
  <c r="A50" i="2"/>
  <c r="A51" i="2"/>
  <c r="A52" i="2"/>
  <c r="A53" i="2"/>
  <c r="A54" i="2"/>
  <c r="A55" i="2"/>
  <c r="A56" i="2"/>
  <c r="A57" i="2"/>
  <c r="A58" i="2"/>
  <c r="A49" i="2"/>
  <c r="L128" i="1"/>
  <c r="L129" i="1"/>
  <c r="L130" i="1"/>
  <c r="L131" i="1"/>
  <c r="L132" i="1"/>
  <c r="L133" i="1"/>
  <c r="L134" i="1"/>
  <c r="L135" i="1"/>
  <c r="L136" i="1"/>
  <c r="L137" i="1"/>
  <c r="L138" i="1"/>
  <c r="K128" i="1"/>
  <c r="K129" i="1"/>
  <c r="K130" i="1"/>
  <c r="K131" i="1"/>
  <c r="K132" i="1"/>
  <c r="K133" i="1"/>
  <c r="K134" i="1"/>
  <c r="K135" i="1"/>
  <c r="K136" i="1"/>
  <c r="K137" i="1"/>
  <c r="K138" i="1"/>
  <c r="M127" i="1"/>
  <c r="L127" i="1"/>
  <c r="K127" i="1"/>
  <c r="J137" i="1"/>
  <c r="J138" i="1"/>
  <c r="J128" i="1"/>
  <c r="J129" i="1"/>
  <c r="J130" i="1"/>
  <c r="J131" i="1"/>
  <c r="J132" i="1"/>
  <c r="J133" i="1"/>
  <c r="J134" i="1"/>
  <c r="J135" i="1"/>
  <c r="J136" i="1"/>
  <c r="J127" i="1"/>
  <c r="F61" i="2" l="1"/>
  <c r="O116" i="1"/>
  <c r="O117" i="1"/>
  <c r="O118" i="1"/>
  <c r="O119" i="1"/>
  <c r="O120" i="1"/>
  <c r="O121" i="1"/>
  <c r="O122" i="1"/>
  <c r="O123" i="1"/>
  <c r="O124" i="1"/>
  <c r="O125" i="1"/>
  <c r="P116" i="1"/>
  <c r="M129" i="1" s="1"/>
  <c r="P117" i="1"/>
  <c r="M130" i="1" s="1"/>
  <c r="P118" i="1"/>
  <c r="M131" i="1" s="1"/>
  <c r="P119" i="1"/>
  <c r="M132" i="1" s="1"/>
  <c r="P120" i="1"/>
  <c r="M133" i="1" s="1"/>
  <c r="P121" i="1"/>
  <c r="M134" i="1" s="1"/>
  <c r="P122" i="1"/>
  <c r="M135" i="1" s="1"/>
  <c r="P123" i="1"/>
  <c r="M136" i="1" s="1"/>
  <c r="P124" i="1"/>
  <c r="M137" i="1" s="1"/>
  <c r="P125" i="1"/>
  <c r="M138" i="1" s="1"/>
  <c r="P115" i="1"/>
  <c r="M128" i="1" s="1"/>
  <c r="P77" i="1"/>
  <c r="M91" i="1" s="1"/>
  <c r="P4" i="1"/>
  <c r="O115" i="1"/>
  <c r="M90" i="1"/>
  <c r="L91" i="1"/>
  <c r="L92" i="1"/>
  <c r="L93" i="1"/>
  <c r="L94" i="1"/>
  <c r="L95" i="1"/>
  <c r="L96" i="1"/>
  <c r="L97" i="1"/>
  <c r="L98" i="1"/>
  <c r="L99" i="1"/>
  <c r="L100" i="1"/>
  <c r="L101" i="1"/>
  <c r="L102" i="1"/>
  <c r="L90" i="1"/>
  <c r="K91" i="1"/>
  <c r="K92" i="1"/>
  <c r="K93" i="1"/>
  <c r="K94" i="1"/>
  <c r="K95" i="1"/>
  <c r="K96" i="1"/>
  <c r="K97" i="1"/>
  <c r="K98" i="1"/>
  <c r="K99" i="1"/>
  <c r="K100" i="1"/>
  <c r="K101" i="1"/>
  <c r="K102" i="1"/>
  <c r="K90" i="1"/>
  <c r="J101" i="1"/>
  <c r="J102" i="1"/>
  <c r="J98" i="1"/>
  <c r="J99" i="1"/>
  <c r="J100" i="1"/>
  <c r="J91" i="1"/>
  <c r="J92" i="1"/>
  <c r="J93" i="1"/>
  <c r="J94" i="1"/>
  <c r="J95" i="1"/>
  <c r="J96" i="1"/>
  <c r="J97" i="1"/>
  <c r="J90" i="1"/>
  <c r="P78" i="1"/>
  <c r="M92" i="1" s="1"/>
  <c r="P79" i="1"/>
  <c r="M93" i="1" s="1"/>
  <c r="P80" i="1"/>
  <c r="M94" i="1" s="1"/>
  <c r="P81" i="1"/>
  <c r="M95" i="1" s="1"/>
  <c r="P82" i="1"/>
  <c r="M96" i="1" s="1"/>
  <c r="P83" i="1"/>
  <c r="M97" i="1" s="1"/>
  <c r="P84" i="1"/>
  <c r="M98" i="1" s="1"/>
  <c r="P85" i="1"/>
  <c r="M99" i="1" s="1"/>
  <c r="P86" i="1"/>
  <c r="M100" i="1" s="1"/>
  <c r="P87" i="1"/>
  <c r="M101" i="1" s="1"/>
  <c r="P88" i="1"/>
  <c r="M102" i="1" s="1"/>
  <c r="O78" i="1"/>
  <c r="O79" i="1"/>
  <c r="O80" i="1"/>
  <c r="O81" i="1"/>
  <c r="O82" i="1"/>
  <c r="O83" i="1"/>
  <c r="O84" i="1"/>
  <c r="O85" i="1"/>
  <c r="O86" i="1"/>
  <c r="O87" i="1"/>
  <c r="O88" i="1"/>
  <c r="O77" i="1"/>
  <c r="B41" i="2"/>
  <c r="E41" i="2" s="1"/>
  <c r="F41" i="2" s="1"/>
  <c r="B42" i="2"/>
  <c r="E42" i="2" s="1"/>
  <c r="F42" i="2" s="1"/>
  <c r="B43" i="2"/>
  <c r="E43" i="2" s="1"/>
  <c r="F43" i="2" s="1"/>
  <c r="B44" i="2"/>
  <c r="E44" i="2" s="1"/>
  <c r="F44" i="2" s="1"/>
  <c r="B45" i="2"/>
  <c r="E45" i="2" s="1"/>
  <c r="F45" i="2" s="1"/>
  <c r="B46" i="2"/>
  <c r="E46" i="2" s="1"/>
  <c r="F46" i="2" s="1"/>
  <c r="B47" i="2"/>
  <c r="E47" i="2" s="1"/>
  <c r="F47" i="2" s="1"/>
  <c r="B48" i="2"/>
  <c r="E48" i="2" s="1"/>
  <c r="F48" i="2" s="1"/>
  <c r="B40" i="2"/>
  <c r="E40" i="2" s="1"/>
  <c r="F40" i="2" s="1"/>
  <c r="B32" i="2"/>
  <c r="E32" i="2" s="1"/>
  <c r="F32" i="2" s="1"/>
  <c r="B33" i="2"/>
  <c r="E33" i="2" s="1"/>
  <c r="F33" i="2" s="1"/>
  <c r="B34" i="2"/>
  <c r="E34" i="2" s="1"/>
  <c r="F34" i="2" s="1"/>
  <c r="B35" i="2"/>
  <c r="E35" i="2" s="1"/>
  <c r="F35" i="2" s="1"/>
  <c r="B36" i="2"/>
  <c r="E36" i="2" s="1"/>
  <c r="F36" i="2" s="1"/>
  <c r="B37" i="2"/>
  <c r="E37" i="2" s="1"/>
  <c r="F37" i="2" s="1"/>
  <c r="B38" i="2"/>
  <c r="E38" i="2" s="1"/>
  <c r="F38" i="2" s="1"/>
  <c r="B39" i="2"/>
  <c r="E39" i="2" s="1"/>
  <c r="F39" i="2" s="1"/>
  <c r="B31" i="2"/>
  <c r="E31" i="2" s="1"/>
  <c r="F31" i="2" s="1"/>
  <c r="C41" i="2"/>
  <c r="C42" i="2"/>
  <c r="C43" i="2"/>
  <c r="C44" i="2"/>
  <c r="C45" i="2"/>
  <c r="C46" i="2"/>
  <c r="C47" i="2"/>
  <c r="C48" i="2"/>
  <c r="C40" i="2"/>
  <c r="C39" i="2"/>
  <c r="C32" i="2"/>
  <c r="C33" i="2"/>
  <c r="C34" i="2"/>
  <c r="C35" i="2"/>
  <c r="C36" i="2"/>
  <c r="C37" i="2"/>
  <c r="C38" i="2"/>
  <c r="C31" i="2"/>
  <c r="C3" i="2"/>
  <c r="A46" i="2"/>
  <c r="A47" i="2"/>
  <c r="A48" i="2"/>
  <c r="A41" i="2"/>
  <c r="A42" i="2"/>
  <c r="A43" i="2"/>
  <c r="A44" i="2"/>
  <c r="A45" i="2"/>
  <c r="A40" i="2"/>
  <c r="A32" i="2"/>
  <c r="A33" i="2"/>
  <c r="A34" i="2"/>
  <c r="A35" i="2"/>
  <c r="A36" i="2"/>
  <c r="A37" i="2"/>
  <c r="A38" i="2"/>
  <c r="A39" i="2"/>
  <c r="A31" i="2"/>
  <c r="A3" i="2"/>
  <c r="C30" i="2"/>
  <c r="B30" i="2"/>
  <c r="E30" i="2" s="1"/>
  <c r="C24" i="2"/>
  <c r="C25" i="2"/>
  <c r="C26" i="2"/>
  <c r="C27" i="2"/>
  <c r="C28" i="2"/>
  <c r="C29" i="2"/>
  <c r="C23" i="2"/>
  <c r="C22" i="2"/>
  <c r="B24" i="2"/>
  <c r="E24" i="2" s="1"/>
  <c r="B25" i="2"/>
  <c r="E25" i="2" s="1"/>
  <c r="B26" i="2"/>
  <c r="E26" i="2" s="1"/>
  <c r="B27" i="2"/>
  <c r="E27" i="2" s="1"/>
  <c r="B28" i="2"/>
  <c r="E28" i="2" s="1"/>
  <c r="B29" i="2"/>
  <c r="E29" i="2" s="1"/>
  <c r="B23" i="2"/>
  <c r="E23" i="2" s="1"/>
  <c r="B22" i="2"/>
  <c r="E22" i="2" s="1"/>
  <c r="A29" i="2"/>
  <c r="A30" i="2"/>
  <c r="A24" i="2"/>
  <c r="A25" i="2"/>
  <c r="A26" i="2"/>
  <c r="A27" i="2"/>
  <c r="A28" i="2"/>
  <c r="A23" i="2"/>
  <c r="A22" i="2"/>
  <c r="C19" i="2"/>
  <c r="C20" i="2"/>
  <c r="C21" i="2"/>
  <c r="B19" i="2"/>
  <c r="E19" i="2" s="1"/>
  <c r="B20" i="2"/>
  <c r="E20" i="2" s="1"/>
  <c r="B21" i="2"/>
  <c r="E21" i="2" s="1"/>
  <c r="A19" i="2"/>
  <c r="A20" i="2"/>
  <c r="A21" i="2"/>
  <c r="C18" i="2"/>
  <c r="B18" i="2"/>
  <c r="E18" i="2" s="1"/>
  <c r="A18" i="2"/>
  <c r="C16" i="2"/>
  <c r="C17" i="2"/>
  <c r="C13" i="2"/>
  <c r="C14" i="2"/>
  <c r="C15" i="2"/>
  <c r="C12" i="2"/>
  <c r="B13" i="2"/>
  <c r="E13" i="2" s="1"/>
  <c r="B14" i="2"/>
  <c r="E14" i="2" s="1"/>
  <c r="F14" i="2" s="1"/>
  <c r="B15" i="2"/>
  <c r="E15" i="2" s="1"/>
  <c r="B16" i="2"/>
  <c r="E16" i="2" s="1"/>
  <c r="B17" i="2"/>
  <c r="E17" i="2" s="1"/>
  <c r="B12" i="2"/>
  <c r="E12" i="2" s="1"/>
  <c r="A13" i="2"/>
  <c r="A14" i="2"/>
  <c r="A15" i="2"/>
  <c r="A16" i="2"/>
  <c r="A17" i="2"/>
  <c r="A12" i="2"/>
  <c r="C4" i="2"/>
  <c r="C5" i="2"/>
  <c r="C6" i="2"/>
  <c r="C7" i="2"/>
  <c r="C8" i="2"/>
  <c r="C9" i="2"/>
  <c r="C10" i="2"/>
  <c r="C11" i="2"/>
  <c r="B4" i="2"/>
  <c r="E4" i="2" s="1"/>
  <c r="F4" i="2" s="1"/>
  <c r="B5" i="2"/>
  <c r="E5" i="2" s="1"/>
  <c r="F5" i="2" s="1"/>
  <c r="B6" i="2"/>
  <c r="E6" i="2" s="1"/>
  <c r="F6" i="2" s="1"/>
  <c r="B7" i="2"/>
  <c r="E7" i="2" s="1"/>
  <c r="F7" i="2" s="1"/>
  <c r="B8" i="2"/>
  <c r="E8" i="2" s="1"/>
  <c r="F8" i="2" s="1"/>
  <c r="B9" i="2"/>
  <c r="E9" i="2" s="1"/>
  <c r="F9" i="2" s="1"/>
  <c r="B10" i="2"/>
  <c r="E10" i="2" s="1"/>
  <c r="F10" i="2" s="1"/>
  <c r="B11" i="2"/>
  <c r="E11" i="2" s="1"/>
  <c r="F11" i="2" s="1"/>
  <c r="A11" i="2"/>
  <c r="A9" i="2"/>
  <c r="A10" i="2"/>
  <c r="A4" i="2"/>
  <c r="A5" i="2"/>
  <c r="A6" i="2"/>
  <c r="A7" i="2"/>
  <c r="A8" i="2"/>
  <c r="B3" i="2"/>
  <c r="E3" i="2" s="1"/>
  <c r="F15" i="2" l="1"/>
  <c r="F13" i="2"/>
  <c r="F12" i="2"/>
  <c r="F17" i="2"/>
  <c r="F16" i="2"/>
  <c r="F29" i="2"/>
  <c r="F27" i="2"/>
  <c r="F25" i="2"/>
  <c r="F23" i="2"/>
  <c r="F21" i="2"/>
  <c r="F19" i="2"/>
  <c r="F30" i="2"/>
  <c r="F28" i="2"/>
  <c r="F26" i="2"/>
  <c r="F24" i="2"/>
  <c r="F22" i="2"/>
  <c r="F20" i="2"/>
  <c r="F18" i="2"/>
  <c r="F3" i="2"/>
  <c r="M61" i="1"/>
  <c r="M63" i="1"/>
  <c r="M62" i="1"/>
  <c r="M60" i="1"/>
  <c r="M59" i="1"/>
  <c r="M58" i="1"/>
  <c r="K63" i="1"/>
  <c r="K62" i="1"/>
  <c r="K61" i="1"/>
  <c r="K60" i="1"/>
  <c r="K59" i="1"/>
  <c r="K58" i="1"/>
  <c r="J63" i="1"/>
  <c r="J62" i="1"/>
  <c r="J61" i="1"/>
  <c r="J60" i="1"/>
  <c r="J59" i="1"/>
  <c r="J58" i="1"/>
  <c r="M57" i="1"/>
  <c r="N57" i="1"/>
  <c r="K57" i="1"/>
  <c r="J57" i="1"/>
  <c r="K55" i="1" l="1"/>
  <c r="P52" i="1"/>
  <c r="L63" i="1" s="1"/>
  <c r="N63" i="1" s="1"/>
  <c r="P51" i="1"/>
  <c r="L62" i="1" s="1"/>
  <c r="N62" i="1" s="1"/>
  <c r="P50" i="1"/>
  <c r="L61" i="1" s="1"/>
  <c r="N61" i="1" s="1"/>
  <c r="P49" i="1"/>
  <c r="L60" i="1" s="1"/>
  <c r="N60" i="1" s="1"/>
  <c r="P48" i="1"/>
  <c r="L59" i="1" s="1"/>
  <c r="N59" i="1" s="1"/>
  <c r="P47" i="1"/>
  <c r="L58" i="1" s="1"/>
  <c r="N58" i="1" s="1"/>
  <c r="M52" i="1"/>
  <c r="M51" i="1"/>
  <c r="M50" i="1"/>
  <c r="M49" i="1"/>
  <c r="M48" i="1"/>
  <c r="M47" i="1"/>
  <c r="N23" i="1"/>
  <c r="M22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N22" i="1"/>
  <c r="L22" i="1"/>
  <c r="K22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O17" i="1"/>
  <c r="M35" i="1" s="1"/>
  <c r="P11" i="1"/>
  <c r="N29" i="1" s="1"/>
  <c r="P12" i="1"/>
  <c r="N30" i="1" s="1"/>
  <c r="P13" i="1"/>
  <c r="N31" i="1" s="1"/>
  <c r="P14" i="1"/>
  <c r="N32" i="1" s="1"/>
  <c r="P15" i="1"/>
  <c r="N33" i="1" s="1"/>
  <c r="P16" i="1"/>
  <c r="N34" i="1" s="1"/>
  <c r="P17" i="1"/>
  <c r="N35" i="1" s="1"/>
  <c r="P10" i="1"/>
  <c r="N28" i="1" s="1"/>
  <c r="P5" i="1"/>
  <c r="N24" i="1" s="1"/>
  <c r="P6" i="1"/>
  <c r="P7" i="1"/>
  <c r="N26" i="1" s="1"/>
  <c r="P8" i="1"/>
  <c r="N27" i="1" s="1"/>
  <c r="O16" i="1"/>
  <c r="M34" i="1" s="1"/>
  <c r="O15" i="1"/>
  <c r="M33" i="1" s="1"/>
  <c r="O14" i="1"/>
  <c r="M32" i="1" s="1"/>
  <c r="O13" i="1"/>
  <c r="M31" i="1" s="1"/>
  <c r="O12" i="1"/>
  <c r="M30" i="1" s="1"/>
  <c r="O11" i="1"/>
  <c r="M29" i="1" s="1"/>
  <c r="O10" i="1"/>
  <c r="M28" i="1" s="1"/>
  <c r="O8" i="1"/>
  <c r="M27" i="1" s="1"/>
  <c r="O7" i="1"/>
  <c r="M26" i="1" s="1"/>
  <c r="O6" i="1"/>
  <c r="M25" i="1" s="1"/>
  <c r="O5" i="1"/>
  <c r="M24" i="1" s="1"/>
  <c r="O4" i="1"/>
  <c r="M23" i="1" s="1"/>
  <c r="D167" i="1"/>
  <c r="D166" i="1"/>
  <c r="D165" i="1"/>
  <c r="D164" i="1"/>
  <c r="D163" i="1"/>
  <c r="D162" i="1"/>
  <c r="D161" i="1"/>
  <c r="D160" i="1"/>
  <c r="D159" i="1"/>
  <c r="C167" i="1"/>
  <c r="C166" i="1"/>
  <c r="C165" i="1"/>
  <c r="C164" i="1"/>
  <c r="C163" i="1"/>
  <c r="C162" i="1"/>
  <c r="C161" i="1"/>
  <c r="C160" i="1"/>
  <c r="C159" i="1"/>
  <c r="B167" i="1"/>
  <c r="B166" i="1"/>
  <c r="B165" i="1"/>
  <c r="B164" i="1"/>
  <c r="B163" i="1"/>
  <c r="B162" i="1"/>
  <c r="B161" i="1"/>
  <c r="B160" i="1"/>
  <c r="B159" i="1"/>
  <c r="A167" i="1"/>
  <c r="A166" i="1"/>
  <c r="A165" i="1"/>
  <c r="A164" i="1"/>
  <c r="A163" i="1"/>
  <c r="A162" i="1"/>
  <c r="A161" i="1"/>
  <c r="A160" i="1"/>
  <c r="A159" i="1"/>
  <c r="D158" i="1"/>
  <c r="C158" i="1"/>
  <c r="B158" i="1"/>
  <c r="A158" i="1"/>
  <c r="B155" i="1"/>
  <c r="B154" i="1"/>
  <c r="A153" i="1"/>
  <c r="A152" i="1"/>
  <c r="A151" i="1"/>
  <c r="A150" i="1"/>
  <c r="A149" i="1"/>
  <c r="A148" i="1"/>
  <c r="A147" i="1"/>
  <c r="A146" i="1"/>
  <c r="A145" i="1"/>
  <c r="F153" i="1"/>
  <c r="F152" i="1"/>
  <c r="F151" i="1"/>
  <c r="F150" i="1"/>
  <c r="F149" i="1"/>
  <c r="F148" i="1"/>
  <c r="F147" i="1"/>
  <c r="F146" i="1"/>
  <c r="F145" i="1"/>
  <c r="D153" i="1"/>
  <c r="D152" i="1"/>
  <c r="D151" i="1"/>
  <c r="D150" i="1"/>
  <c r="D149" i="1"/>
  <c r="D148" i="1"/>
  <c r="D147" i="1"/>
  <c r="D146" i="1"/>
  <c r="D145" i="1"/>
  <c r="D130" i="1"/>
  <c r="D129" i="1"/>
  <c r="D128" i="1"/>
  <c r="D127" i="1"/>
  <c r="D126" i="1"/>
  <c r="D125" i="1"/>
  <c r="D124" i="1"/>
  <c r="D123" i="1"/>
  <c r="D122" i="1"/>
  <c r="C130" i="1"/>
  <c r="C129" i="1"/>
  <c r="C127" i="1"/>
  <c r="C128" i="1"/>
  <c r="C125" i="1"/>
  <c r="C126" i="1"/>
  <c r="C124" i="1"/>
  <c r="C123" i="1"/>
  <c r="C122" i="1"/>
  <c r="B130" i="1"/>
  <c r="B129" i="1"/>
  <c r="B128" i="1"/>
  <c r="B127" i="1"/>
  <c r="B126" i="1"/>
  <c r="B125" i="1"/>
  <c r="B124" i="1"/>
  <c r="B123" i="1"/>
  <c r="B122" i="1"/>
  <c r="A130" i="1"/>
  <c r="A129" i="1"/>
  <c r="A128" i="1"/>
  <c r="A127" i="1"/>
  <c r="A126" i="1"/>
  <c r="A125" i="1"/>
  <c r="A124" i="1"/>
  <c r="A123" i="1"/>
  <c r="A122" i="1"/>
  <c r="D121" i="1"/>
  <c r="C121" i="1"/>
  <c r="B121" i="1"/>
  <c r="A121" i="1"/>
  <c r="A116" i="1"/>
  <c r="A115" i="1"/>
  <c r="A114" i="1"/>
  <c r="A113" i="1"/>
  <c r="A112" i="1"/>
  <c r="A111" i="1"/>
  <c r="A110" i="1"/>
  <c r="A109" i="1"/>
  <c r="A108" i="1"/>
  <c r="B118" i="1"/>
  <c r="F116" i="1"/>
  <c r="F114" i="1"/>
  <c r="F115" i="1"/>
  <c r="F113" i="1"/>
  <c r="F112" i="1"/>
  <c r="F111" i="1"/>
  <c r="F110" i="1"/>
  <c r="F109" i="1"/>
  <c r="F108" i="1"/>
  <c r="D116" i="1"/>
  <c r="D115" i="1"/>
  <c r="D114" i="1"/>
  <c r="D113" i="1"/>
  <c r="D112" i="1"/>
  <c r="D111" i="1"/>
  <c r="D110" i="1"/>
  <c r="D109" i="1"/>
  <c r="D108" i="1"/>
  <c r="D94" i="1"/>
  <c r="D93" i="1"/>
  <c r="D92" i="1"/>
  <c r="D91" i="1"/>
  <c r="D90" i="1"/>
  <c r="D89" i="1"/>
  <c r="D88" i="1"/>
  <c r="C94" i="1"/>
  <c r="C93" i="1"/>
  <c r="C92" i="1"/>
  <c r="C91" i="1"/>
  <c r="C90" i="1"/>
  <c r="C89" i="1"/>
  <c r="C88" i="1"/>
  <c r="B94" i="1"/>
  <c r="B93" i="1"/>
  <c r="B92" i="1"/>
  <c r="B91" i="1"/>
  <c r="B90" i="1"/>
  <c r="B89" i="1"/>
  <c r="B88" i="1"/>
  <c r="A94" i="1"/>
  <c r="A93" i="1"/>
  <c r="A92" i="1"/>
  <c r="A91" i="1"/>
  <c r="A90" i="1"/>
  <c r="A89" i="1"/>
  <c r="A88" i="1"/>
  <c r="D87" i="1"/>
  <c r="C87" i="1"/>
  <c r="B87" i="1"/>
  <c r="A86" i="1"/>
  <c r="A87" i="1"/>
  <c r="D86" i="1"/>
  <c r="D85" i="1"/>
  <c r="C86" i="1"/>
  <c r="C85" i="1"/>
  <c r="B86" i="1"/>
  <c r="B85" i="1"/>
  <c r="A85" i="1"/>
  <c r="B82" i="1"/>
  <c r="B81" i="1"/>
  <c r="F80" i="1"/>
  <c r="F79" i="1"/>
  <c r="A79" i="1" s="1"/>
  <c r="D80" i="1"/>
  <c r="D79" i="1"/>
  <c r="A80" i="1"/>
  <c r="F78" i="1"/>
  <c r="D78" i="1"/>
  <c r="A78" i="1"/>
  <c r="F76" i="1"/>
  <c r="F77" i="1"/>
  <c r="D77" i="1"/>
  <c r="A77" i="1"/>
  <c r="D76" i="1"/>
  <c r="A76" i="1"/>
  <c r="F75" i="1"/>
  <c r="D75" i="1"/>
  <c r="A75" i="1"/>
  <c r="F74" i="1"/>
  <c r="A74" i="1" s="1"/>
  <c r="D74" i="1"/>
  <c r="A73" i="1"/>
  <c r="F73" i="1"/>
  <c r="D73" i="1"/>
  <c r="F72" i="1"/>
  <c r="A72" i="1" s="1"/>
  <c r="D72" i="1"/>
  <c r="C40" i="1"/>
  <c r="C39" i="1"/>
  <c r="C38" i="1"/>
  <c r="C37" i="1"/>
  <c r="B40" i="1"/>
  <c r="B39" i="1"/>
  <c r="B38" i="1"/>
  <c r="B37" i="1"/>
  <c r="A30" i="1"/>
  <c r="A40" i="1" s="1"/>
  <c r="A29" i="1"/>
  <c r="A39" i="1" s="1"/>
  <c r="A28" i="1"/>
  <c r="D28" i="1" s="1"/>
  <c r="A38" i="1"/>
  <c r="A37" i="1"/>
  <c r="D30" i="1"/>
  <c r="D29" i="1"/>
  <c r="D13" i="1"/>
  <c r="D12" i="1"/>
  <c r="D11" i="1"/>
  <c r="D10" i="1"/>
  <c r="C10" i="1"/>
  <c r="B13" i="1"/>
  <c r="B12" i="1"/>
  <c r="B11" i="1"/>
  <c r="B10" i="1"/>
  <c r="A13" i="1"/>
  <c r="A11" i="1"/>
  <c r="A12" i="1"/>
  <c r="A10" i="1"/>
  <c r="D6" i="1"/>
  <c r="C13" i="1" s="1"/>
  <c r="D5" i="1"/>
  <c r="C12" i="1" s="1"/>
  <c r="D4" i="1"/>
  <c r="C11" i="1" s="1"/>
  <c r="K18" i="1" l="1"/>
  <c r="N25" i="1"/>
  <c r="K54" i="1"/>
  <c r="B117" i="1"/>
</calcChain>
</file>

<file path=xl/sharedStrings.xml><?xml version="1.0" encoding="utf-8"?>
<sst xmlns="http://schemas.openxmlformats.org/spreadsheetml/2006/main" count="162" uniqueCount="117">
  <si>
    <t xml:space="preserve">Dias </t>
  </si>
  <si>
    <t xml:space="preserve">Meses </t>
  </si>
  <si>
    <t xml:space="preserve">Valor Total do Meses </t>
  </si>
  <si>
    <t>Soma da Conta</t>
  </si>
  <si>
    <t>Valor Minimo</t>
  </si>
  <si>
    <t>Valor Médio</t>
  </si>
  <si>
    <t>Valor Maximo</t>
  </si>
  <si>
    <t xml:space="preserve">Gráfico da Tabela dos Serviços Prestados de Impressão </t>
  </si>
  <si>
    <t xml:space="preserve">Tabela dos Valores dos Serviços Prestados de Impressão </t>
  </si>
  <si>
    <t xml:space="preserve">Tabela dos Valores do Uso dos Computadores </t>
  </si>
  <si>
    <t xml:space="preserve">Conta do dia </t>
  </si>
  <si>
    <t>Conta do dia</t>
  </si>
  <si>
    <t>Soma</t>
  </si>
  <si>
    <t>Série</t>
  </si>
  <si>
    <t>Minimo</t>
  </si>
  <si>
    <t>Médio</t>
  </si>
  <si>
    <t>Maximo</t>
  </si>
  <si>
    <t xml:space="preserve">Computadores </t>
  </si>
  <si>
    <t>Utilizadores</t>
  </si>
  <si>
    <t xml:space="preserve">Tempo </t>
  </si>
  <si>
    <t>Valor do Tempo pago</t>
  </si>
  <si>
    <t xml:space="preserve">Gráfico da Tabela dos Valores do Uso dos Computadores </t>
  </si>
  <si>
    <t>Desenvolvimento de Software de Programa</t>
  </si>
  <si>
    <t xml:space="preserve">Blog </t>
  </si>
  <si>
    <t>Software</t>
  </si>
  <si>
    <t>Preço  Maximo</t>
  </si>
  <si>
    <t>Preço Médio</t>
  </si>
  <si>
    <t xml:space="preserve">Tabela de Preço </t>
  </si>
  <si>
    <t>Preço  Minimo</t>
  </si>
  <si>
    <t>Lading Page</t>
  </si>
  <si>
    <t xml:space="preserve">Loja Virtual online </t>
  </si>
  <si>
    <t xml:space="preserve">Loja Virtual off - online </t>
  </si>
  <si>
    <t xml:space="preserve">Farmácia </t>
  </si>
  <si>
    <t xml:space="preserve">Padaria </t>
  </si>
  <si>
    <t>Escola</t>
  </si>
  <si>
    <t xml:space="preserve">Grande Empresa </t>
  </si>
  <si>
    <t>Website Resposivel</t>
  </si>
  <si>
    <t>Dias</t>
  </si>
  <si>
    <t xml:space="preserve">Software </t>
  </si>
  <si>
    <t xml:space="preserve">Total do Valores dos Meses </t>
  </si>
  <si>
    <t xml:space="preserve">Quantidades </t>
  </si>
  <si>
    <t>Tabela do Valor da Conta da Venda Maxima</t>
  </si>
  <si>
    <t>Total Conta do dia</t>
  </si>
  <si>
    <t xml:space="preserve">Total dos Valores dos Meses </t>
  </si>
  <si>
    <t>Gráfico Tabela do Valor da Conta da Venda Maxima</t>
  </si>
  <si>
    <t>Tabela do Valor da Conta da Venda Médio</t>
  </si>
  <si>
    <t>Iva</t>
  </si>
  <si>
    <t>Valor do Iva</t>
  </si>
  <si>
    <t>Tabela do Valor da Conta da Venda Minimo</t>
  </si>
  <si>
    <t>Gráfico Tabela do Valor da Conta da Venda Média</t>
  </si>
  <si>
    <t>Total do Valores dos Meses</t>
  </si>
  <si>
    <t>Total dos Valores dos Meses</t>
  </si>
  <si>
    <t>Gráfico Tabela do Valor da Conta da Venda Minimo</t>
  </si>
  <si>
    <t xml:space="preserve">Serviço </t>
  </si>
  <si>
    <t xml:space="preserve">Preço </t>
  </si>
  <si>
    <t xml:space="preserve">Clientes </t>
  </si>
  <si>
    <t xml:space="preserve">Imprimir Um Documento  Colorido </t>
  </si>
  <si>
    <t xml:space="preserve">Imprimir Um Documento  Preto e Branco </t>
  </si>
  <si>
    <t xml:space="preserve">Imprimir Um Documento Colorido  com Imagem </t>
  </si>
  <si>
    <t>Imprimir Um Documento Preto e Branco com Imagem</t>
  </si>
  <si>
    <t xml:space="preserve">Copiar Um do Documento Colorido </t>
  </si>
  <si>
    <t>Copiar Um do Documento Preto e Branco</t>
  </si>
  <si>
    <t>Copiar Dez do Documento Preto e Branco</t>
  </si>
  <si>
    <t>Transcrever Um Documento</t>
  </si>
  <si>
    <t xml:space="preserve">Scanner de Um documento </t>
  </si>
  <si>
    <t>Trabalho Escolar</t>
  </si>
  <si>
    <t>Trabalho Escolar com 15 páginas</t>
  </si>
  <si>
    <t xml:space="preserve"> Clientes </t>
  </si>
  <si>
    <t xml:space="preserve">Valor Total  dos Meses </t>
  </si>
  <si>
    <t xml:space="preserve">Total Valor do Serviço </t>
  </si>
  <si>
    <t xml:space="preserve">Tabela Dos Serviços de Impressão Digital </t>
  </si>
  <si>
    <t xml:space="preserve"> Conta do dia</t>
  </si>
  <si>
    <t>Software Operacional</t>
  </si>
  <si>
    <t>Preço</t>
  </si>
  <si>
    <t>Conta do Dia</t>
  </si>
  <si>
    <t xml:space="preserve">Tabela de Preço de Software Operacional </t>
  </si>
  <si>
    <t>Windows 8 Pro</t>
  </si>
  <si>
    <t xml:space="preserve">Windows 8 </t>
  </si>
  <si>
    <t xml:space="preserve">Windows  7 Profissional </t>
  </si>
  <si>
    <t>Windows 7</t>
  </si>
  <si>
    <t>Windows 10 Home</t>
  </si>
  <si>
    <t xml:space="preserve">Windows 10 Profissional </t>
  </si>
  <si>
    <t>Total do Valor do Iva</t>
  </si>
  <si>
    <t xml:space="preserve">Total do Valor dos Softwares Operacionais </t>
  </si>
  <si>
    <t>Valor do Iva da Conta do dia</t>
  </si>
  <si>
    <t>Quantidade  compradas no Stock</t>
  </si>
  <si>
    <t>Artigos</t>
  </si>
  <si>
    <t xml:space="preserve">Tabela de preço da Reparação Computacional </t>
  </si>
  <si>
    <t xml:space="preserve">Desmontar o Computador </t>
  </si>
  <si>
    <t>Montar o Computador</t>
  </si>
  <si>
    <t>Verificação de problemas no Computador</t>
  </si>
  <si>
    <t xml:space="preserve">Remoção de componentes da placa mãe </t>
  </si>
  <si>
    <t xml:space="preserve">Montagem de componentes da placa mãe </t>
  </si>
  <si>
    <t>Instalação de Windows 8 Pro</t>
  </si>
  <si>
    <t>Instalação de Windows 8</t>
  </si>
  <si>
    <t xml:space="preserve">Instalação de Windows 7 Profissional </t>
  </si>
  <si>
    <t>Instalação de Windows 7</t>
  </si>
  <si>
    <t xml:space="preserve">Instalação de Windows 10 Profissional </t>
  </si>
  <si>
    <t xml:space="preserve">Instalação da Microsoft Office 2010 Ativado </t>
  </si>
  <si>
    <t xml:space="preserve">Limpeza na placa mãe </t>
  </si>
  <si>
    <t xml:space="preserve">Tabela de preço da Reparação de Telefone </t>
  </si>
  <si>
    <t>Retirar Código de Androide</t>
  </si>
  <si>
    <t>Atualização do Software de Androide</t>
  </si>
  <si>
    <t>Montar Digital do Telefone</t>
  </si>
  <si>
    <t>Montar Visor do Telefone</t>
  </si>
  <si>
    <t>Desmontar Digital do  Telefone</t>
  </si>
  <si>
    <t>Desmontar Visor  do Telefone</t>
  </si>
  <si>
    <t>Montagem de componentes da placa do  Telefone</t>
  </si>
  <si>
    <t>Remoção de componentes da placa do Telefone</t>
  </si>
  <si>
    <t>Verificação do problema do  Telefone</t>
  </si>
  <si>
    <t>Montar o  Telefone</t>
  </si>
  <si>
    <t xml:space="preserve"> Desmontar o  Telefone</t>
  </si>
  <si>
    <t>Imposto</t>
  </si>
  <si>
    <t>Calculo do Imposto</t>
  </si>
  <si>
    <t>Valor do Imposto</t>
  </si>
  <si>
    <t xml:space="preserve">Total </t>
  </si>
  <si>
    <t>Valor Total do Imposto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</si>
</sst>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AOA]\ #,##0.00"/>
  </numFmts>
  <fonts count="11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20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8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164" fontId="0" fillId="0" borderId="8" xfId="0" applyNumberFormat="1" applyBorder="1" applyAlignment="1"/>
    <xf numFmtId="164" fontId="0" fillId="0" borderId="0" xfId="0" applyNumberFormat="1" applyBorder="1" applyAlignment="1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1" fillId="4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0" fontId="3" fillId="0" borderId="1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3" fillId="6" borderId="2" xfId="0" applyNumberFormat="1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 vertical="center"/>
    </xf>
    <xf numFmtId="164" fontId="3" fillId="6" borderId="3" xfId="0" applyNumberFormat="1" applyFont="1" applyFill="1" applyBorder="1" applyAlignment="1">
      <alignment horizontal="center" vertical="center"/>
    </xf>
    <xf numFmtId="164" fontId="3" fillId="6" borderId="4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64" fontId="3" fillId="2" borderId="1" xfId="0" applyNumberFormat="1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7" borderId="1" xfId="0" applyFont="1" applyFill="1" applyBorder="1"/>
    <xf numFmtId="164" fontId="7" fillId="7" borderId="1" xfId="0" applyNumberFormat="1" applyFont="1" applyFill="1" applyBorder="1"/>
    <xf numFmtId="9" fontId="7" fillId="7" borderId="1" xfId="1" applyFont="1" applyFill="1" applyBorder="1"/>
    <xf numFmtId="0" fontId="7" fillId="8" borderId="1" xfId="0" applyFont="1" applyFill="1" applyBorder="1"/>
    <xf numFmtId="164" fontId="7" fillId="8" borderId="1" xfId="0" applyNumberFormat="1" applyFont="1" applyFill="1" applyBorder="1"/>
    <xf numFmtId="9" fontId="7" fillId="8" borderId="1" xfId="1" applyFont="1" applyFill="1" applyBorder="1"/>
    <xf numFmtId="0" fontId="7" fillId="9" borderId="1" xfId="0" applyFont="1" applyFill="1" applyBorder="1"/>
    <xf numFmtId="164" fontId="7" fillId="9" borderId="1" xfId="0" applyNumberFormat="1" applyFont="1" applyFill="1" applyBorder="1"/>
    <xf numFmtId="9" fontId="7" fillId="9" borderId="1" xfId="1" applyFont="1" applyFill="1" applyBorder="1"/>
    <xf numFmtId="0" fontId="7" fillId="10" borderId="1" xfId="0" applyFont="1" applyFill="1" applyBorder="1"/>
    <xf numFmtId="164" fontId="7" fillId="10" borderId="1" xfId="0" applyNumberFormat="1" applyFont="1" applyFill="1" applyBorder="1"/>
    <xf numFmtId="9" fontId="7" fillId="10" borderId="1" xfId="1" applyFont="1" applyFill="1" applyBorder="1"/>
    <xf numFmtId="0" fontId="7" fillId="11" borderId="1" xfId="0" applyFont="1" applyFill="1" applyBorder="1"/>
    <xf numFmtId="164" fontId="7" fillId="11" borderId="1" xfId="0" applyNumberFormat="1" applyFont="1" applyFill="1" applyBorder="1"/>
    <xf numFmtId="0" fontId="7" fillId="11" borderId="1" xfId="0" applyFont="1" applyFill="1" applyBorder="1" applyAlignment="1">
      <alignment horizontal="center"/>
    </xf>
    <xf numFmtId="9" fontId="7" fillId="11" borderId="1" xfId="1" applyFont="1" applyFill="1" applyBorder="1"/>
    <xf numFmtId="0" fontId="7" fillId="6" borderId="1" xfId="0" applyFont="1" applyFill="1" applyBorder="1"/>
    <xf numFmtId="164" fontId="7" fillId="6" borderId="1" xfId="0" applyNumberFormat="1" applyFont="1" applyFill="1" applyBorder="1"/>
    <xf numFmtId="0" fontId="7" fillId="6" borderId="1" xfId="0" applyFont="1" applyFill="1" applyBorder="1" applyAlignment="1">
      <alignment horizontal="center"/>
    </xf>
    <xf numFmtId="9" fontId="7" fillId="6" borderId="1" xfId="1" applyFont="1" applyFill="1" applyBorder="1"/>
    <xf numFmtId="0" fontId="7" fillId="12" borderId="1" xfId="0" applyFont="1" applyFill="1" applyBorder="1"/>
    <xf numFmtId="164" fontId="7" fillId="12" borderId="1" xfId="0" applyNumberFormat="1" applyFont="1" applyFill="1" applyBorder="1"/>
    <xf numFmtId="0" fontId="7" fillId="12" borderId="1" xfId="0" applyFont="1" applyFill="1" applyBorder="1" applyAlignment="1">
      <alignment horizontal="center"/>
    </xf>
    <xf numFmtId="9" fontId="7" fillId="12" borderId="1" xfId="1" applyFont="1" applyFill="1" applyBorder="1"/>
    <xf numFmtId="0" fontId="7" fillId="10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64" fontId="5" fillId="7" borderId="2" xfId="0" applyNumberFormat="1" applyFont="1" applyFill="1" applyBorder="1" applyAlignment="1">
      <alignment horizontal="right" vertical="center"/>
    </xf>
    <xf numFmtId="164" fontId="5" fillId="7" borderId="3" xfId="0" applyNumberFormat="1" applyFont="1" applyFill="1" applyBorder="1" applyAlignment="1">
      <alignment horizontal="right" vertical="center"/>
    </xf>
    <xf numFmtId="164" fontId="5" fillId="7" borderId="4" xfId="0" applyNumberFormat="1" applyFont="1" applyFill="1" applyBorder="1" applyAlignment="1">
      <alignment horizontal="right" vertical="center"/>
    </xf>
    <xf numFmtId="43" fontId="7" fillId="11" borderId="1" xfId="2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Plan1!$A$10:$C$10</c:f>
              <c:strCache>
                <c:ptCount val="3"/>
                <c:pt idx="0">
                  <c:v>Conta do dia</c:v>
                </c:pt>
                <c:pt idx="1">
                  <c:v>Dias </c:v>
                </c:pt>
                <c:pt idx="2">
                  <c:v>Valor Total do Meses </c:v>
                </c:pt>
              </c:strCache>
            </c:strRef>
          </c:cat>
          <c:val>
            <c:numRef>
              <c:f>Plan1!$A$11:$C$11</c:f>
              <c:numCache>
                <c:formatCode>General</c:formatCode>
                <c:ptCount val="3"/>
                <c:pt idx="0" formatCode="[$AOA]\ #,##0.00">
                  <c:v>750</c:v>
                </c:pt>
                <c:pt idx="1">
                  <c:v>30</c:v>
                </c:pt>
                <c:pt idx="2" formatCode="[$AOA]\ #,##0.00">
                  <c:v>22500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Plan1!$A$10:$C$10</c:f>
              <c:strCache>
                <c:ptCount val="3"/>
                <c:pt idx="0">
                  <c:v>Conta do dia</c:v>
                </c:pt>
                <c:pt idx="1">
                  <c:v>Dias </c:v>
                </c:pt>
                <c:pt idx="2">
                  <c:v>Valor Total do Meses </c:v>
                </c:pt>
              </c:strCache>
            </c:strRef>
          </c:cat>
          <c:val>
            <c:numRef>
              <c:f>Plan1!$A$12:$C$12</c:f>
              <c:numCache>
                <c:formatCode>General</c:formatCode>
                <c:ptCount val="3"/>
                <c:pt idx="0" formatCode="[$AOA]\ #,##0.00">
                  <c:v>1500</c:v>
                </c:pt>
                <c:pt idx="1">
                  <c:v>30</c:v>
                </c:pt>
                <c:pt idx="2" formatCode="[$AOA]\ #,##0.00">
                  <c:v>45000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Plan1!$A$10:$C$10</c:f>
              <c:strCache>
                <c:ptCount val="3"/>
                <c:pt idx="0">
                  <c:v>Conta do dia</c:v>
                </c:pt>
                <c:pt idx="1">
                  <c:v>Dias </c:v>
                </c:pt>
                <c:pt idx="2">
                  <c:v>Valor Total do Meses </c:v>
                </c:pt>
              </c:strCache>
            </c:strRef>
          </c:cat>
          <c:val>
            <c:numRef>
              <c:f>Plan1!$A$13:$C$13</c:f>
              <c:numCache>
                <c:formatCode>General</c:formatCode>
                <c:ptCount val="3"/>
                <c:pt idx="0" formatCode="[$AOA]\ #,##0.00">
                  <c:v>3500</c:v>
                </c:pt>
                <c:pt idx="1">
                  <c:v>30</c:v>
                </c:pt>
                <c:pt idx="2" formatCode="[$AOA]\ #,##0.00">
                  <c:v>105000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92190208"/>
        <c:axId val="92191744"/>
        <c:axId val="0"/>
      </c:bar3DChart>
      <c:catAx>
        <c:axId val="92190208"/>
        <c:scaling>
          <c:orientation val="minMax"/>
        </c:scaling>
        <c:delete val="0"/>
        <c:axPos val="b"/>
        <c:majorTickMark val="out"/>
        <c:minorTickMark val="none"/>
        <c:tickLblPos val="nextTo"/>
        <c:crossAx val="92191744"/>
        <c:crosses val="autoZero"/>
        <c:auto val="1"/>
        <c:lblAlgn val="ctr"/>
        <c:lblOffset val="100"/>
        <c:noMultiLvlLbl val="0"/>
      </c:catAx>
      <c:valAx>
        <c:axId val="92191744"/>
        <c:scaling>
          <c:orientation val="minMax"/>
        </c:scaling>
        <c:delete val="0"/>
        <c:axPos val="l"/>
        <c:majorGridlines/>
        <c:numFmt formatCode="[$AOA]\ #,##0.00" sourceLinked="1"/>
        <c:majorTickMark val="out"/>
        <c:minorTickMark val="none"/>
        <c:tickLblPos val="nextTo"/>
        <c:crossAx val="92190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Plan1!$A$37:$C$37</c:f>
              <c:strCache>
                <c:ptCount val="3"/>
                <c:pt idx="0">
                  <c:v>Conta do dia </c:v>
                </c:pt>
                <c:pt idx="1">
                  <c:v>Utilizadores</c:v>
                </c:pt>
                <c:pt idx="2">
                  <c:v>Valor Total do Meses </c:v>
                </c:pt>
              </c:strCache>
            </c:strRef>
          </c:cat>
          <c:val>
            <c:numRef>
              <c:f>Plan1!$A$38:$C$38</c:f>
              <c:numCache>
                <c:formatCode>General</c:formatCode>
                <c:ptCount val="3"/>
                <c:pt idx="0" formatCode="[$AOA]\ #,##0.00">
                  <c:v>1600</c:v>
                </c:pt>
                <c:pt idx="1">
                  <c:v>16</c:v>
                </c:pt>
                <c:pt idx="2" formatCode="[$AOA]\ #,##0.00">
                  <c:v>48000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Plan1!$A$37:$C$37</c:f>
              <c:strCache>
                <c:ptCount val="3"/>
                <c:pt idx="0">
                  <c:v>Conta do dia </c:v>
                </c:pt>
                <c:pt idx="1">
                  <c:v>Utilizadores</c:v>
                </c:pt>
                <c:pt idx="2">
                  <c:v>Valor Total do Meses </c:v>
                </c:pt>
              </c:strCache>
            </c:strRef>
          </c:cat>
          <c:val>
            <c:numRef>
              <c:f>Plan1!$A$39:$C$39</c:f>
              <c:numCache>
                <c:formatCode>General</c:formatCode>
                <c:ptCount val="3"/>
                <c:pt idx="0" formatCode="[$AOA]\ #,##0.00">
                  <c:v>3200</c:v>
                </c:pt>
                <c:pt idx="1">
                  <c:v>32</c:v>
                </c:pt>
                <c:pt idx="2" formatCode="[$AOA]\ #,##0.00">
                  <c:v>96000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Plan1!$A$37:$C$37</c:f>
              <c:strCache>
                <c:ptCount val="3"/>
                <c:pt idx="0">
                  <c:v>Conta do dia </c:v>
                </c:pt>
                <c:pt idx="1">
                  <c:v>Utilizadores</c:v>
                </c:pt>
                <c:pt idx="2">
                  <c:v>Valor Total do Meses </c:v>
                </c:pt>
              </c:strCache>
            </c:strRef>
          </c:cat>
          <c:val>
            <c:numRef>
              <c:f>Plan1!$A$40:$C$40</c:f>
              <c:numCache>
                <c:formatCode>General</c:formatCode>
                <c:ptCount val="3"/>
                <c:pt idx="0" formatCode="[$AOA]\ #,##0.00">
                  <c:v>6400</c:v>
                </c:pt>
                <c:pt idx="1">
                  <c:v>64</c:v>
                </c:pt>
                <c:pt idx="2" formatCode="[$AOA]\ #,##0.00">
                  <c:v>192000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92889856"/>
        <c:axId val="92891392"/>
        <c:axId val="0"/>
      </c:bar3DChart>
      <c:catAx>
        <c:axId val="9288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92891392"/>
        <c:crosses val="autoZero"/>
        <c:auto val="1"/>
        <c:lblAlgn val="ctr"/>
        <c:lblOffset val="100"/>
        <c:noMultiLvlLbl val="0"/>
      </c:catAx>
      <c:valAx>
        <c:axId val="92891392"/>
        <c:scaling>
          <c:orientation val="minMax"/>
        </c:scaling>
        <c:delete val="0"/>
        <c:axPos val="l"/>
        <c:majorGridlines/>
        <c:numFmt formatCode="[$AOA]\ #,##0.00" sourceLinked="1"/>
        <c:majorTickMark val="out"/>
        <c:minorTickMark val="none"/>
        <c:tickLblPos val="nextTo"/>
        <c:crossAx val="92889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Plan1!$B$85</c:f>
              <c:strCache>
                <c:ptCount val="1"/>
                <c:pt idx="0">
                  <c:v>Quantidades </c:v>
                </c:pt>
              </c:strCache>
            </c:strRef>
          </c:tx>
          <c:invertIfNegative val="0"/>
          <c:cat>
            <c:strRef>
              <c:f>Plan1!$A$86:$A$94</c:f>
              <c:strCache>
                <c:ptCount val="9"/>
                <c:pt idx="0">
                  <c:v>Blog </c:v>
                </c:pt>
                <c:pt idx="1">
                  <c:v>Loja Virtual online </c:v>
                </c:pt>
                <c:pt idx="2">
                  <c:v>Lading Page</c:v>
                </c:pt>
                <c:pt idx="3">
                  <c:v>Loja Virtual off - online </c:v>
                </c:pt>
                <c:pt idx="4">
                  <c:v>Farmácia </c:v>
                </c:pt>
                <c:pt idx="5">
                  <c:v>Padaria </c:v>
                </c:pt>
                <c:pt idx="6">
                  <c:v>Escola</c:v>
                </c:pt>
                <c:pt idx="7">
                  <c:v>Grande Empresa </c:v>
                </c:pt>
                <c:pt idx="8">
                  <c:v>Website Resposivel</c:v>
                </c:pt>
              </c:strCache>
            </c:strRef>
          </c:cat>
          <c:val>
            <c:numRef>
              <c:f>Plan1!$B$86:$B$94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</c:ser>
        <c:ser>
          <c:idx val="1"/>
          <c:order val="1"/>
          <c:tx>
            <c:strRef>
              <c:f>Plan1!$C$85</c:f>
              <c:strCache>
                <c:ptCount val="1"/>
                <c:pt idx="0">
                  <c:v>Conta do dia</c:v>
                </c:pt>
              </c:strCache>
            </c:strRef>
          </c:tx>
          <c:invertIfNegative val="0"/>
          <c:cat>
            <c:strRef>
              <c:f>Plan1!$A$86:$A$94</c:f>
              <c:strCache>
                <c:ptCount val="9"/>
                <c:pt idx="0">
                  <c:v>Blog </c:v>
                </c:pt>
                <c:pt idx="1">
                  <c:v>Loja Virtual online </c:v>
                </c:pt>
                <c:pt idx="2">
                  <c:v>Lading Page</c:v>
                </c:pt>
                <c:pt idx="3">
                  <c:v>Loja Virtual off - online </c:v>
                </c:pt>
                <c:pt idx="4">
                  <c:v>Farmácia </c:v>
                </c:pt>
                <c:pt idx="5">
                  <c:v>Padaria </c:v>
                </c:pt>
                <c:pt idx="6">
                  <c:v>Escola</c:v>
                </c:pt>
                <c:pt idx="7">
                  <c:v>Grande Empresa </c:v>
                </c:pt>
                <c:pt idx="8">
                  <c:v>Website Resposivel</c:v>
                </c:pt>
              </c:strCache>
            </c:strRef>
          </c:cat>
          <c:val>
            <c:numRef>
              <c:f>Plan1!$C$86:$C$94</c:f>
              <c:numCache>
                <c:formatCode>[$AOA]\ #,##0.00</c:formatCode>
                <c:ptCount val="9"/>
                <c:pt idx="0">
                  <c:v>1090.909090909091</c:v>
                </c:pt>
                <c:pt idx="1">
                  <c:v>4545.454545454545</c:v>
                </c:pt>
                <c:pt idx="2">
                  <c:v>727.27272727272725</c:v>
                </c:pt>
                <c:pt idx="3">
                  <c:v>681.81818181818187</c:v>
                </c:pt>
                <c:pt idx="4">
                  <c:v>681.81818181818187</c:v>
                </c:pt>
                <c:pt idx="5">
                  <c:v>772.72727272727275</c:v>
                </c:pt>
                <c:pt idx="6">
                  <c:v>2272.7272727272725</c:v>
                </c:pt>
                <c:pt idx="7">
                  <c:v>6363.636363636364</c:v>
                </c:pt>
                <c:pt idx="8">
                  <c:v>1136.3636363636363</c:v>
                </c:pt>
              </c:numCache>
            </c:numRef>
          </c:val>
        </c:ser>
        <c:ser>
          <c:idx val="2"/>
          <c:order val="2"/>
          <c:tx>
            <c:strRef>
              <c:f>Plan1!$D$85</c:f>
              <c:strCache>
                <c:ptCount val="1"/>
                <c:pt idx="0">
                  <c:v>Total do Valores dos Meses </c:v>
                </c:pt>
              </c:strCache>
            </c:strRef>
          </c:tx>
          <c:invertIfNegative val="0"/>
          <c:cat>
            <c:strRef>
              <c:f>Plan1!$A$86:$A$94</c:f>
              <c:strCache>
                <c:ptCount val="9"/>
                <c:pt idx="0">
                  <c:v>Blog </c:v>
                </c:pt>
                <c:pt idx="1">
                  <c:v>Loja Virtual online </c:v>
                </c:pt>
                <c:pt idx="2">
                  <c:v>Lading Page</c:v>
                </c:pt>
                <c:pt idx="3">
                  <c:v>Loja Virtual off - online </c:v>
                </c:pt>
                <c:pt idx="4">
                  <c:v>Farmácia </c:v>
                </c:pt>
                <c:pt idx="5">
                  <c:v>Padaria </c:v>
                </c:pt>
                <c:pt idx="6">
                  <c:v>Escola</c:v>
                </c:pt>
                <c:pt idx="7">
                  <c:v>Grande Empresa </c:v>
                </c:pt>
                <c:pt idx="8">
                  <c:v>Website Resposivel</c:v>
                </c:pt>
              </c:strCache>
            </c:strRef>
          </c:cat>
          <c:val>
            <c:numRef>
              <c:f>Plan1!$D$86:$D$94</c:f>
              <c:numCache>
                <c:formatCode>[$AOA]\ #,##0.00</c:formatCode>
                <c:ptCount val="9"/>
                <c:pt idx="0">
                  <c:v>360000</c:v>
                </c:pt>
                <c:pt idx="1">
                  <c:v>1500000</c:v>
                </c:pt>
                <c:pt idx="2">
                  <c:v>240000</c:v>
                </c:pt>
                <c:pt idx="3">
                  <c:v>225000</c:v>
                </c:pt>
                <c:pt idx="4">
                  <c:v>225000</c:v>
                </c:pt>
                <c:pt idx="5">
                  <c:v>255000</c:v>
                </c:pt>
                <c:pt idx="6">
                  <c:v>750000</c:v>
                </c:pt>
                <c:pt idx="7">
                  <c:v>2100000</c:v>
                </c:pt>
                <c:pt idx="8">
                  <c:v>375000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97779712"/>
        <c:axId val="97781248"/>
        <c:axId val="0"/>
      </c:bar3DChart>
      <c:catAx>
        <c:axId val="9777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97781248"/>
        <c:crosses val="autoZero"/>
        <c:auto val="1"/>
        <c:lblAlgn val="ctr"/>
        <c:lblOffset val="100"/>
        <c:noMultiLvlLbl val="0"/>
      </c:catAx>
      <c:valAx>
        <c:axId val="9778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79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Plan1!$B$121</c:f>
              <c:strCache>
                <c:ptCount val="1"/>
                <c:pt idx="0">
                  <c:v>Quantidades </c:v>
                </c:pt>
              </c:strCache>
            </c:strRef>
          </c:tx>
          <c:invertIfNegative val="0"/>
          <c:cat>
            <c:strRef>
              <c:f>Plan1!$A$122:$A$130</c:f>
              <c:strCache>
                <c:ptCount val="9"/>
                <c:pt idx="0">
                  <c:v>Blog </c:v>
                </c:pt>
                <c:pt idx="1">
                  <c:v>Loja Virtual online </c:v>
                </c:pt>
                <c:pt idx="2">
                  <c:v>Lading Page</c:v>
                </c:pt>
                <c:pt idx="3">
                  <c:v>Loja Virtual off - online </c:v>
                </c:pt>
                <c:pt idx="4">
                  <c:v>Farmácia </c:v>
                </c:pt>
                <c:pt idx="5">
                  <c:v>Padaria </c:v>
                </c:pt>
                <c:pt idx="6">
                  <c:v>Escola</c:v>
                </c:pt>
                <c:pt idx="7">
                  <c:v>Grande Empresa </c:v>
                </c:pt>
                <c:pt idx="8">
                  <c:v>Website Resposivel</c:v>
                </c:pt>
              </c:strCache>
            </c:strRef>
          </c:cat>
          <c:val>
            <c:numRef>
              <c:f>Plan1!$B$122:$B$130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</c:ser>
        <c:ser>
          <c:idx val="1"/>
          <c:order val="1"/>
          <c:tx>
            <c:strRef>
              <c:f>Plan1!$C$121</c:f>
              <c:strCache>
                <c:ptCount val="1"/>
                <c:pt idx="0">
                  <c:v>Conta do dia</c:v>
                </c:pt>
              </c:strCache>
            </c:strRef>
          </c:tx>
          <c:invertIfNegative val="0"/>
          <c:cat>
            <c:strRef>
              <c:f>Plan1!$A$122:$A$130</c:f>
              <c:strCache>
                <c:ptCount val="9"/>
                <c:pt idx="0">
                  <c:v>Blog </c:v>
                </c:pt>
                <c:pt idx="1">
                  <c:v>Loja Virtual online </c:v>
                </c:pt>
                <c:pt idx="2">
                  <c:v>Lading Page</c:v>
                </c:pt>
                <c:pt idx="3">
                  <c:v>Loja Virtual off - online </c:v>
                </c:pt>
                <c:pt idx="4">
                  <c:v>Farmácia </c:v>
                </c:pt>
                <c:pt idx="5">
                  <c:v>Padaria </c:v>
                </c:pt>
                <c:pt idx="6">
                  <c:v>Escola</c:v>
                </c:pt>
                <c:pt idx="7">
                  <c:v>Grande Empresa </c:v>
                </c:pt>
                <c:pt idx="8">
                  <c:v>Website Resposivel</c:v>
                </c:pt>
              </c:strCache>
            </c:strRef>
          </c:cat>
          <c:val>
            <c:numRef>
              <c:f>Plan1!$C$122:$C$130</c:f>
              <c:numCache>
                <c:formatCode>[$AOA]\ #,##0.00</c:formatCode>
                <c:ptCount val="9"/>
                <c:pt idx="0">
                  <c:v>272.72727272727275</c:v>
                </c:pt>
                <c:pt idx="1">
                  <c:v>1818.1818181818182</c:v>
                </c:pt>
                <c:pt idx="2">
                  <c:v>375.75757575757575</c:v>
                </c:pt>
                <c:pt idx="3">
                  <c:v>454.54545454545456</c:v>
                </c:pt>
                <c:pt idx="4">
                  <c:v>454.54545454545456</c:v>
                </c:pt>
                <c:pt idx="5">
                  <c:v>515.15151515151513</c:v>
                </c:pt>
                <c:pt idx="6">
                  <c:v>1060.6060606060605</c:v>
                </c:pt>
                <c:pt idx="7">
                  <c:v>1515.1515151515152</c:v>
                </c:pt>
                <c:pt idx="8">
                  <c:v>515.15151515151513</c:v>
                </c:pt>
              </c:numCache>
            </c:numRef>
          </c:val>
        </c:ser>
        <c:ser>
          <c:idx val="2"/>
          <c:order val="2"/>
          <c:tx>
            <c:strRef>
              <c:f>Plan1!$D$121</c:f>
              <c:strCache>
                <c:ptCount val="1"/>
                <c:pt idx="0">
                  <c:v>Total do Valores dos Meses </c:v>
                </c:pt>
              </c:strCache>
            </c:strRef>
          </c:tx>
          <c:invertIfNegative val="0"/>
          <c:cat>
            <c:strRef>
              <c:f>Plan1!$A$122:$A$130</c:f>
              <c:strCache>
                <c:ptCount val="9"/>
                <c:pt idx="0">
                  <c:v>Blog </c:v>
                </c:pt>
                <c:pt idx="1">
                  <c:v>Loja Virtual online </c:v>
                </c:pt>
                <c:pt idx="2">
                  <c:v>Lading Page</c:v>
                </c:pt>
                <c:pt idx="3">
                  <c:v>Loja Virtual off - online </c:v>
                </c:pt>
                <c:pt idx="4">
                  <c:v>Farmácia </c:v>
                </c:pt>
                <c:pt idx="5">
                  <c:v>Padaria </c:v>
                </c:pt>
                <c:pt idx="6">
                  <c:v>Escola</c:v>
                </c:pt>
                <c:pt idx="7">
                  <c:v>Grande Empresa </c:v>
                </c:pt>
                <c:pt idx="8">
                  <c:v>Website Resposivel</c:v>
                </c:pt>
              </c:strCache>
            </c:strRef>
          </c:cat>
          <c:val>
            <c:numRef>
              <c:f>Plan1!$D$122:$D$130</c:f>
              <c:numCache>
                <c:formatCode>[$AOA]\ #,##0.00</c:formatCode>
                <c:ptCount val="9"/>
                <c:pt idx="0">
                  <c:v>90000</c:v>
                </c:pt>
                <c:pt idx="1">
                  <c:v>600000</c:v>
                </c:pt>
                <c:pt idx="2">
                  <c:v>124000</c:v>
                </c:pt>
                <c:pt idx="3">
                  <c:v>150000</c:v>
                </c:pt>
                <c:pt idx="4">
                  <c:v>150000</c:v>
                </c:pt>
                <c:pt idx="5">
                  <c:v>170000</c:v>
                </c:pt>
                <c:pt idx="6">
                  <c:v>350000</c:v>
                </c:pt>
                <c:pt idx="7">
                  <c:v>500000</c:v>
                </c:pt>
                <c:pt idx="8">
                  <c:v>170000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97827840"/>
        <c:axId val="97829632"/>
        <c:axId val="0"/>
      </c:bar3DChart>
      <c:catAx>
        <c:axId val="97827840"/>
        <c:scaling>
          <c:orientation val="minMax"/>
        </c:scaling>
        <c:delete val="0"/>
        <c:axPos val="b"/>
        <c:majorTickMark val="out"/>
        <c:minorTickMark val="none"/>
        <c:tickLblPos val="nextTo"/>
        <c:crossAx val="97829632"/>
        <c:crosses val="autoZero"/>
        <c:auto val="1"/>
        <c:lblAlgn val="ctr"/>
        <c:lblOffset val="100"/>
        <c:noMultiLvlLbl val="0"/>
      </c:catAx>
      <c:valAx>
        <c:axId val="9782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827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Plan1!$B$158</c:f>
              <c:strCache>
                <c:ptCount val="1"/>
                <c:pt idx="0">
                  <c:v>Quantidades </c:v>
                </c:pt>
              </c:strCache>
            </c:strRef>
          </c:tx>
          <c:invertIfNegative val="0"/>
          <c:cat>
            <c:strRef>
              <c:f>Plan1!$A$159:$A$167</c:f>
              <c:strCache>
                <c:ptCount val="9"/>
                <c:pt idx="0">
                  <c:v>Blog </c:v>
                </c:pt>
                <c:pt idx="1">
                  <c:v>Loja Virtual online </c:v>
                </c:pt>
                <c:pt idx="2">
                  <c:v>Lading Page</c:v>
                </c:pt>
                <c:pt idx="3">
                  <c:v>Loja Virtual off - online </c:v>
                </c:pt>
                <c:pt idx="4">
                  <c:v>Farmácia </c:v>
                </c:pt>
                <c:pt idx="5">
                  <c:v>Padaria </c:v>
                </c:pt>
                <c:pt idx="6">
                  <c:v>Escola</c:v>
                </c:pt>
                <c:pt idx="7">
                  <c:v>Grande Empresa </c:v>
                </c:pt>
                <c:pt idx="8">
                  <c:v>Website Resposivel</c:v>
                </c:pt>
              </c:strCache>
            </c:strRef>
          </c:cat>
          <c:val>
            <c:numRef>
              <c:f>Plan1!$B$159:$B$167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1"/>
          <c:order val="1"/>
          <c:tx>
            <c:strRef>
              <c:f>Plan1!$C$158</c:f>
              <c:strCache>
                <c:ptCount val="1"/>
                <c:pt idx="0">
                  <c:v>Conta do dia</c:v>
                </c:pt>
              </c:strCache>
            </c:strRef>
          </c:tx>
          <c:invertIfNegative val="0"/>
          <c:cat>
            <c:strRef>
              <c:f>Plan1!$A$159:$A$167</c:f>
              <c:strCache>
                <c:ptCount val="9"/>
                <c:pt idx="0">
                  <c:v>Blog </c:v>
                </c:pt>
                <c:pt idx="1">
                  <c:v>Loja Virtual online </c:v>
                </c:pt>
                <c:pt idx="2">
                  <c:v>Lading Page</c:v>
                </c:pt>
                <c:pt idx="3">
                  <c:v>Loja Virtual off - online </c:v>
                </c:pt>
                <c:pt idx="4">
                  <c:v>Farmácia </c:v>
                </c:pt>
                <c:pt idx="5">
                  <c:v>Padaria </c:v>
                </c:pt>
                <c:pt idx="6">
                  <c:v>Escola</c:v>
                </c:pt>
                <c:pt idx="7">
                  <c:v>Grande Empresa </c:v>
                </c:pt>
                <c:pt idx="8">
                  <c:v>Website Resposivel</c:v>
                </c:pt>
              </c:strCache>
            </c:strRef>
          </c:cat>
          <c:val>
            <c:numRef>
              <c:f>Plan1!$C$159:$C$167</c:f>
              <c:numCache>
                <c:formatCode>[$AOA]\ #,##0.00</c:formatCode>
                <c:ptCount val="9"/>
                <c:pt idx="0">
                  <c:v>4.5454545454545459</c:v>
                </c:pt>
                <c:pt idx="1">
                  <c:v>242.42424242424244</c:v>
                </c:pt>
                <c:pt idx="2">
                  <c:v>727.27272727272725</c:v>
                </c:pt>
                <c:pt idx="3">
                  <c:v>30.303030303030305</c:v>
                </c:pt>
                <c:pt idx="4">
                  <c:v>30.303030303030305</c:v>
                </c:pt>
                <c:pt idx="5">
                  <c:v>30.303030303030305</c:v>
                </c:pt>
                <c:pt idx="6">
                  <c:v>90.909090909090907</c:v>
                </c:pt>
                <c:pt idx="7">
                  <c:v>378.78787878787881</c:v>
                </c:pt>
                <c:pt idx="8">
                  <c:v>112.12121212121212</c:v>
                </c:pt>
              </c:numCache>
            </c:numRef>
          </c:val>
        </c:ser>
        <c:ser>
          <c:idx val="2"/>
          <c:order val="2"/>
          <c:tx>
            <c:strRef>
              <c:f>Plan1!$D$158</c:f>
              <c:strCache>
                <c:ptCount val="1"/>
                <c:pt idx="0">
                  <c:v>Total do Valores dos Meses</c:v>
                </c:pt>
              </c:strCache>
            </c:strRef>
          </c:tx>
          <c:invertIfNegative val="0"/>
          <c:cat>
            <c:strRef>
              <c:f>Plan1!$A$159:$A$167</c:f>
              <c:strCache>
                <c:ptCount val="9"/>
                <c:pt idx="0">
                  <c:v>Blog </c:v>
                </c:pt>
                <c:pt idx="1">
                  <c:v>Loja Virtual online </c:v>
                </c:pt>
                <c:pt idx="2">
                  <c:v>Lading Page</c:v>
                </c:pt>
                <c:pt idx="3">
                  <c:v>Loja Virtual off - online </c:v>
                </c:pt>
                <c:pt idx="4">
                  <c:v>Farmácia </c:v>
                </c:pt>
                <c:pt idx="5">
                  <c:v>Padaria </c:v>
                </c:pt>
                <c:pt idx="6">
                  <c:v>Escola</c:v>
                </c:pt>
                <c:pt idx="7">
                  <c:v>Grande Empresa </c:v>
                </c:pt>
                <c:pt idx="8">
                  <c:v>Website Resposivel</c:v>
                </c:pt>
              </c:strCache>
            </c:strRef>
          </c:cat>
          <c:val>
            <c:numRef>
              <c:f>Plan1!$D$159:$D$167</c:f>
              <c:numCache>
                <c:formatCode>[$AOA]\ #,##0.00</c:formatCode>
                <c:ptCount val="9"/>
                <c:pt idx="0">
                  <c:v>1500</c:v>
                </c:pt>
                <c:pt idx="1">
                  <c:v>80000</c:v>
                </c:pt>
                <c:pt idx="2">
                  <c:v>240000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30000</c:v>
                </c:pt>
                <c:pt idx="7">
                  <c:v>125000</c:v>
                </c:pt>
                <c:pt idx="8">
                  <c:v>37000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98972032"/>
        <c:axId val="98973568"/>
        <c:axId val="0"/>
      </c:bar3DChart>
      <c:catAx>
        <c:axId val="98972032"/>
        <c:scaling>
          <c:orientation val="minMax"/>
        </c:scaling>
        <c:delete val="0"/>
        <c:axPos val="b"/>
        <c:majorTickMark val="out"/>
        <c:minorTickMark val="none"/>
        <c:tickLblPos val="nextTo"/>
        <c:crossAx val="98973568"/>
        <c:crosses val="autoZero"/>
        <c:auto val="1"/>
        <c:lblAlgn val="ctr"/>
        <c:lblOffset val="100"/>
        <c:noMultiLvlLbl val="0"/>
      </c:catAx>
      <c:valAx>
        <c:axId val="98973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972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Plan1!$K$22</c:f>
              <c:strCache>
                <c:ptCount val="1"/>
                <c:pt idx="0">
                  <c:v> Clientes </c:v>
                </c:pt>
              </c:strCache>
            </c:strRef>
          </c:tx>
          <c:invertIfNegative val="0"/>
          <c:cat>
            <c:strRef>
              <c:f>Plan1!$J$23:$J$35</c:f>
              <c:strCache>
                <c:ptCount val="13"/>
                <c:pt idx="0">
                  <c:v>Imprimir Um Documento  Colorido </c:v>
                </c:pt>
                <c:pt idx="1">
                  <c:v>Imprimir Um Documento  Preto e Branco </c:v>
                </c:pt>
                <c:pt idx="2">
                  <c:v>Imprimir Um Documento Colorido  com Imagem </c:v>
                </c:pt>
                <c:pt idx="3">
                  <c:v>Imprimir Um Documento Preto e Branco com Imagem</c:v>
                </c:pt>
                <c:pt idx="4">
                  <c:v>Copiar Um do Documento Colorido </c:v>
                </c:pt>
                <c:pt idx="5">
                  <c:v>Copiar Um do Documento Preto e Branco</c:v>
                </c:pt>
                <c:pt idx="6">
                  <c:v>Copiar Dez do Documento Preto e Branco</c:v>
                </c:pt>
                <c:pt idx="7">
                  <c:v>Transcrever Um Documento</c:v>
                </c:pt>
                <c:pt idx="8">
                  <c:v>Scanner de Um documento </c:v>
                </c:pt>
                <c:pt idx="9">
                  <c:v>Trabalho Escolar com 15 páginas</c:v>
                </c:pt>
                <c:pt idx="10">
                  <c:v>Trabalho Escolar</c:v>
                </c:pt>
                <c:pt idx="11">
                  <c:v>Trabalho Escolar</c:v>
                </c:pt>
                <c:pt idx="12">
                  <c:v>Trabalho Escolar</c:v>
                </c:pt>
              </c:strCache>
            </c:strRef>
          </c:cat>
          <c:val>
            <c:numRef>
              <c:f>Plan1!$K$23:$K$35</c:f>
              <c:numCache>
                <c:formatCode>General</c:formatCode>
                <c:ptCount val="13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</c:numCache>
            </c:numRef>
          </c:val>
        </c:ser>
        <c:ser>
          <c:idx val="1"/>
          <c:order val="1"/>
          <c:tx>
            <c:strRef>
              <c:f>Plan1!$L$22</c:f>
              <c:strCache>
                <c:ptCount val="1"/>
                <c:pt idx="0">
                  <c:v>Dias</c:v>
                </c:pt>
              </c:strCache>
            </c:strRef>
          </c:tx>
          <c:invertIfNegative val="0"/>
          <c:cat>
            <c:strRef>
              <c:f>Plan1!$J$23:$J$35</c:f>
              <c:strCache>
                <c:ptCount val="13"/>
                <c:pt idx="0">
                  <c:v>Imprimir Um Documento  Colorido </c:v>
                </c:pt>
                <c:pt idx="1">
                  <c:v>Imprimir Um Documento  Preto e Branco </c:v>
                </c:pt>
                <c:pt idx="2">
                  <c:v>Imprimir Um Documento Colorido  com Imagem </c:v>
                </c:pt>
                <c:pt idx="3">
                  <c:v>Imprimir Um Documento Preto e Branco com Imagem</c:v>
                </c:pt>
                <c:pt idx="4">
                  <c:v>Copiar Um do Documento Colorido </c:v>
                </c:pt>
                <c:pt idx="5">
                  <c:v>Copiar Um do Documento Preto e Branco</c:v>
                </c:pt>
                <c:pt idx="6">
                  <c:v>Copiar Dez do Documento Preto e Branco</c:v>
                </c:pt>
                <c:pt idx="7">
                  <c:v>Transcrever Um Documento</c:v>
                </c:pt>
                <c:pt idx="8">
                  <c:v>Scanner de Um documento </c:v>
                </c:pt>
                <c:pt idx="9">
                  <c:v>Trabalho Escolar com 15 páginas</c:v>
                </c:pt>
                <c:pt idx="10">
                  <c:v>Trabalho Escolar</c:v>
                </c:pt>
                <c:pt idx="11">
                  <c:v>Trabalho Escolar</c:v>
                </c:pt>
                <c:pt idx="12">
                  <c:v>Trabalho Escolar</c:v>
                </c:pt>
              </c:strCache>
            </c:strRef>
          </c:cat>
          <c:val>
            <c:numRef>
              <c:f>Plan1!$L$23:$L$35</c:f>
              <c:numCache>
                <c:formatCode>General</c:formatCode>
                <c:ptCount val="13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330</c:v>
                </c:pt>
                <c:pt idx="7">
                  <c:v>330</c:v>
                </c:pt>
                <c:pt idx="8">
                  <c:v>330</c:v>
                </c:pt>
                <c:pt idx="9">
                  <c:v>330</c:v>
                </c:pt>
                <c:pt idx="10">
                  <c:v>330</c:v>
                </c:pt>
                <c:pt idx="11">
                  <c:v>330</c:v>
                </c:pt>
                <c:pt idx="12">
                  <c:v>330</c:v>
                </c:pt>
              </c:numCache>
            </c:numRef>
          </c:val>
        </c:ser>
        <c:ser>
          <c:idx val="2"/>
          <c:order val="2"/>
          <c:tx>
            <c:strRef>
              <c:f>Plan1!$M$22</c:f>
              <c:strCache>
                <c:ptCount val="1"/>
                <c:pt idx="0">
                  <c:v> Conta do dia</c:v>
                </c:pt>
              </c:strCache>
            </c:strRef>
          </c:tx>
          <c:invertIfNegative val="0"/>
          <c:cat>
            <c:strRef>
              <c:f>Plan1!$J$23:$J$35</c:f>
              <c:strCache>
                <c:ptCount val="13"/>
                <c:pt idx="0">
                  <c:v>Imprimir Um Documento  Colorido </c:v>
                </c:pt>
                <c:pt idx="1">
                  <c:v>Imprimir Um Documento  Preto e Branco </c:v>
                </c:pt>
                <c:pt idx="2">
                  <c:v>Imprimir Um Documento Colorido  com Imagem </c:v>
                </c:pt>
                <c:pt idx="3">
                  <c:v>Imprimir Um Documento Preto e Branco com Imagem</c:v>
                </c:pt>
                <c:pt idx="4">
                  <c:v>Copiar Um do Documento Colorido </c:v>
                </c:pt>
                <c:pt idx="5">
                  <c:v>Copiar Um do Documento Preto e Branco</c:v>
                </c:pt>
                <c:pt idx="6">
                  <c:v>Copiar Dez do Documento Preto e Branco</c:v>
                </c:pt>
                <c:pt idx="7">
                  <c:v>Transcrever Um Documento</c:v>
                </c:pt>
                <c:pt idx="8">
                  <c:v>Scanner de Um documento </c:v>
                </c:pt>
                <c:pt idx="9">
                  <c:v>Trabalho Escolar com 15 páginas</c:v>
                </c:pt>
                <c:pt idx="10">
                  <c:v>Trabalho Escolar</c:v>
                </c:pt>
                <c:pt idx="11">
                  <c:v>Trabalho Escolar</c:v>
                </c:pt>
                <c:pt idx="12">
                  <c:v>Trabalho Escolar</c:v>
                </c:pt>
              </c:strCache>
            </c:strRef>
          </c:cat>
          <c:val>
            <c:numRef>
              <c:f>Plan1!$M$23:$M$35</c:f>
              <c:numCache>
                <c:formatCode>[$AOA]\ #,##0.00</c:formatCode>
                <c:ptCount val="13"/>
                <c:pt idx="0">
                  <c:v>12.121212121212121</c:v>
                </c:pt>
                <c:pt idx="1">
                  <c:v>6.0606060606060606</c:v>
                </c:pt>
                <c:pt idx="2">
                  <c:v>36.363636363636367</c:v>
                </c:pt>
                <c:pt idx="3">
                  <c:v>24.242424242424242</c:v>
                </c:pt>
                <c:pt idx="4">
                  <c:v>6.0606060606060606</c:v>
                </c:pt>
                <c:pt idx="5">
                  <c:v>3.0303030303030303</c:v>
                </c:pt>
                <c:pt idx="6">
                  <c:v>2.4242424242424243</c:v>
                </c:pt>
                <c:pt idx="7">
                  <c:v>36.363636363636367</c:v>
                </c:pt>
                <c:pt idx="8">
                  <c:v>30.303030303030305</c:v>
                </c:pt>
                <c:pt idx="9">
                  <c:v>181.81818181818181</c:v>
                </c:pt>
                <c:pt idx="10">
                  <c:v>303.030303030303</c:v>
                </c:pt>
                <c:pt idx="11">
                  <c:v>424.24242424242425</c:v>
                </c:pt>
                <c:pt idx="12">
                  <c:v>606.06060606060601</c:v>
                </c:pt>
              </c:numCache>
            </c:numRef>
          </c:val>
        </c:ser>
        <c:ser>
          <c:idx val="3"/>
          <c:order val="3"/>
          <c:tx>
            <c:strRef>
              <c:f>Plan1!$N$22</c:f>
              <c:strCache>
                <c:ptCount val="1"/>
                <c:pt idx="0">
                  <c:v>Valor Total  dos Meses </c:v>
                </c:pt>
              </c:strCache>
            </c:strRef>
          </c:tx>
          <c:invertIfNegative val="0"/>
          <c:cat>
            <c:strRef>
              <c:f>Plan1!$J$23:$J$35</c:f>
              <c:strCache>
                <c:ptCount val="13"/>
                <c:pt idx="0">
                  <c:v>Imprimir Um Documento  Colorido </c:v>
                </c:pt>
                <c:pt idx="1">
                  <c:v>Imprimir Um Documento  Preto e Branco </c:v>
                </c:pt>
                <c:pt idx="2">
                  <c:v>Imprimir Um Documento Colorido  com Imagem </c:v>
                </c:pt>
                <c:pt idx="3">
                  <c:v>Imprimir Um Documento Preto e Branco com Imagem</c:v>
                </c:pt>
                <c:pt idx="4">
                  <c:v>Copiar Um do Documento Colorido </c:v>
                </c:pt>
                <c:pt idx="5">
                  <c:v>Copiar Um do Documento Preto e Branco</c:v>
                </c:pt>
                <c:pt idx="6">
                  <c:v>Copiar Dez do Documento Preto e Branco</c:v>
                </c:pt>
                <c:pt idx="7">
                  <c:v>Transcrever Um Documento</c:v>
                </c:pt>
                <c:pt idx="8">
                  <c:v>Scanner de Um documento </c:v>
                </c:pt>
                <c:pt idx="9">
                  <c:v>Trabalho Escolar com 15 páginas</c:v>
                </c:pt>
                <c:pt idx="10">
                  <c:v>Trabalho Escolar</c:v>
                </c:pt>
                <c:pt idx="11">
                  <c:v>Trabalho Escolar</c:v>
                </c:pt>
                <c:pt idx="12">
                  <c:v>Trabalho Escolar</c:v>
                </c:pt>
              </c:strCache>
            </c:strRef>
          </c:cat>
          <c:val>
            <c:numRef>
              <c:f>Plan1!$N$23:$N$35</c:f>
              <c:numCache>
                <c:formatCode>[$AOA]\ #,##0.00</c:formatCode>
                <c:ptCount val="13"/>
                <c:pt idx="0">
                  <c:v>4000</c:v>
                </c:pt>
                <c:pt idx="1">
                  <c:v>2000</c:v>
                </c:pt>
                <c:pt idx="2">
                  <c:v>12000</c:v>
                </c:pt>
                <c:pt idx="3">
                  <c:v>8000</c:v>
                </c:pt>
                <c:pt idx="4">
                  <c:v>2000</c:v>
                </c:pt>
                <c:pt idx="5">
                  <c:v>1000</c:v>
                </c:pt>
                <c:pt idx="6">
                  <c:v>800</c:v>
                </c:pt>
                <c:pt idx="7">
                  <c:v>12000</c:v>
                </c:pt>
                <c:pt idx="8">
                  <c:v>10000</c:v>
                </c:pt>
                <c:pt idx="9">
                  <c:v>60000</c:v>
                </c:pt>
                <c:pt idx="10">
                  <c:v>100000</c:v>
                </c:pt>
                <c:pt idx="11">
                  <c:v>140000</c:v>
                </c:pt>
                <c:pt idx="12">
                  <c:v>200000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99012608"/>
        <c:axId val="99014144"/>
        <c:axId val="0"/>
      </c:bar3DChart>
      <c:catAx>
        <c:axId val="99012608"/>
        <c:scaling>
          <c:orientation val="minMax"/>
        </c:scaling>
        <c:delete val="0"/>
        <c:axPos val="b"/>
        <c:majorTickMark val="out"/>
        <c:minorTickMark val="none"/>
        <c:tickLblPos val="nextTo"/>
        <c:crossAx val="99014144"/>
        <c:crosses val="autoZero"/>
        <c:auto val="1"/>
        <c:lblAlgn val="ctr"/>
        <c:lblOffset val="100"/>
        <c:noMultiLvlLbl val="0"/>
      </c:catAx>
      <c:valAx>
        <c:axId val="9901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01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Plan1!$K$57</c:f>
              <c:strCache>
                <c:ptCount val="1"/>
                <c:pt idx="0">
                  <c:v>Preço</c:v>
                </c:pt>
              </c:strCache>
            </c:strRef>
          </c:tx>
          <c:invertIfNegative val="0"/>
          <c:cat>
            <c:strRef>
              <c:f>Plan1!$J$58:$J$63</c:f>
              <c:strCache>
                <c:ptCount val="6"/>
                <c:pt idx="0">
                  <c:v>Windows 8 Pro</c:v>
                </c:pt>
                <c:pt idx="1">
                  <c:v>Windows 8 </c:v>
                </c:pt>
                <c:pt idx="2">
                  <c:v>Windows  7 Profissional </c:v>
                </c:pt>
                <c:pt idx="3">
                  <c:v>Windows 7</c:v>
                </c:pt>
                <c:pt idx="4">
                  <c:v>Windows 10 Home</c:v>
                </c:pt>
                <c:pt idx="5">
                  <c:v>Windows 10 Profissional </c:v>
                </c:pt>
              </c:strCache>
            </c:strRef>
          </c:cat>
          <c:val>
            <c:numRef>
              <c:f>Plan1!$K$58:$K$63</c:f>
              <c:numCache>
                <c:formatCode>[$AOA]\ #,##0.00</c:formatCode>
                <c:ptCount val="6"/>
                <c:pt idx="0">
                  <c:v>44546.400000000001</c:v>
                </c:pt>
                <c:pt idx="1">
                  <c:v>11426.4</c:v>
                </c:pt>
                <c:pt idx="2">
                  <c:v>105487.2</c:v>
                </c:pt>
                <c:pt idx="3">
                  <c:v>62100</c:v>
                </c:pt>
                <c:pt idx="4">
                  <c:v>54649.440000000002</c:v>
                </c:pt>
                <c:pt idx="5">
                  <c:v>92735.44</c:v>
                </c:pt>
              </c:numCache>
            </c:numRef>
          </c:val>
        </c:ser>
        <c:ser>
          <c:idx val="1"/>
          <c:order val="1"/>
          <c:tx>
            <c:strRef>
              <c:f>Plan1!$L$57</c:f>
              <c:strCache>
                <c:ptCount val="1"/>
                <c:pt idx="0">
                  <c:v>Valor do Iva da Conta do dia</c:v>
                </c:pt>
              </c:strCache>
            </c:strRef>
          </c:tx>
          <c:invertIfNegative val="0"/>
          <c:cat>
            <c:strRef>
              <c:f>Plan1!$J$58:$J$63</c:f>
              <c:strCache>
                <c:ptCount val="6"/>
                <c:pt idx="0">
                  <c:v>Windows 8 Pro</c:v>
                </c:pt>
                <c:pt idx="1">
                  <c:v>Windows 8 </c:v>
                </c:pt>
                <c:pt idx="2">
                  <c:v>Windows  7 Profissional </c:v>
                </c:pt>
                <c:pt idx="3">
                  <c:v>Windows 7</c:v>
                </c:pt>
                <c:pt idx="4">
                  <c:v>Windows 10 Home</c:v>
                </c:pt>
                <c:pt idx="5">
                  <c:v>Windows 10 Profissional </c:v>
                </c:pt>
              </c:strCache>
            </c:strRef>
          </c:cat>
          <c:val>
            <c:numRef>
              <c:f>Plan1!$L$58:$L$63</c:f>
              <c:numCache>
                <c:formatCode>[$AOA]\ #,##0.00</c:formatCode>
                <c:ptCount val="6"/>
                <c:pt idx="0">
                  <c:v>9.642077922077922</c:v>
                </c:pt>
                <c:pt idx="1">
                  <c:v>2.473246753246753</c:v>
                </c:pt>
                <c:pt idx="2">
                  <c:v>22.832727272727269</c:v>
                </c:pt>
                <c:pt idx="3">
                  <c:v>13.44155844155844</c:v>
                </c:pt>
                <c:pt idx="4">
                  <c:v>11.828883116883116</c:v>
                </c:pt>
                <c:pt idx="5">
                  <c:v>20.072606060606059</c:v>
                </c:pt>
              </c:numCache>
            </c:numRef>
          </c:val>
        </c:ser>
        <c:ser>
          <c:idx val="2"/>
          <c:order val="2"/>
          <c:tx>
            <c:strRef>
              <c:f>Plan1!$M$57</c:f>
              <c:strCache>
                <c:ptCount val="1"/>
                <c:pt idx="0">
                  <c:v>Dias</c:v>
                </c:pt>
              </c:strCache>
            </c:strRef>
          </c:tx>
          <c:invertIfNegative val="0"/>
          <c:cat>
            <c:strRef>
              <c:f>Plan1!$J$58:$J$63</c:f>
              <c:strCache>
                <c:ptCount val="6"/>
                <c:pt idx="0">
                  <c:v>Windows 8 Pro</c:v>
                </c:pt>
                <c:pt idx="1">
                  <c:v>Windows 8 </c:v>
                </c:pt>
                <c:pt idx="2">
                  <c:v>Windows  7 Profissional </c:v>
                </c:pt>
                <c:pt idx="3">
                  <c:v>Windows 7</c:v>
                </c:pt>
                <c:pt idx="4">
                  <c:v>Windows 10 Home</c:v>
                </c:pt>
                <c:pt idx="5">
                  <c:v>Windows 10 Profissional </c:v>
                </c:pt>
              </c:strCache>
            </c:strRef>
          </c:cat>
          <c:val>
            <c:numRef>
              <c:f>Plan1!$M$58:$M$63</c:f>
              <c:numCache>
                <c:formatCode>General</c:formatCode>
                <c:ptCount val="6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</c:numCache>
            </c:numRef>
          </c:val>
        </c:ser>
        <c:ser>
          <c:idx val="3"/>
          <c:order val="3"/>
          <c:tx>
            <c:strRef>
              <c:f>Plan1!$N$57</c:f>
              <c:strCache>
                <c:ptCount val="1"/>
                <c:pt idx="0">
                  <c:v>Conta do Dia</c:v>
                </c:pt>
              </c:strCache>
            </c:strRef>
          </c:tx>
          <c:invertIfNegative val="0"/>
          <c:cat>
            <c:strRef>
              <c:f>Plan1!$J$58:$J$63</c:f>
              <c:strCache>
                <c:ptCount val="6"/>
                <c:pt idx="0">
                  <c:v>Windows 8 Pro</c:v>
                </c:pt>
                <c:pt idx="1">
                  <c:v>Windows 8 </c:v>
                </c:pt>
                <c:pt idx="2">
                  <c:v>Windows  7 Profissional </c:v>
                </c:pt>
                <c:pt idx="3">
                  <c:v>Windows 7</c:v>
                </c:pt>
                <c:pt idx="4">
                  <c:v>Windows 10 Home</c:v>
                </c:pt>
                <c:pt idx="5">
                  <c:v>Windows 10 Profissional </c:v>
                </c:pt>
              </c:strCache>
            </c:strRef>
          </c:cat>
          <c:val>
            <c:numRef>
              <c:f>Plan1!$N$58:$N$63</c:f>
              <c:numCache>
                <c:formatCode>[$AOA]\ #,##0.00</c:formatCode>
                <c:ptCount val="6"/>
                <c:pt idx="0">
                  <c:v>125.347012987013</c:v>
                </c:pt>
                <c:pt idx="1">
                  <c:v>32.15220779220779</c:v>
                </c:pt>
                <c:pt idx="2">
                  <c:v>296.82545454545453</c:v>
                </c:pt>
                <c:pt idx="3">
                  <c:v>174.74025974025975</c:v>
                </c:pt>
                <c:pt idx="4">
                  <c:v>153.77548051948054</c:v>
                </c:pt>
                <c:pt idx="5">
                  <c:v>260.94387878787882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99043584"/>
        <c:axId val="99049472"/>
        <c:axId val="0"/>
      </c:bar3DChart>
      <c:catAx>
        <c:axId val="99043584"/>
        <c:scaling>
          <c:orientation val="minMax"/>
        </c:scaling>
        <c:delete val="0"/>
        <c:axPos val="b"/>
        <c:majorTickMark val="out"/>
        <c:minorTickMark val="none"/>
        <c:tickLblPos val="nextTo"/>
        <c:crossAx val="99049472"/>
        <c:crosses val="autoZero"/>
        <c:auto val="1"/>
        <c:lblAlgn val="ctr"/>
        <c:lblOffset val="100"/>
        <c:noMultiLvlLbl val="0"/>
      </c:catAx>
      <c:valAx>
        <c:axId val="99049472"/>
        <c:scaling>
          <c:orientation val="minMax"/>
        </c:scaling>
        <c:delete val="0"/>
        <c:axPos val="l"/>
        <c:majorGridlines/>
        <c:numFmt formatCode="[$AOA]\ #,##0.00" sourceLinked="1"/>
        <c:majorTickMark val="out"/>
        <c:minorTickMark val="none"/>
        <c:tickLblPos val="nextTo"/>
        <c:crossAx val="99043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Plan1!$K$90</c:f>
              <c:strCache>
                <c:ptCount val="1"/>
                <c:pt idx="0">
                  <c:v>Preço </c:v>
                </c:pt>
              </c:strCache>
            </c:strRef>
          </c:tx>
          <c:invertIfNegative val="0"/>
          <c:cat>
            <c:strRef>
              <c:f>Plan1!$J$91:$J$102</c:f>
              <c:strCache>
                <c:ptCount val="12"/>
                <c:pt idx="0">
                  <c:v>Desmontar o Computador </c:v>
                </c:pt>
                <c:pt idx="1">
                  <c:v>Montar o Computador</c:v>
                </c:pt>
                <c:pt idx="2">
                  <c:v>Verificação de problemas no Computador</c:v>
                </c:pt>
                <c:pt idx="3">
                  <c:v>Remoção de componentes da placa mãe </c:v>
                </c:pt>
                <c:pt idx="4">
                  <c:v>Montagem de componentes da placa mãe </c:v>
                </c:pt>
                <c:pt idx="5">
                  <c:v>Instalação de Windows 8 Pro</c:v>
                </c:pt>
                <c:pt idx="6">
                  <c:v>Instalação de Windows 8</c:v>
                </c:pt>
                <c:pt idx="7">
                  <c:v>Instalação de Windows 7 Profissional </c:v>
                </c:pt>
                <c:pt idx="8">
                  <c:v>Instalação de Windows 7</c:v>
                </c:pt>
                <c:pt idx="9">
                  <c:v>Instalação de Windows 10 Profissional </c:v>
                </c:pt>
                <c:pt idx="10">
                  <c:v>Instalação da Microsoft Office 2010 Ativado </c:v>
                </c:pt>
                <c:pt idx="11">
                  <c:v>Limpeza na placa mãe </c:v>
                </c:pt>
              </c:strCache>
            </c:strRef>
          </c:cat>
          <c:val>
            <c:numRef>
              <c:f>Plan1!$K$91:$K$102</c:f>
              <c:numCache>
                <c:formatCode>General</c:formatCode>
                <c:ptCount val="12"/>
                <c:pt idx="0">
                  <c:v>1000</c:v>
                </c:pt>
                <c:pt idx="1">
                  <c:v>1000</c:v>
                </c:pt>
                <c:pt idx="2">
                  <c:v>17000</c:v>
                </c:pt>
                <c:pt idx="3">
                  <c:v>1800</c:v>
                </c:pt>
                <c:pt idx="4">
                  <c:v>1800</c:v>
                </c:pt>
                <c:pt idx="5">
                  <c:v>22273.200000000001</c:v>
                </c:pt>
                <c:pt idx="6">
                  <c:v>55713.2</c:v>
                </c:pt>
                <c:pt idx="7">
                  <c:v>52743.6</c:v>
                </c:pt>
                <c:pt idx="8">
                  <c:v>31050</c:v>
                </c:pt>
                <c:pt idx="9">
                  <c:v>15000</c:v>
                </c:pt>
                <c:pt idx="10">
                  <c:v>3500</c:v>
                </c:pt>
                <c:pt idx="11">
                  <c:v>7000</c:v>
                </c:pt>
              </c:numCache>
            </c:numRef>
          </c:val>
        </c:ser>
        <c:ser>
          <c:idx val="1"/>
          <c:order val="1"/>
          <c:tx>
            <c:strRef>
              <c:f>Plan1!$L$90</c:f>
              <c:strCache>
                <c:ptCount val="1"/>
                <c:pt idx="0">
                  <c:v>Dias</c:v>
                </c:pt>
              </c:strCache>
            </c:strRef>
          </c:tx>
          <c:invertIfNegative val="0"/>
          <c:cat>
            <c:strRef>
              <c:f>Plan1!$J$91:$J$102</c:f>
              <c:strCache>
                <c:ptCount val="12"/>
                <c:pt idx="0">
                  <c:v>Desmontar o Computador </c:v>
                </c:pt>
                <c:pt idx="1">
                  <c:v>Montar o Computador</c:v>
                </c:pt>
                <c:pt idx="2">
                  <c:v>Verificação de problemas no Computador</c:v>
                </c:pt>
                <c:pt idx="3">
                  <c:v>Remoção de componentes da placa mãe </c:v>
                </c:pt>
                <c:pt idx="4">
                  <c:v>Montagem de componentes da placa mãe </c:v>
                </c:pt>
                <c:pt idx="5">
                  <c:v>Instalação de Windows 8 Pro</c:v>
                </c:pt>
                <c:pt idx="6">
                  <c:v>Instalação de Windows 8</c:v>
                </c:pt>
                <c:pt idx="7">
                  <c:v>Instalação de Windows 7 Profissional </c:v>
                </c:pt>
                <c:pt idx="8">
                  <c:v>Instalação de Windows 7</c:v>
                </c:pt>
                <c:pt idx="9">
                  <c:v>Instalação de Windows 10 Profissional </c:v>
                </c:pt>
                <c:pt idx="10">
                  <c:v>Instalação da Microsoft Office 2010 Ativado </c:v>
                </c:pt>
                <c:pt idx="11">
                  <c:v>Limpeza na placa mãe </c:v>
                </c:pt>
              </c:strCache>
            </c:strRef>
          </c:cat>
          <c:val>
            <c:numRef>
              <c:f>Plan1!$L$91:$L$102</c:f>
              <c:numCache>
                <c:formatCode>General</c:formatCode>
                <c:ptCount val="1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330</c:v>
                </c:pt>
                <c:pt idx="7">
                  <c:v>330</c:v>
                </c:pt>
                <c:pt idx="8">
                  <c:v>330</c:v>
                </c:pt>
                <c:pt idx="9">
                  <c:v>330</c:v>
                </c:pt>
                <c:pt idx="10">
                  <c:v>330</c:v>
                </c:pt>
                <c:pt idx="11">
                  <c:v>330</c:v>
                </c:pt>
              </c:numCache>
            </c:numRef>
          </c:val>
        </c:ser>
        <c:ser>
          <c:idx val="2"/>
          <c:order val="2"/>
          <c:tx>
            <c:strRef>
              <c:f>Plan1!$M$90</c:f>
              <c:strCache>
                <c:ptCount val="1"/>
                <c:pt idx="0">
                  <c:v>Valor Total  dos Meses </c:v>
                </c:pt>
              </c:strCache>
            </c:strRef>
          </c:tx>
          <c:invertIfNegative val="0"/>
          <c:cat>
            <c:strRef>
              <c:f>Plan1!$J$91:$J$102</c:f>
              <c:strCache>
                <c:ptCount val="12"/>
                <c:pt idx="0">
                  <c:v>Desmontar o Computador </c:v>
                </c:pt>
                <c:pt idx="1">
                  <c:v>Montar o Computador</c:v>
                </c:pt>
                <c:pt idx="2">
                  <c:v>Verificação de problemas no Computador</c:v>
                </c:pt>
                <c:pt idx="3">
                  <c:v>Remoção de componentes da placa mãe </c:v>
                </c:pt>
                <c:pt idx="4">
                  <c:v>Montagem de componentes da placa mãe </c:v>
                </c:pt>
                <c:pt idx="5">
                  <c:v>Instalação de Windows 8 Pro</c:v>
                </c:pt>
                <c:pt idx="6">
                  <c:v>Instalação de Windows 8</c:v>
                </c:pt>
                <c:pt idx="7">
                  <c:v>Instalação de Windows 7 Profissional </c:v>
                </c:pt>
                <c:pt idx="8">
                  <c:v>Instalação de Windows 7</c:v>
                </c:pt>
                <c:pt idx="9">
                  <c:v>Instalação de Windows 10 Profissional </c:v>
                </c:pt>
                <c:pt idx="10">
                  <c:v>Instalação da Microsoft Office 2010 Ativado </c:v>
                </c:pt>
                <c:pt idx="11">
                  <c:v>Limpeza na placa mãe </c:v>
                </c:pt>
              </c:strCache>
            </c:strRef>
          </c:cat>
          <c:val>
            <c:numRef>
              <c:f>Plan1!$M$91:$M$102</c:f>
              <c:numCache>
                <c:formatCode>General</c:formatCode>
                <c:ptCount val="12"/>
                <c:pt idx="0">
                  <c:v>10000</c:v>
                </c:pt>
                <c:pt idx="1">
                  <c:v>10000</c:v>
                </c:pt>
                <c:pt idx="2">
                  <c:v>170000</c:v>
                </c:pt>
                <c:pt idx="3">
                  <c:v>18000</c:v>
                </c:pt>
                <c:pt idx="4">
                  <c:v>18000</c:v>
                </c:pt>
                <c:pt idx="5">
                  <c:v>222732</c:v>
                </c:pt>
                <c:pt idx="6">
                  <c:v>557132</c:v>
                </c:pt>
                <c:pt idx="7">
                  <c:v>527436</c:v>
                </c:pt>
                <c:pt idx="8">
                  <c:v>310500</c:v>
                </c:pt>
                <c:pt idx="9">
                  <c:v>150000</c:v>
                </c:pt>
                <c:pt idx="10">
                  <c:v>35000</c:v>
                </c:pt>
                <c:pt idx="11">
                  <c:v>70000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99087872"/>
        <c:axId val="99089408"/>
        <c:axId val="0"/>
      </c:bar3DChart>
      <c:catAx>
        <c:axId val="99087872"/>
        <c:scaling>
          <c:orientation val="minMax"/>
        </c:scaling>
        <c:delete val="0"/>
        <c:axPos val="b"/>
        <c:majorTickMark val="out"/>
        <c:minorTickMark val="none"/>
        <c:tickLblPos val="nextTo"/>
        <c:crossAx val="99089408"/>
        <c:crosses val="autoZero"/>
        <c:auto val="1"/>
        <c:lblAlgn val="ctr"/>
        <c:lblOffset val="100"/>
        <c:noMultiLvlLbl val="0"/>
      </c:catAx>
      <c:valAx>
        <c:axId val="99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087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Plan1!$K$127</c:f>
              <c:strCache>
                <c:ptCount val="1"/>
                <c:pt idx="0">
                  <c:v>Preço </c:v>
                </c:pt>
              </c:strCache>
            </c:strRef>
          </c:tx>
          <c:invertIfNegative val="0"/>
          <c:cat>
            <c:strRef>
              <c:f>Plan1!$J$128:$J$138</c:f>
              <c:strCache>
                <c:ptCount val="11"/>
                <c:pt idx="0">
                  <c:v> Desmontar o  Telefone</c:v>
                </c:pt>
                <c:pt idx="1">
                  <c:v>Montar o  Telefone</c:v>
                </c:pt>
                <c:pt idx="2">
                  <c:v>Verificação do problema do  Telefone</c:v>
                </c:pt>
                <c:pt idx="3">
                  <c:v>Remoção de componentes da placa do Telefone</c:v>
                </c:pt>
                <c:pt idx="4">
                  <c:v>Montagem de componentes da placa do  Telefone</c:v>
                </c:pt>
                <c:pt idx="5">
                  <c:v>Desmontar Visor  do Telefone</c:v>
                </c:pt>
                <c:pt idx="6">
                  <c:v>Desmontar Digital do  Telefone</c:v>
                </c:pt>
                <c:pt idx="7">
                  <c:v>Montar Visor do Telefone</c:v>
                </c:pt>
                <c:pt idx="8">
                  <c:v>Montar Digital do Telefone</c:v>
                </c:pt>
                <c:pt idx="9">
                  <c:v>Retirar Código de Androide</c:v>
                </c:pt>
                <c:pt idx="10">
                  <c:v>Atualização do Software de Androide</c:v>
                </c:pt>
              </c:strCache>
            </c:strRef>
          </c:cat>
          <c:val>
            <c:numRef>
              <c:f>Plan1!$K$128:$K$138</c:f>
              <c:numCache>
                <c:formatCode>General</c:formatCode>
                <c:ptCount val="11"/>
                <c:pt idx="0">
                  <c:v>500</c:v>
                </c:pt>
                <c:pt idx="1">
                  <c:v>500</c:v>
                </c:pt>
                <c:pt idx="2">
                  <c:v>1500</c:v>
                </c:pt>
                <c:pt idx="3">
                  <c:v>2000</c:v>
                </c:pt>
                <c:pt idx="4">
                  <c:v>2000</c:v>
                </c:pt>
                <c:pt idx="5">
                  <c:v>1500</c:v>
                </c:pt>
                <c:pt idx="6">
                  <c:v>1500</c:v>
                </c:pt>
                <c:pt idx="7">
                  <c:v>1500</c:v>
                </c:pt>
                <c:pt idx="8">
                  <c:v>1500</c:v>
                </c:pt>
                <c:pt idx="9">
                  <c:v>1500</c:v>
                </c:pt>
                <c:pt idx="10">
                  <c:v>5000</c:v>
                </c:pt>
              </c:numCache>
            </c:numRef>
          </c:val>
        </c:ser>
        <c:ser>
          <c:idx val="1"/>
          <c:order val="1"/>
          <c:tx>
            <c:strRef>
              <c:f>Plan1!$L$127</c:f>
              <c:strCache>
                <c:ptCount val="1"/>
                <c:pt idx="0">
                  <c:v>Dias</c:v>
                </c:pt>
              </c:strCache>
            </c:strRef>
          </c:tx>
          <c:invertIfNegative val="0"/>
          <c:cat>
            <c:strRef>
              <c:f>Plan1!$J$128:$J$138</c:f>
              <c:strCache>
                <c:ptCount val="11"/>
                <c:pt idx="0">
                  <c:v> Desmontar o  Telefone</c:v>
                </c:pt>
                <c:pt idx="1">
                  <c:v>Montar o  Telefone</c:v>
                </c:pt>
                <c:pt idx="2">
                  <c:v>Verificação do problema do  Telefone</c:v>
                </c:pt>
                <c:pt idx="3">
                  <c:v>Remoção de componentes da placa do Telefone</c:v>
                </c:pt>
                <c:pt idx="4">
                  <c:v>Montagem de componentes da placa do  Telefone</c:v>
                </c:pt>
                <c:pt idx="5">
                  <c:v>Desmontar Visor  do Telefone</c:v>
                </c:pt>
                <c:pt idx="6">
                  <c:v>Desmontar Digital do  Telefone</c:v>
                </c:pt>
                <c:pt idx="7">
                  <c:v>Montar Visor do Telefone</c:v>
                </c:pt>
                <c:pt idx="8">
                  <c:v>Montar Digital do Telefone</c:v>
                </c:pt>
                <c:pt idx="9">
                  <c:v>Retirar Código de Androide</c:v>
                </c:pt>
                <c:pt idx="10">
                  <c:v>Atualização do Software de Androide</c:v>
                </c:pt>
              </c:strCache>
            </c:strRef>
          </c:cat>
          <c:val>
            <c:numRef>
              <c:f>Plan1!$L$128:$L$138</c:f>
              <c:numCache>
                <c:formatCode>General</c:formatCode>
                <c:ptCount val="11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330</c:v>
                </c:pt>
                <c:pt idx="7">
                  <c:v>330</c:v>
                </c:pt>
                <c:pt idx="8">
                  <c:v>330</c:v>
                </c:pt>
                <c:pt idx="9">
                  <c:v>330</c:v>
                </c:pt>
                <c:pt idx="10">
                  <c:v>330</c:v>
                </c:pt>
              </c:numCache>
            </c:numRef>
          </c:val>
        </c:ser>
        <c:ser>
          <c:idx val="2"/>
          <c:order val="2"/>
          <c:tx>
            <c:strRef>
              <c:f>Plan1!$M$127</c:f>
              <c:strCache>
                <c:ptCount val="1"/>
                <c:pt idx="0">
                  <c:v>Valor Total  dos Meses </c:v>
                </c:pt>
              </c:strCache>
            </c:strRef>
          </c:tx>
          <c:invertIfNegative val="0"/>
          <c:cat>
            <c:strRef>
              <c:f>Plan1!$J$128:$J$138</c:f>
              <c:strCache>
                <c:ptCount val="11"/>
                <c:pt idx="0">
                  <c:v> Desmontar o  Telefone</c:v>
                </c:pt>
                <c:pt idx="1">
                  <c:v>Montar o  Telefone</c:v>
                </c:pt>
                <c:pt idx="2">
                  <c:v>Verificação do problema do  Telefone</c:v>
                </c:pt>
                <c:pt idx="3">
                  <c:v>Remoção de componentes da placa do Telefone</c:v>
                </c:pt>
                <c:pt idx="4">
                  <c:v>Montagem de componentes da placa do  Telefone</c:v>
                </c:pt>
                <c:pt idx="5">
                  <c:v>Desmontar Visor  do Telefone</c:v>
                </c:pt>
                <c:pt idx="6">
                  <c:v>Desmontar Digital do  Telefone</c:v>
                </c:pt>
                <c:pt idx="7">
                  <c:v>Montar Visor do Telefone</c:v>
                </c:pt>
                <c:pt idx="8">
                  <c:v>Montar Digital do Telefone</c:v>
                </c:pt>
                <c:pt idx="9">
                  <c:v>Retirar Código de Androide</c:v>
                </c:pt>
                <c:pt idx="10">
                  <c:v>Atualização do Software de Androide</c:v>
                </c:pt>
              </c:strCache>
            </c:strRef>
          </c:cat>
          <c:val>
            <c:numRef>
              <c:f>Plan1!$M$128:$M$138</c:f>
              <c:numCache>
                <c:formatCode>General</c:formatCode>
                <c:ptCount val="11"/>
                <c:pt idx="0">
                  <c:v>5000</c:v>
                </c:pt>
                <c:pt idx="1">
                  <c:v>5000</c:v>
                </c:pt>
                <c:pt idx="2">
                  <c:v>15000</c:v>
                </c:pt>
                <c:pt idx="3">
                  <c:v>20000</c:v>
                </c:pt>
                <c:pt idx="4">
                  <c:v>20000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0929152"/>
        <c:axId val="40995456"/>
        <c:axId val="0"/>
      </c:bar3DChart>
      <c:catAx>
        <c:axId val="40929152"/>
        <c:scaling>
          <c:orientation val="minMax"/>
        </c:scaling>
        <c:delete val="0"/>
        <c:axPos val="b"/>
        <c:majorTickMark val="out"/>
        <c:minorTickMark val="none"/>
        <c:tickLblPos val="nextTo"/>
        <c:crossAx val="40995456"/>
        <c:crosses val="autoZero"/>
        <c:auto val="1"/>
        <c:lblAlgn val="ctr"/>
        <c:lblOffset val="100"/>
        <c:noMultiLvlLbl val="0"/>
      </c:catAx>
      <c:valAx>
        <c:axId val="4099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29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6</xdr:col>
      <xdr:colOff>0</xdr:colOff>
      <xdr:row>24</xdr:row>
      <xdr:rowOff>180975</xdr:rowOff>
    </xdr:to>
    <xdr:graphicFrame macro="">
      <xdr:nvGraphicFramePr>
        <xdr:cNvPr id="15" name="Grá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4232</xdr:rowOff>
    </xdr:from>
    <xdr:to>
      <xdr:col>6</xdr:col>
      <xdr:colOff>-1</xdr:colOff>
      <xdr:row>55</xdr:row>
      <xdr:rowOff>0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83</xdr:row>
      <xdr:rowOff>309561</xdr:rowOff>
    </xdr:from>
    <xdr:to>
      <xdr:col>6</xdr:col>
      <xdr:colOff>0</xdr:colOff>
      <xdr:row>104</xdr:row>
      <xdr:rowOff>0</xdr:rowOff>
    </xdr:to>
    <xdr:graphicFrame macro="">
      <xdr:nvGraphicFramePr>
        <xdr:cNvPr id="18" name="Grá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120</xdr:row>
      <xdr:rowOff>-1</xdr:rowOff>
    </xdr:from>
    <xdr:to>
      <xdr:col>6</xdr:col>
      <xdr:colOff>-1</xdr:colOff>
      <xdr:row>141</xdr:row>
      <xdr:rowOff>190499</xdr:rowOff>
    </xdr:to>
    <xdr:graphicFrame macro="">
      <xdr:nvGraphicFramePr>
        <xdr:cNvPr id="19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</xdr:colOff>
      <xdr:row>157</xdr:row>
      <xdr:rowOff>0</xdr:rowOff>
    </xdr:from>
    <xdr:to>
      <xdr:col>6</xdr:col>
      <xdr:colOff>0</xdr:colOff>
      <xdr:row>177</xdr:row>
      <xdr:rowOff>0</xdr:rowOff>
    </xdr:to>
    <xdr:graphicFrame macro="">
      <xdr:nvGraphicFramePr>
        <xdr:cNvPr id="20" name="Gráfico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</xdr:colOff>
      <xdr:row>18</xdr:row>
      <xdr:rowOff>1</xdr:rowOff>
    </xdr:from>
    <xdr:to>
      <xdr:col>16</xdr:col>
      <xdr:colOff>13607</xdr:colOff>
      <xdr:row>43</xdr:row>
      <xdr:rowOff>0</xdr:rowOff>
    </xdr:to>
    <xdr:graphicFrame macro="">
      <xdr:nvGraphicFramePr>
        <xdr:cNvPr id="21" name="Gráfico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13606</xdr:colOff>
      <xdr:row>71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598714</xdr:colOff>
      <xdr:row>88</xdr:row>
      <xdr:rowOff>13607</xdr:rowOff>
    </xdr:from>
    <xdr:to>
      <xdr:col>15</xdr:col>
      <xdr:colOff>2952750</xdr:colOff>
      <xdr:row>111</xdr:row>
      <xdr:rowOff>13607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603250</xdr:colOff>
      <xdr:row>124</xdr:row>
      <xdr:rowOff>201082</xdr:rowOff>
    </xdr:from>
    <xdr:to>
      <xdr:col>15</xdr:col>
      <xdr:colOff>2963334</xdr:colOff>
      <xdr:row>142</xdr:row>
      <xdr:rowOff>338666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9"/>
  <sheetViews>
    <sheetView tabSelected="1" topLeftCell="H115" zoomScale="80" zoomScaleNormal="80" workbookViewId="0">
      <selection activeCell="B7" sqref="B7"/>
    </sheetView>
  </sheetViews>
  <sheetFormatPr defaultRowHeight="15" x14ac:dyDescent="0.25"/>
  <cols>
    <col min="1" max="1" width="52.140625" customWidth="1"/>
    <col min="2" max="2" width="30.42578125" customWidth="1"/>
    <col min="3" max="3" width="22.7109375" customWidth="1"/>
    <col min="4" max="4" width="38.5703125" customWidth="1"/>
    <col min="5" max="5" width="38.7109375" customWidth="1"/>
    <col min="6" max="6" width="45.7109375" customWidth="1"/>
    <col min="10" max="10" width="68.140625" customWidth="1"/>
    <col min="11" max="11" width="20.5703125" customWidth="1"/>
    <col min="12" max="12" width="18.42578125" customWidth="1"/>
    <col min="13" max="13" width="23.28515625" customWidth="1"/>
    <col min="14" max="14" width="15.28515625" customWidth="1"/>
    <col min="15" max="15" width="25.140625" customWidth="1"/>
    <col min="16" max="16" width="44.5703125" customWidth="1"/>
  </cols>
  <sheetData>
    <row r="1" spans="1:16" x14ac:dyDescent="0.25">
      <c r="H1" s="50"/>
      <c r="I1" s="50"/>
    </row>
    <row r="2" spans="1:16" s="3" customFormat="1" ht="30" customHeight="1" x14ac:dyDescent="0.25">
      <c r="A2" s="23" t="s">
        <v>8</v>
      </c>
      <c r="B2" s="24"/>
      <c r="C2" s="24"/>
      <c r="D2" s="24"/>
      <c r="E2" s="24"/>
      <c r="F2" s="24"/>
      <c r="H2" s="50"/>
      <c r="I2" s="50"/>
      <c r="J2" s="23" t="s">
        <v>70</v>
      </c>
      <c r="K2" s="24"/>
      <c r="L2" s="24"/>
      <c r="M2" s="24"/>
      <c r="N2" s="24"/>
      <c r="O2" s="24"/>
      <c r="P2" s="22"/>
    </row>
    <row r="3" spans="1:16" ht="18.75" x14ac:dyDescent="0.25">
      <c r="A3" s="2" t="s">
        <v>11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13</v>
      </c>
      <c r="H3" s="50"/>
      <c r="I3" s="50"/>
      <c r="J3" s="2" t="s">
        <v>53</v>
      </c>
      <c r="K3" s="2" t="s">
        <v>54</v>
      </c>
      <c r="L3" s="2" t="s">
        <v>67</v>
      </c>
      <c r="M3" s="2" t="s">
        <v>37</v>
      </c>
      <c r="N3" s="2" t="s">
        <v>1</v>
      </c>
      <c r="O3" s="2" t="s">
        <v>71</v>
      </c>
      <c r="P3" s="16" t="s">
        <v>68</v>
      </c>
    </row>
    <row r="4" spans="1:16" ht="15.75" x14ac:dyDescent="0.25">
      <c r="A4" s="65">
        <v>750</v>
      </c>
      <c r="B4" s="12">
        <v>30</v>
      </c>
      <c r="C4" s="12">
        <v>1</v>
      </c>
      <c r="D4" s="65">
        <f>C4*B4*A4</f>
        <v>22500</v>
      </c>
      <c r="E4" s="12" t="s">
        <v>4</v>
      </c>
      <c r="F4" s="12">
        <v>1</v>
      </c>
      <c r="H4" s="50"/>
      <c r="I4" s="50"/>
      <c r="J4" s="12" t="s">
        <v>56</v>
      </c>
      <c r="K4" s="65">
        <v>100</v>
      </c>
      <c r="L4" s="12">
        <v>40</v>
      </c>
      <c r="M4" s="12">
        <v>330</v>
      </c>
      <c r="N4" s="12">
        <v>11</v>
      </c>
      <c r="O4" s="65">
        <f>K4*L4/M4</f>
        <v>12.121212121212121</v>
      </c>
      <c r="P4" s="65">
        <f>K4*L4</f>
        <v>4000</v>
      </c>
    </row>
    <row r="5" spans="1:16" ht="15.75" x14ac:dyDescent="0.25">
      <c r="A5" s="65">
        <v>1500</v>
      </c>
      <c r="B5" s="12">
        <v>30</v>
      </c>
      <c r="C5" s="12">
        <v>1</v>
      </c>
      <c r="D5" s="65">
        <f>C5*B5*A5</f>
        <v>45000</v>
      </c>
      <c r="E5" s="12" t="s">
        <v>5</v>
      </c>
      <c r="F5" s="12">
        <v>2</v>
      </c>
      <c r="H5" s="50"/>
      <c r="I5" s="50"/>
      <c r="J5" s="12" t="s">
        <v>57</v>
      </c>
      <c r="K5" s="65">
        <v>50</v>
      </c>
      <c r="L5" s="12">
        <v>40</v>
      </c>
      <c r="M5" s="12">
        <v>330</v>
      </c>
      <c r="N5" s="12">
        <v>11</v>
      </c>
      <c r="O5" s="65">
        <f>K5*L5/M5</f>
        <v>6.0606060606060606</v>
      </c>
      <c r="P5" s="65">
        <f t="shared" ref="P5:P8" si="0">K5*L5</f>
        <v>2000</v>
      </c>
    </row>
    <row r="6" spans="1:16" ht="15.75" x14ac:dyDescent="0.25">
      <c r="A6" s="65">
        <v>3500</v>
      </c>
      <c r="B6" s="12">
        <v>30</v>
      </c>
      <c r="C6" s="12">
        <v>1</v>
      </c>
      <c r="D6" s="65">
        <f>C6*B6*A6</f>
        <v>105000</v>
      </c>
      <c r="E6" s="12" t="s">
        <v>6</v>
      </c>
      <c r="F6" s="12">
        <v>3</v>
      </c>
      <c r="H6" s="50"/>
      <c r="I6" s="50"/>
      <c r="J6" s="12" t="s">
        <v>58</v>
      </c>
      <c r="K6" s="65">
        <v>300</v>
      </c>
      <c r="L6" s="12">
        <v>40</v>
      </c>
      <c r="M6" s="12">
        <v>330</v>
      </c>
      <c r="N6" s="12">
        <v>11</v>
      </c>
      <c r="O6" s="65">
        <f>K6*L6/M6</f>
        <v>36.363636363636367</v>
      </c>
      <c r="P6" s="65">
        <f t="shared" si="0"/>
        <v>12000</v>
      </c>
    </row>
    <row r="7" spans="1:16" ht="15.75" x14ac:dyDescent="0.25">
      <c r="H7" s="50"/>
      <c r="I7" s="50"/>
      <c r="J7" s="12" t="s">
        <v>59</v>
      </c>
      <c r="K7" s="65">
        <v>200</v>
      </c>
      <c r="L7" s="12">
        <v>40</v>
      </c>
      <c r="M7" s="12">
        <v>330</v>
      </c>
      <c r="N7" s="12">
        <v>11</v>
      </c>
      <c r="O7" s="65">
        <f>K7*L7/M7</f>
        <v>24.242424242424242</v>
      </c>
      <c r="P7" s="65">
        <f t="shared" si="0"/>
        <v>8000</v>
      </c>
    </row>
    <row r="8" spans="1:16" ht="15.75" x14ac:dyDescent="0.25">
      <c r="H8" s="50"/>
      <c r="I8" s="50"/>
      <c r="J8" s="12" t="s">
        <v>60</v>
      </c>
      <c r="K8" s="65">
        <v>50</v>
      </c>
      <c r="L8" s="12">
        <v>40</v>
      </c>
      <c r="M8" s="12">
        <v>330</v>
      </c>
      <c r="N8" s="12">
        <v>11</v>
      </c>
      <c r="O8" s="65">
        <f>K8*L8/M8</f>
        <v>6.0606060606060606</v>
      </c>
      <c r="P8" s="65">
        <f t="shared" si="0"/>
        <v>2000</v>
      </c>
    </row>
    <row r="9" spans="1:16" ht="26.25" x14ac:dyDescent="0.25">
      <c r="A9" s="49" t="s">
        <v>7</v>
      </c>
      <c r="B9" s="49"/>
      <c r="C9" s="49"/>
      <c r="D9" s="49"/>
      <c r="E9" s="49"/>
      <c r="F9" s="49"/>
      <c r="H9" s="50"/>
      <c r="I9" s="50"/>
      <c r="J9" s="51"/>
      <c r="K9" s="52"/>
      <c r="L9" s="52"/>
      <c r="M9" s="52"/>
      <c r="N9" s="52"/>
      <c r="O9" s="53"/>
      <c r="P9" s="17"/>
    </row>
    <row r="10" spans="1:16" ht="15.75" x14ac:dyDescent="0.25">
      <c r="A10" s="4" t="str">
        <f t="shared" ref="A10:B13" si="1">A3</f>
        <v>Conta do dia</v>
      </c>
      <c r="B10" s="5" t="str">
        <f t="shared" si="1"/>
        <v xml:space="preserve">Dias </v>
      </c>
      <c r="C10" s="5" t="str">
        <f t="shared" ref="C10:D13" si="2">D3</f>
        <v xml:space="preserve">Valor Total do Meses </v>
      </c>
      <c r="D10" s="5" t="str">
        <f t="shared" si="2"/>
        <v>Soma da Conta</v>
      </c>
      <c r="E10" s="6"/>
      <c r="H10" s="50"/>
      <c r="I10" s="50"/>
      <c r="J10" s="12" t="s">
        <v>61</v>
      </c>
      <c r="K10" s="65">
        <v>25</v>
      </c>
      <c r="L10" s="12">
        <v>40</v>
      </c>
      <c r="M10" s="12">
        <v>330</v>
      </c>
      <c r="N10" s="12">
        <v>11</v>
      </c>
      <c r="O10" s="65">
        <f t="shared" ref="O10:O17" si="3">K10*L10/M10</f>
        <v>3.0303030303030303</v>
      </c>
      <c r="P10" s="65">
        <f>K10*L10</f>
        <v>1000</v>
      </c>
    </row>
    <row r="11" spans="1:16" ht="15.75" x14ac:dyDescent="0.25">
      <c r="A11" s="10">
        <f t="shared" si="1"/>
        <v>750</v>
      </c>
      <c r="B11" s="5">
        <f t="shared" si="1"/>
        <v>30</v>
      </c>
      <c r="C11" s="11">
        <f t="shared" si="2"/>
        <v>22500</v>
      </c>
      <c r="D11" s="5" t="str">
        <f t="shared" si="2"/>
        <v>Valor Minimo</v>
      </c>
      <c r="E11" s="6"/>
      <c r="H11" s="50"/>
      <c r="I11" s="50"/>
      <c r="J11" s="12" t="s">
        <v>62</v>
      </c>
      <c r="K11" s="65">
        <v>20</v>
      </c>
      <c r="L11" s="12">
        <v>40</v>
      </c>
      <c r="M11" s="12">
        <v>330</v>
      </c>
      <c r="N11" s="12">
        <v>11</v>
      </c>
      <c r="O11" s="65">
        <f t="shared" si="3"/>
        <v>2.4242424242424243</v>
      </c>
      <c r="P11" s="65">
        <f t="shared" ref="P11:P17" si="4">K11*L11</f>
        <v>800</v>
      </c>
    </row>
    <row r="12" spans="1:16" ht="15.75" x14ac:dyDescent="0.25">
      <c r="A12" s="10">
        <f t="shared" si="1"/>
        <v>1500</v>
      </c>
      <c r="B12" s="5">
        <f t="shared" si="1"/>
        <v>30</v>
      </c>
      <c r="C12" s="11">
        <f t="shared" si="2"/>
        <v>45000</v>
      </c>
      <c r="D12" s="5" t="str">
        <f t="shared" si="2"/>
        <v>Valor Médio</v>
      </c>
      <c r="E12" s="6"/>
      <c r="H12" s="50"/>
      <c r="I12" s="50"/>
      <c r="J12" s="12" t="s">
        <v>63</v>
      </c>
      <c r="K12" s="65">
        <v>300</v>
      </c>
      <c r="L12" s="12">
        <v>40</v>
      </c>
      <c r="M12" s="12">
        <v>330</v>
      </c>
      <c r="N12" s="12">
        <v>11</v>
      </c>
      <c r="O12" s="65">
        <f t="shared" si="3"/>
        <v>36.363636363636367</v>
      </c>
      <c r="P12" s="65">
        <f t="shared" si="4"/>
        <v>12000</v>
      </c>
    </row>
    <row r="13" spans="1:16" ht="15.75" x14ac:dyDescent="0.25">
      <c r="A13" s="10">
        <f t="shared" si="1"/>
        <v>3500</v>
      </c>
      <c r="B13" s="5">
        <f t="shared" si="1"/>
        <v>30</v>
      </c>
      <c r="C13" s="11">
        <f t="shared" si="2"/>
        <v>105000</v>
      </c>
      <c r="D13" s="5" t="str">
        <f t="shared" si="2"/>
        <v>Valor Maximo</v>
      </c>
      <c r="E13" s="6"/>
      <c r="H13" s="50"/>
      <c r="I13" s="50"/>
      <c r="J13" s="12" t="s">
        <v>64</v>
      </c>
      <c r="K13" s="65">
        <v>250</v>
      </c>
      <c r="L13" s="12">
        <v>40</v>
      </c>
      <c r="M13" s="12">
        <v>330</v>
      </c>
      <c r="N13" s="12">
        <v>11</v>
      </c>
      <c r="O13" s="65">
        <f t="shared" si="3"/>
        <v>30.303030303030305</v>
      </c>
      <c r="P13" s="65">
        <f t="shared" si="4"/>
        <v>10000</v>
      </c>
    </row>
    <row r="14" spans="1:16" ht="15.75" x14ac:dyDescent="0.25">
      <c r="A14" s="4"/>
      <c r="B14" s="5"/>
      <c r="C14" s="5"/>
      <c r="D14" s="5"/>
      <c r="E14" s="6"/>
      <c r="H14" s="50"/>
      <c r="I14" s="50"/>
      <c r="J14" s="12" t="s">
        <v>66</v>
      </c>
      <c r="K14" s="65">
        <v>1500</v>
      </c>
      <c r="L14" s="12">
        <v>40</v>
      </c>
      <c r="M14" s="12">
        <v>330</v>
      </c>
      <c r="N14" s="12">
        <v>11</v>
      </c>
      <c r="O14" s="65">
        <f t="shared" si="3"/>
        <v>181.81818181818181</v>
      </c>
      <c r="P14" s="65">
        <f t="shared" si="4"/>
        <v>60000</v>
      </c>
    </row>
    <row r="15" spans="1:16" ht="15.75" x14ac:dyDescent="0.25">
      <c r="A15" s="4"/>
      <c r="B15" s="5"/>
      <c r="C15" s="5"/>
      <c r="D15" s="5"/>
      <c r="E15" s="6"/>
      <c r="H15" s="50"/>
      <c r="I15" s="50"/>
      <c r="J15" s="12" t="s">
        <v>65</v>
      </c>
      <c r="K15" s="65">
        <v>2500</v>
      </c>
      <c r="L15" s="12">
        <v>40</v>
      </c>
      <c r="M15" s="12">
        <v>330</v>
      </c>
      <c r="N15" s="12">
        <v>11</v>
      </c>
      <c r="O15" s="65">
        <f t="shared" si="3"/>
        <v>303.030303030303</v>
      </c>
      <c r="P15" s="65">
        <f t="shared" si="4"/>
        <v>100000</v>
      </c>
    </row>
    <row r="16" spans="1:16" ht="15.75" x14ac:dyDescent="0.25">
      <c r="A16" s="4"/>
      <c r="B16" s="5"/>
      <c r="C16" s="5"/>
      <c r="D16" s="5"/>
      <c r="E16" s="6"/>
      <c r="H16" s="50"/>
      <c r="I16" s="50"/>
      <c r="J16" s="12" t="s">
        <v>65</v>
      </c>
      <c r="K16" s="65">
        <v>3500</v>
      </c>
      <c r="L16" s="12">
        <v>40</v>
      </c>
      <c r="M16" s="12">
        <v>330</v>
      </c>
      <c r="N16" s="12">
        <v>11</v>
      </c>
      <c r="O16" s="65">
        <f t="shared" si="3"/>
        <v>424.24242424242425</v>
      </c>
      <c r="P16" s="65">
        <f t="shared" si="4"/>
        <v>140000</v>
      </c>
    </row>
    <row r="17" spans="1:16" ht="15.75" x14ac:dyDescent="0.25">
      <c r="A17" s="4"/>
      <c r="B17" s="5"/>
      <c r="C17" s="5"/>
      <c r="D17" s="5"/>
      <c r="E17" s="6"/>
      <c r="H17" s="50"/>
      <c r="I17" s="50"/>
      <c r="J17" s="12" t="s">
        <v>65</v>
      </c>
      <c r="K17" s="65">
        <v>5000</v>
      </c>
      <c r="L17" s="12">
        <v>40</v>
      </c>
      <c r="M17" s="12">
        <v>330</v>
      </c>
      <c r="N17" s="12">
        <v>11</v>
      </c>
      <c r="O17" s="65">
        <f t="shared" si="3"/>
        <v>606.06060606060601</v>
      </c>
      <c r="P17" s="65">
        <f t="shared" si="4"/>
        <v>200000</v>
      </c>
    </row>
    <row r="18" spans="1:16" ht="18.75" x14ac:dyDescent="0.25">
      <c r="A18" s="4"/>
      <c r="B18" s="5"/>
      <c r="C18" s="5"/>
      <c r="D18" s="5"/>
      <c r="E18" s="6"/>
      <c r="H18" s="50"/>
      <c r="I18" s="50"/>
      <c r="J18" s="2" t="s">
        <v>69</v>
      </c>
      <c r="K18" s="29">
        <f>SUM(P4:P17)</f>
        <v>551800</v>
      </c>
      <c r="L18" s="30"/>
      <c r="M18" s="30"/>
      <c r="N18" s="30"/>
      <c r="O18" s="30"/>
      <c r="P18" s="31"/>
    </row>
    <row r="19" spans="1:16" ht="15.75" x14ac:dyDescent="0.25">
      <c r="A19" s="4"/>
      <c r="B19" s="5"/>
      <c r="C19" s="5"/>
      <c r="D19" s="5"/>
      <c r="E19" s="6"/>
      <c r="H19" s="50"/>
      <c r="I19" s="50"/>
      <c r="J19" s="1"/>
      <c r="K19" s="20"/>
      <c r="L19" s="18"/>
      <c r="M19" s="18"/>
      <c r="N19" s="18"/>
      <c r="O19" s="18"/>
      <c r="P19" s="19"/>
    </row>
    <row r="20" spans="1:16" x14ac:dyDescent="0.25">
      <c r="A20" s="4"/>
      <c r="B20" s="5"/>
      <c r="C20" s="5"/>
      <c r="D20" s="5"/>
      <c r="E20" s="6"/>
      <c r="H20" s="50"/>
      <c r="I20" s="50"/>
    </row>
    <row r="21" spans="1:16" x14ac:dyDescent="0.25">
      <c r="A21" s="4"/>
      <c r="B21" s="5"/>
      <c r="C21" s="5"/>
      <c r="D21" s="5"/>
      <c r="E21" s="6"/>
      <c r="H21" s="50"/>
      <c r="I21" s="50"/>
    </row>
    <row r="22" spans="1:16" x14ac:dyDescent="0.25">
      <c r="A22" s="7"/>
      <c r="B22" s="8"/>
      <c r="C22" s="8"/>
      <c r="D22" s="8"/>
      <c r="E22" s="9"/>
      <c r="H22" s="50"/>
      <c r="I22" s="50"/>
      <c r="J22" t="str">
        <f t="shared" ref="J22:J27" si="5">J3</f>
        <v xml:space="preserve">Serviço </v>
      </c>
      <c r="K22" t="str">
        <f t="shared" ref="K22:L27" si="6">L3</f>
        <v xml:space="preserve"> Clientes </v>
      </c>
      <c r="L22" t="str">
        <f t="shared" si="6"/>
        <v>Dias</v>
      </c>
      <c r="M22" t="str">
        <f t="shared" ref="M22:N27" si="7">O3</f>
        <v xml:space="preserve"> Conta do dia</v>
      </c>
      <c r="N22" t="str">
        <f t="shared" si="7"/>
        <v xml:space="preserve">Valor Total  dos Meses </v>
      </c>
    </row>
    <row r="23" spans="1:16" x14ac:dyDescent="0.25">
      <c r="H23" s="50"/>
      <c r="I23" s="50"/>
      <c r="J23" t="str">
        <f t="shared" si="5"/>
        <v xml:space="preserve">Imprimir Um Documento  Colorido </v>
      </c>
      <c r="K23">
        <f t="shared" si="6"/>
        <v>40</v>
      </c>
      <c r="L23">
        <f t="shared" si="6"/>
        <v>330</v>
      </c>
      <c r="M23" s="15">
        <f t="shared" si="7"/>
        <v>12.121212121212121</v>
      </c>
      <c r="N23" s="15">
        <f t="shared" si="7"/>
        <v>4000</v>
      </c>
    </row>
    <row r="24" spans="1:16" x14ac:dyDescent="0.25">
      <c r="H24" s="50"/>
      <c r="I24" s="50"/>
      <c r="J24" t="str">
        <f t="shared" si="5"/>
        <v xml:space="preserve">Imprimir Um Documento  Preto e Branco </v>
      </c>
      <c r="K24">
        <f t="shared" si="6"/>
        <v>40</v>
      </c>
      <c r="L24">
        <f t="shared" si="6"/>
        <v>330</v>
      </c>
      <c r="M24" s="15">
        <f t="shared" si="7"/>
        <v>6.0606060606060606</v>
      </c>
      <c r="N24" s="15">
        <f t="shared" si="7"/>
        <v>2000</v>
      </c>
    </row>
    <row r="25" spans="1:16" x14ac:dyDescent="0.25">
      <c r="H25" s="50"/>
      <c r="I25" s="50"/>
      <c r="J25" t="str">
        <f t="shared" si="5"/>
        <v xml:space="preserve">Imprimir Um Documento Colorido  com Imagem </v>
      </c>
      <c r="K25">
        <f t="shared" si="6"/>
        <v>40</v>
      </c>
      <c r="L25">
        <f t="shared" si="6"/>
        <v>330</v>
      </c>
      <c r="M25" s="15">
        <f t="shared" si="7"/>
        <v>36.363636363636367</v>
      </c>
      <c r="N25" s="15">
        <f t="shared" si="7"/>
        <v>12000</v>
      </c>
    </row>
    <row r="26" spans="1:16" ht="30" customHeight="1" x14ac:dyDescent="0.25">
      <c r="A26" s="56" t="s">
        <v>9</v>
      </c>
      <c r="B26" s="57"/>
      <c r="C26" s="57"/>
      <c r="D26" s="57"/>
      <c r="E26" s="57"/>
      <c r="F26" s="57"/>
      <c r="H26" s="50"/>
      <c r="I26" s="50"/>
      <c r="J26" t="str">
        <f t="shared" si="5"/>
        <v>Imprimir Um Documento Preto e Branco com Imagem</v>
      </c>
      <c r="K26">
        <f t="shared" si="6"/>
        <v>40</v>
      </c>
      <c r="L26">
        <f t="shared" si="6"/>
        <v>330</v>
      </c>
      <c r="M26" s="15">
        <f t="shared" si="7"/>
        <v>24.242424242424242</v>
      </c>
      <c r="N26" s="15">
        <f t="shared" si="7"/>
        <v>8000</v>
      </c>
    </row>
    <row r="27" spans="1:16" ht="18.75" x14ac:dyDescent="0.25">
      <c r="A27" s="2" t="s">
        <v>10</v>
      </c>
      <c r="B27" s="2" t="s">
        <v>0</v>
      </c>
      <c r="C27" s="2" t="s">
        <v>1</v>
      </c>
      <c r="D27" s="2" t="s">
        <v>2</v>
      </c>
      <c r="E27" s="2" t="s">
        <v>12</v>
      </c>
      <c r="F27" s="2" t="s">
        <v>13</v>
      </c>
      <c r="H27" s="50"/>
      <c r="I27" s="50"/>
      <c r="J27" t="str">
        <f t="shared" si="5"/>
        <v xml:space="preserve">Copiar Um do Documento Colorido </v>
      </c>
      <c r="K27">
        <f t="shared" si="6"/>
        <v>40</v>
      </c>
      <c r="L27">
        <f t="shared" si="6"/>
        <v>330</v>
      </c>
      <c r="M27" s="15">
        <f t="shared" si="7"/>
        <v>6.0606060606060606</v>
      </c>
      <c r="N27" s="15">
        <f t="shared" si="7"/>
        <v>2000</v>
      </c>
    </row>
    <row r="28" spans="1:16" ht="15.75" x14ac:dyDescent="0.25">
      <c r="A28" s="65">
        <f>B33*D33</f>
        <v>1600</v>
      </c>
      <c r="B28" s="12">
        <v>30</v>
      </c>
      <c r="C28" s="12">
        <v>1</v>
      </c>
      <c r="D28" s="65">
        <f>C28*B28*A28</f>
        <v>48000</v>
      </c>
      <c r="E28" s="12" t="s">
        <v>14</v>
      </c>
      <c r="F28" s="12">
        <v>1</v>
      </c>
      <c r="H28" s="50"/>
      <c r="I28" s="50"/>
      <c r="J28" t="str">
        <f t="shared" ref="J28:J35" si="8">J10</f>
        <v>Copiar Um do Documento Preto e Branco</v>
      </c>
      <c r="K28">
        <f t="shared" ref="K28:L35" si="9">L10</f>
        <v>40</v>
      </c>
      <c r="L28">
        <f t="shared" si="9"/>
        <v>330</v>
      </c>
      <c r="M28" s="15">
        <f t="shared" ref="M28:N35" si="10">O10</f>
        <v>3.0303030303030303</v>
      </c>
      <c r="N28" s="15">
        <f t="shared" si="10"/>
        <v>1000</v>
      </c>
    </row>
    <row r="29" spans="1:16" ht="15.75" x14ac:dyDescent="0.25">
      <c r="A29" s="65">
        <f>B34*D34</f>
        <v>3200</v>
      </c>
      <c r="B29" s="12">
        <v>30</v>
      </c>
      <c r="C29" s="12">
        <v>1</v>
      </c>
      <c r="D29" s="65">
        <f>C29*B29*A29</f>
        <v>96000</v>
      </c>
      <c r="E29" s="12" t="s">
        <v>15</v>
      </c>
      <c r="F29" s="12">
        <v>2</v>
      </c>
      <c r="H29" s="50"/>
      <c r="I29" s="50"/>
      <c r="J29" t="str">
        <f t="shared" si="8"/>
        <v>Copiar Dez do Documento Preto e Branco</v>
      </c>
      <c r="K29">
        <f t="shared" si="9"/>
        <v>40</v>
      </c>
      <c r="L29">
        <f t="shared" si="9"/>
        <v>330</v>
      </c>
      <c r="M29" s="15">
        <f t="shared" si="10"/>
        <v>2.4242424242424243</v>
      </c>
      <c r="N29" s="15">
        <f t="shared" si="10"/>
        <v>800</v>
      </c>
    </row>
    <row r="30" spans="1:16" ht="15.75" x14ac:dyDescent="0.25">
      <c r="A30" s="65">
        <f>B35*D35</f>
        <v>6400</v>
      </c>
      <c r="B30" s="12">
        <v>30</v>
      </c>
      <c r="C30" s="12">
        <v>1</v>
      </c>
      <c r="D30" s="65">
        <f>C30*B30*A30</f>
        <v>192000</v>
      </c>
      <c r="E30" s="12" t="s">
        <v>16</v>
      </c>
      <c r="F30" s="12">
        <v>3</v>
      </c>
      <c r="H30" s="50"/>
      <c r="I30" s="50"/>
      <c r="J30" t="str">
        <f t="shared" si="8"/>
        <v>Transcrever Um Documento</v>
      </c>
      <c r="K30">
        <f t="shared" si="9"/>
        <v>40</v>
      </c>
      <c r="L30">
        <f t="shared" si="9"/>
        <v>330</v>
      </c>
      <c r="M30" s="15">
        <f t="shared" si="10"/>
        <v>36.363636363636367</v>
      </c>
      <c r="N30" s="15">
        <f t="shared" si="10"/>
        <v>12000</v>
      </c>
    </row>
    <row r="31" spans="1:16" x14ac:dyDescent="0.25">
      <c r="A31" s="58"/>
      <c r="B31" s="59"/>
      <c r="C31" s="59"/>
      <c r="D31" s="59"/>
      <c r="E31" s="59"/>
      <c r="F31" s="60"/>
      <c r="H31" s="50"/>
      <c r="I31" s="50"/>
      <c r="J31" t="str">
        <f t="shared" si="8"/>
        <v xml:space="preserve">Scanner de Um documento </v>
      </c>
      <c r="K31">
        <f t="shared" si="9"/>
        <v>40</v>
      </c>
      <c r="L31">
        <f t="shared" si="9"/>
        <v>330</v>
      </c>
      <c r="M31" s="15">
        <f t="shared" si="10"/>
        <v>30.303030303030305</v>
      </c>
      <c r="N31" s="15">
        <f t="shared" si="10"/>
        <v>10000</v>
      </c>
    </row>
    <row r="32" spans="1:16" ht="18.75" x14ac:dyDescent="0.25">
      <c r="A32" s="2" t="s">
        <v>17</v>
      </c>
      <c r="B32" s="2" t="s">
        <v>18</v>
      </c>
      <c r="C32" s="2" t="s">
        <v>19</v>
      </c>
      <c r="D32" s="2" t="s">
        <v>20</v>
      </c>
      <c r="E32" s="2" t="s">
        <v>12</v>
      </c>
      <c r="F32" s="2" t="s">
        <v>13</v>
      </c>
      <c r="H32" s="50"/>
      <c r="I32" s="50"/>
      <c r="J32" t="str">
        <f t="shared" si="8"/>
        <v>Trabalho Escolar com 15 páginas</v>
      </c>
      <c r="K32">
        <f t="shared" si="9"/>
        <v>40</v>
      </c>
      <c r="L32">
        <f t="shared" si="9"/>
        <v>330</v>
      </c>
      <c r="M32" s="15">
        <f t="shared" si="10"/>
        <v>181.81818181818181</v>
      </c>
      <c r="N32" s="15">
        <f t="shared" si="10"/>
        <v>60000</v>
      </c>
    </row>
    <row r="33" spans="1:16384" ht="15.75" x14ac:dyDescent="0.25">
      <c r="A33" s="12">
        <v>1</v>
      </c>
      <c r="B33" s="12">
        <v>16</v>
      </c>
      <c r="C33" s="14">
        <v>0.33333333333333331</v>
      </c>
      <c r="D33" s="65">
        <v>100</v>
      </c>
      <c r="E33" s="12" t="s">
        <v>14</v>
      </c>
      <c r="F33" s="12">
        <v>1</v>
      </c>
      <c r="H33" s="50"/>
      <c r="I33" s="50"/>
      <c r="J33" t="str">
        <f t="shared" si="8"/>
        <v>Trabalho Escolar</v>
      </c>
      <c r="K33">
        <f t="shared" si="9"/>
        <v>40</v>
      </c>
      <c r="L33">
        <f t="shared" si="9"/>
        <v>330</v>
      </c>
      <c r="M33" s="15">
        <f t="shared" si="10"/>
        <v>303.030303030303</v>
      </c>
      <c r="N33" s="15">
        <f t="shared" si="10"/>
        <v>100000</v>
      </c>
    </row>
    <row r="34" spans="1:16384" ht="15.75" x14ac:dyDescent="0.25">
      <c r="A34" s="12">
        <v>2</v>
      </c>
      <c r="B34" s="12">
        <v>32</v>
      </c>
      <c r="C34" s="14">
        <v>0.33333333333333331</v>
      </c>
      <c r="D34" s="65">
        <v>100</v>
      </c>
      <c r="E34" s="12" t="s">
        <v>15</v>
      </c>
      <c r="F34" s="12">
        <v>2</v>
      </c>
      <c r="H34" s="50"/>
      <c r="I34" s="50"/>
      <c r="J34" t="str">
        <f t="shared" si="8"/>
        <v>Trabalho Escolar</v>
      </c>
      <c r="K34">
        <f t="shared" si="9"/>
        <v>40</v>
      </c>
      <c r="L34">
        <f t="shared" si="9"/>
        <v>330</v>
      </c>
      <c r="M34" s="15">
        <f t="shared" si="10"/>
        <v>424.24242424242425</v>
      </c>
      <c r="N34" s="15">
        <f t="shared" si="10"/>
        <v>140000</v>
      </c>
    </row>
    <row r="35" spans="1:16384" ht="15.75" x14ac:dyDescent="0.25">
      <c r="A35" s="12">
        <v>4</v>
      </c>
      <c r="B35" s="12">
        <v>64</v>
      </c>
      <c r="C35" s="14">
        <v>0.33333333333333331</v>
      </c>
      <c r="D35" s="65">
        <v>100</v>
      </c>
      <c r="E35" s="12" t="s">
        <v>16</v>
      </c>
      <c r="F35" s="12">
        <v>3</v>
      </c>
      <c r="H35" s="50"/>
      <c r="I35" s="50"/>
      <c r="J35" t="str">
        <f t="shared" si="8"/>
        <v>Trabalho Escolar</v>
      </c>
      <c r="K35">
        <f t="shared" si="9"/>
        <v>40</v>
      </c>
      <c r="L35">
        <f t="shared" si="9"/>
        <v>330</v>
      </c>
      <c r="M35" s="15">
        <f t="shared" si="10"/>
        <v>606.06060606060601</v>
      </c>
      <c r="N35" s="15">
        <f t="shared" si="10"/>
        <v>200000</v>
      </c>
    </row>
    <row r="36" spans="1:16384" ht="26.25" x14ac:dyDescent="0.25">
      <c r="A36" s="56" t="s">
        <v>21</v>
      </c>
      <c r="B36" s="57"/>
      <c r="C36" s="57"/>
      <c r="D36" s="57"/>
      <c r="E36" s="57"/>
      <c r="F36" s="57"/>
      <c r="G36" s="54"/>
      <c r="H36" s="55"/>
      <c r="I36" s="55"/>
      <c r="J36" s="55"/>
      <c r="K36" s="55"/>
      <c r="L36" s="55"/>
      <c r="M36" s="54"/>
      <c r="N36" s="55"/>
      <c r="O36" s="55"/>
      <c r="P36" s="55"/>
      <c r="Q36" s="55"/>
      <c r="R36" s="55"/>
      <c r="S36" s="54"/>
      <c r="T36" s="55"/>
      <c r="U36" s="55"/>
      <c r="V36" s="55"/>
      <c r="W36" s="55"/>
      <c r="X36" s="55"/>
      <c r="Y36" s="54"/>
      <c r="Z36" s="55"/>
      <c r="AA36" s="55"/>
      <c r="AB36" s="55"/>
      <c r="AC36" s="55"/>
      <c r="AD36" s="55"/>
      <c r="AE36" s="54"/>
      <c r="AF36" s="55"/>
      <c r="AG36" s="55"/>
      <c r="AH36" s="55"/>
      <c r="AI36" s="55"/>
      <c r="AJ36" s="55"/>
      <c r="AK36" s="54"/>
      <c r="AL36" s="55"/>
      <c r="AM36" s="55"/>
      <c r="AN36" s="55"/>
      <c r="AO36" s="55"/>
      <c r="AP36" s="55"/>
      <c r="AQ36" s="54"/>
      <c r="AR36" s="55"/>
      <c r="AS36" s="55"/>
      <c r="AT36" s="55"/>
      <c r="AU36" s="55"/>
      <c r="AV36" s="55"/>
      <c r="AW36" s="54"/>
      <c r="AX36" s="55"/>
      <c r="AY36" s="55"/>
      <c r="AZ36" s="55"/>
      <c r="BA36" s="55"/>
      <c r="BB36" s="55"/>
      <c r="BC36" s="54"/>
      <c r="BD36" s="55"/>
      <c r="BE36" s="55"/>
      <c r="BF36" s="55"/>
      <c r="BG36" s="55"/>
      <c r="BH36" s="55"/>
      <c r="BI36" s="54"/>
      <c r="BJ36" s="55"/>
      <c r="BK36" s="55"/>
      <c r="BL36" s="55"/>
      <c r="BM36" s="55"/>
      <c r="BN36" s="55"/>
      <c r="BO36" s="54"/>
      <c r="BP36" s="55"/>
      <c r="BQ36" s="55"/>
      <c r="BR36" s="55"/>
      <c r="BS36" s="55"/>
      <c r="BT36" s="55"/>
      <c r="BU36" s="54"/>
      <c r="BV36" s="55"/>
      <c r="BW36" s="55"/>
      <c r="BX36" s="55"/>
      <c r="BY36" s="55"/>
      <c r="BZ36" s="55"/>
      <c r="CA36" s="54"/>
      <c r="CB36" s="55"/>
      <c r="CC36" s="55"/>
      <c r="CD36" s="55"/>
      <c r="CE36" s="55"/>
      <c r="CF36" s="55"/>
      <c r="CG36" s="54"/>
      <c r="CH36" s="55"/>
      <c r="CI36" s="55"/>
      <c r="CJ36" s="55"/>
      <c r="CK36" s="55"/>
      <c r="CL36" s="55"/>
      <c r="CM36" s="54"/>
      <c r="CN36" s="55"/>
      <c r="CO36" s="55"/>
      <c r="CP36" s="55"/>
      <c r="CQ36" s="55"/>
      <c r="CR36" s="55"/>
      <c r="CS36" s="54"/>
      <c r="CT36" s="55"/>
      <c r="CU36" s="55"/>
      <c r="CV36" s="55"/>
      <c r="CW36" s="55"/>
      <c r="CX36" s="55"/>
      <c r="CY36" s="54"/>
      <c r="CZ36" s="55"/>
      <c r="DA36" s="55"/>
      <c r="DB36" s="55"/>
      <c r="DC36" s="55"/>
      <c r="DD36" s="55"/>
      <c r="DE36" s="54"/>
      <c r="DF36" s="55"/>
      <c r="DG36" s="55"/>
      <c r="DH36" s="55"/>
      <c r="DI36" s="55"/>
      <c r="DJ36" s="55"/>
      <c r="DK36" s="54"/>
      <c r="DL36" s="55"/>
      <c r="DM36" s="55"/>
      <c r="DN36" s="55"/>
      <c r="DO36" s="55"/>
      <c r="DP36" s="55"/>
      <c r="DQ36" s="54"/>
      <c r="DR36" s="55"/>
      <c r="DS36" s="55"/>
      <c r="DT36" s="55"/>
      <c r="DU36" s="55"/>
      <c r="DV36" s="55"/>
      <c r="DW36" s="54"/>
      <c r="DX36" s="55"/>
      <c r="DY36" s="55"/>
      <c r="DZ36" s="55"/>
      <c r="EA36" s="55"/>
      <c r="EB36" s="55"/>
      <c r="EC36" s="54"/>
      <c r="ED36" s="55"/>
      <c r="EE36" s="55"/>
      <c r="EF36" s="55"/>
      <c r="EG36" s="55"/>
      <c r="EH36" s="55"/>
      <c r="EI36" s="54"/>
      <c r="EJ36" s="55"/>
      <c r="EK36" s="55"/>
      <c r="EL36" s="55"/>
      <c r="EM36" s="55"/>
      <c r="EN36" s="55"/>
      <c r="EO36" s="54"/>
      <c r="EP36" s="55"/>
      <c r="EQ36" s="55"/>
      <c r="ER36" s="55"/>
      <c r="ES36" s="55"/>
      <c r="ET36" s="55"/>
      <c r="EU36" s="54"/>
      <c r="EV36" s="55"/>
      <c r="EW36" s="55"/>
      <c r="EX36" s="55"/>
      <c r="EY36" s="55"/>
      <c r="EZ36" s="55"/>
      <c r="FA36" s="54"/>
      <c r="FB36" s="55"/>
      <c r="FC36" s="55"/>
      <c r="FD36" s="55"/>
      <c r="FE36" s="55"/>
      <c r="FF36" s="55"/>
      <c r="FG36" s="54"/>
      <c r="FH36" s="55"/>
      <c r="FI36" s="55"/>
      <c r="FJ36" s="55"/>
      <c r="FK36" s="55"/>
      <c r="FL36" s="55"/>
      <c r="FM36" s="54"/>
      <c r="FN36" s="55"/>
      <c r="FO36" s="55"/>
      <c r="FP36" s="55"/>
      <c r="FQ36" s="55"/>
      <c r="FR36" s="55"/>
      <c r="FS36" s="54"/>
      <c r="FT36" s="55"/>
      <c r="FU36" s="55"/>
      <c r="FV36" s="55"/>
      <c r="FW36" s="55"/>
      <c r="FX36" s="55"/>
      <c r="FY36" s="54"/>
      <c r="FZ36" s="55"/>
      <c r="GA36" s="55"/>
      <c r="GB36" s="55"/>
      <c r="GC36" s="55"/>
      <c r="GD36" s="55"/>
      <c r="GE36" s="54"/>
      <c r="GF36" s="55"/>
      <c r="GG36" s="55"/>
      <c r="GH36" s="55"/>
      <c r="GI36" s="55"/>
      <c r="GJ36" s="55"/>
      <c r="GK36" s="54"/>
      <c r="GL36" s="55"/>
      <c r="GM36" s="55"/>
      <c r="GN36" s="55"/>
      <c r="GO36" s="55"/>
      <c r="GP36" s="55"/>
      <c r="GQ36" s="54"/>
      <c r="GR36" s="55"/>
      <c r="GS36" s="55"/>
      <c r="GT36" s="55"/>
      <c r="GU36" s="55"/>
      <c r="GV36" s="55"/>
      <c r="GW36" s="54"/>
      <c r="GX36" s="55"/>
      <c r="GY36" s="55"/>
      <c r="GZ36" s="55"/>
      <c r="HA36" s="55"/>
      <c r="HB36" s="55"/>
      <c r="HC36" s="54"/>
      <c r="HD36" s="55"/>
      <c r="HE36" s="55"/>
      <c r="HF36" s="55"/>
      <c r="HG36" s="55"/>
      <c r="HH36" s="55"/>
      <c r="HI36" s="54"/>
      <c r="HJ36" s="55"/>
      <c r="HK36" s="55"/>
      <c r="HL36" s="55"/>
      <c r="HM36" s="55"/>
      <c r="HN36" s="55"/>
      <c r="HO36" s="54"/>
      <c r="HP36" s="55"/>
      <c r="HQ36" s="55"/>
      <c r="HR36" s="55"/>
      <c r="HS36" s="55"/>
      <c r="HT36" s="55"/>
      <c r="HU36" s="54"/>
      <c r="HV36" s="55"/>
      <c r="HW36" s="55"/>
      <c r="HX36" s="55"/>
      <c r="HY36" s="55"/>
      <c r="HZ36" s="55"/>
      <c r="IA36" s="54"/>
      <c r="IB36" s="55"/>
      <c r="IC36" s="55"/>
      <c r="ID36" s="55"/>
      <c r="IE36" s="55"/>
      <c r="IF36" s="55"/>
      <c r="IG36" s="54"/>
      <c r="IH36" s="55"/>
      <c r="II36" s="55"/>
      <c r="IJ36" s="55"/>
      <c r="IK36" s="55"/>
      <c r="IL36" s="55"/>
      <c r="IM36" s="54"/>
      <c r="IN36" s="55"/>
      <c r="IO36" s="55"/>
      <c r="IP36" s="55"/>
      <c r="IQ36" s="55"/>
      <c r="IR36" s="55"/>
      <c r="IS36" s="54"/>
      <c r="IT36" s="55"/>
      <c r="IU36" s="55"/>
      <c r="IV36" s="55"/>
      <c r="IW36" s="55"/>
      <c r="IX36" s="55"/>
      <c r="IY36" s="54"/>
      <c r="IZ36" s="55"/>
      <c r="JA36" s="55"/>
      <c r="JB36" s="55"/>
      <c r="JC36" s="55"/>
      <c r="JD36" s="55"/>
      <c r="JE36" s="54"/>
      <c r="JF36" s="55"/>
      <c r="JG36" s="55"/>
      <c r="JH36" s="55"/>
      <c r="JI36" s="55"/>
      <c r="JJ36" s="55"/>
      <c r="JK36" s="54"/>
      <c r="JL36" s="55"/>
      <c r="JM36" s="55"/>
      <c r="JN36" s="55"/>
      <c r="JO36" s="55"/>
      <c r="JP36" s="55"/>
      <c r="JQ36" s="54"/>
      <c r="JR36" s="55"/>
      <c r="JS36" s="55"/>
      <c r="JT36" s="55"/>
      <c r="JU36" s="55"/>
      <c r="JV36" s="55"/>
      <c r="JW36" s="54"/>
      <c r="JX36" s="55"/>
      <c r="JY36" s="55"/>
      <c r="JZ36" s="55"/>
      <c r="KA36" s="55"/>
      <c r="KB36" s="55"/>
      <c r="KC36" s="54"/>
      <c r="KD36" s="55"/>
      <c r="KE36" s="55"/>
      <c r="KF36" s="55"/>
      <c r="KG36" s="55"/>
      <c r="KH36" s="55"/>
      <c r="KI36" s="54"/>
      <c r="KJ36" s="55"/>
      <c r="KK36" s="55"/>
      <c r="KL36" s="55"/>
      <c r="KM36" s="55"/>
      <c r="KN36" s="55"/>
      <c r="KO36" s="54"/>
      <c r="KP36" s="55"/>
      <c r="KQ36" s="55"/>
      <c r="KR36" s="55"/>
      <c r="KS36" s="55"/>
      <c r="KT36" s="55"/>
      <c r="KU36" s="54"/>
      <c r="KV36" s="55"/>
      <c r="KW36" s="55"/>
      <c r="KX36" s="55"/>
      <c r="KY36" s="55"/>
      <c r="KZ36" s="55"/>
      <c r="LA36" s="54"/>
      <c r="LB36" s="55"/>
      <c r="LC36" s="55"/>
      <c r="LD36" s="55"/>
      <c r="LE36" s="55"/>
      <c r="LF36" s="55"/>
      <c r="LG36" s="54"/>
      <c r="LH36" s="55"/>
      <c r="LI36" s="55"/>
      <c r="LJ36" s="55"/>
      <c r="LK36" s="55"/>
      <c r="LL36" s="55"/>
      <c r="LM36" s="54"/>
      <c r="LN36" s="55"/>
      <c r="LO36" s="55"/>
      <c r="LP36" s="55"/>
      <c r="LQ36" s="55"/>
      <c r="LR36" s="55"/>
      <c r="LS36" s="54"/>
      <c r="LT36" s="55"/>
      <c r="LU36" s="55"/>
      <c r="LV36" s="55"/>
      <c r="LW36" s="55"/>
      <c r="LX36" s="55"/>
      <c r="LY36" s="54"/>
      <c r="LZ36" s="55"/>
      <c r="MA36" s="55"/>
      <c r="MB36" s="55"/>
      <c r="MC36" s="55"/>
      <c r="MD36" s="55"/>
      <c r="ME36" s="54"/>
      <c r="MF36" s="55"/>
      <c r="MG36" s="55"/>
      <c r="MH36" s="55"/>
      <c r="MI36" s="55"/>
      <c r="MJ36" s="55"/>
      <c r="MK36" s="54"/>
      <c r="ML36" s="55"/>
      <c r="MM36" s="55"/>
      <c r="MN36" s="55"/>
      <c r="MO36" s="55"/>
      <c r="MP36" s="55"/>
      <c r="MQ36" s="54"/>
      <c r="MR36" s="55"/>
      <c r="MS36" s="55"/>
      <c r="MT36" s="55"/>
      <c r="MU36" s="55"/>
      <c r="MV36" s="55"/>
      <c r="MW36" s="54"/>
      <c r="MX36" s="55"/>
      <c r="MY36" s="55"/>
      <c r="MZ36" s="55"/>
      <c r="NA36" s="55"/>
      <c r="NB36" s="55"/>
      <c r="NC36" s="54"/>
      <c r="ND36" s="55"/>
      <c r="NE36" s="55"/>
      <c r="NF36" s="55"/>
      <c r="NG36" s="55"/>
      <c r="NH36" s="55"/>
      <c r="NI36" s="54"/>
      <c r="NJ36" s="55"/>
      <c r="NK36" s="55"/>
      <c r="NL36" s="55"/>
      <c r="NM36" s="55"/>
      <c r="NN36" s="55"/>
      <c r="NO36" s="54"/>
      <c r="NP36" s="55"/>
      <c r="NQ36" s="55"/>
      <c r="NR36" s="55"/>
      <c r="NS36" s="55"/>
      <c r="NT36" s="55"/>
      <c r="NU36" s="54"/>
      <c r="NV36" s="55"/>
      <c r="NW36" s="55"/>
      <c r="NX36" s="55"/>
      <c r="NY36" s="55"/>
      <c r="NZ36" s="55"/>
      <c r="OA36" s="54"/>
      <c r="OB36" s="55"/>
      <c r="OC36" s="55"/>
      <c r="OD36" s="55"/>
      <c r="OE36" s="55"/>
      <c r="OF36" s="55"/>
      <c r="OG36" s="54"/>
      <c r="OH36" s="55"/>
      <c r="OI36" s="55"/>
      <c r="OJ36" s="55"/>
      <c r="OK36" s="55"/>
      <c r="OL36" s="55"/>
      <c r="OM36" s="54"/>
      <c r="ON36" s="55"/>
      <c r="OO36" s="55"/>
      <c r="OP36" s="55"/>
      <c r="OQ36" s="55"/>
      <c r="OR36" s="55"/>
      <c r="OS36" s="54"/>
      <c r="OT36" s="55"/>
      <c r="OU36" s="55"/>
      <c r="OV36" s="55"/>
      <c r="OW36" s="55"/>
      <c r="OX36" s="55"/>
      <c r="OY36" s="54"/>
      <c r="OZ36" s="55"/>
      <c r="PA36" s="55"/>
      <c r="PB36" s="55"/>
      <c r="PC36" s="55"/>
      <c r="PD36" s="55"/>
      <c r="PE36" s="54"/>
      <c r="PF36" s="55"/>
      <c r="PG36" s="55"/>
      <c r="PH36" s="55"/>
      <c r="PI36" s="55"/>
      <c r="PJ36" s="55"/>
      <c r="PK36" s="54"/>
      <c r="PL36" s="55"/>
      <c r="PM36" s="55"/>
      <c r="PN36" s="55"/>
      <c r="PO36" s="55"/>
      <c r="PP36" s="55"/>
      <c r="PQ36" s="54"/>
      <c r="PR36" s="55"/>
      <c r="PS36" s="55"/>
      <c r="PT36" s="55"/>
      <c r="PU36" s="55"/>
      <c r="PV36" s="55"/>
      <c r="PW36" s="54"/>
      <c r="PX36" s="55"/>
      <c r="PY36" s="55"/>
      <c r="PZ36" s="55"/>
      <c r="QA36" s="55"/>
      <c r="QB36" s="55"/>
      <c r="QC36" s="54"/>
      <c r="QD36" s="55"/>
      <c r="QE36" s="55"/>
      <c r="QF36" s="55"/>
      <c r="QG36" s="55"/>
      <c r="QH36" s="55"/>
      <c r="QI36" s="54"/>
      <c r="QJ36" s="55"/>
      <c r="QK36" s="55"/>
      <c r="QL36" s="55"/>
      <c r="QM36" s="55"/>
      <c r="QN36" s="55"/>
      <c r="QO36" s="54"/>
      <c r="QP36" s="55"/>
      <c r="QQ36" s="55"/>
      <c r="QR36" s="55"/>
      <c r="QS36" s="55"/>
      <c r="QT36" s="55"/>
      <c r="QU36" s="54"/>
      <c r="QV36" s="55"/>
      <c r="QW36" s="55"/>
      <c r="QX36" s="55"/>
      <c r="QY36" s="55"/>
      <c r="QZ36" s="55"/>
      <c r="RA36" s="54"/>
      <c r="RB36" s="55"/>
      <c r="RC36" s="55"/>
      <c r="RD36" s="55"/>
      <c r="RE36" s="55"/>
      <c r="RF36" s="55"/>
      <c r="RG36" s="54"/>
      <c r="RH36" s="55"/>
      <c r="RI36" s="55"/>
      <c r="RJ36" s="55"/>
      <c r="RK36" s="55"/>
      <c r="RL36" s="55"/>
      <c r="RM36" s="54"/>
      <c r="RN36" s="55"/>
      <c r="RO36" s="55"/>
      <c r="RP36" s="55"/>
      <c r="RQ36" s="55"/>
      <c r="RR36" s="55"/>
      <c r="RS36" s="54"/>
      <c r="RT36" s="55"/>
      <c r="RU36" s="55"/>
      <c r="RV36" s="55"/>
      <c r="RW36" s="55"/>
      <c r="RX36" s="55"/>
      <c r="RY36" s="54"/>
      <c r="RZ36" s="55"/>
      <c r="SA36" s="55"/>
      <c r="SB36" s="55"/>
      <c r="SC36" s="55"/>
      <c r="SD36" s="55"/>
      <c r="SE36" s="54"/>
      <c r="SF36" s="55"/>
      <c r="SG36" s="55"/>
      <c r="SH36" s="55"/>
      <c r="SI36" s="55"/>
      <c r="SJ36" s="55"/>
      <c r="SK36" s="54"/>
      <c r="SL36" s="55"/>
      <c r="SM36" s="55"/>
      <c r="SN36" s="55"/>
      <c r="SO36" s="55"/>
      <c r="SP36" s="55"/>
      <c r="SQ36" s="54"/>
      <c r="SR36" s="55"/>
      <c r="SS36" s="55"/>
      <c r="ST36" s="55"/>
      <c r="SU36" s="55"/>
      <c r="SV36" s="55"/>
      <c r="SW36" s="54"/>
      <c r="SX36" s="55"/>
      <c r="SY36" s="55"/>
      <c r="SZ36" s="55"/>
      <c r="TA36" s="55"/>
      <c r="TB36" s="55"/>
      <c r="TC36" s="54"/>
      <c r="TD36" s="55"/>
      <c r="TE36" s="55"/>
      <c r="TF36" s="55"/>
      <c r="TG36" s="55"/>
      <c r="TH36" s="55"/>
      <c r="TI36" s="54"/>
      <c r="TJ36" s="55"/>
      <c r="TK36" s="55"/>
      <c r="TL36" s="55"/>
      <c r="TM36" s="55"/>
      <c r="TN36" s="55"/>
      <c r="TO36" s="54"/>
      <c r="TP36" s="55"/>
      <c r="TQ36" s="55"/>
      <c r="TR36" s="55"/>
      <c r="TS36" s="55"/>
      <c r="TT36" s="55"/>
      <c r="TU36" s="54"/>
      <c r="TV36" s="55"/>
      <c r="TW36" s="55"/>
      <c r="TX36" s="55"/>
      <c r="TY36" s="55"/>
      <c r="TZ36" s="55"/>
      <c r="UA36" s="54"/>
      <c r="UB36" s="55"/>
      <c r="UC36" s="55"/>
      <c r="UD36" s="55"/>
      <c r="UE36" s="55"/>
      <c r="UF36" s="55"/>
      <c r="UG36" s="54"/>
      <c r="UH36" s="55"/>
      <c r="UI36" s="55"/>
      <c r="UJ36" s="55"/>
      <c r="UK36" s="55"/>
      <c r="UL36" s="55"/>
      <c r="UM36" s="54"/>
      <c r="UN36" s="55"/>
      <c r="UO36" s="55"/>
      <c r="UP36" s="55"/>
      <c r="UQ36" s="55"/>
      <c r="UR36" s="55"/>
      <c r="US36" s="54"/>
      <c r="UT36" s="55"/>
      <c r="UU36" s="55"/>
      <c r="UV36" s="55"/>
      <c r="UW36" s="55"/>
      <c r="UX36" s="55"/>
      <c r="UY36" s="54"/>
      <c r="UZ36" s="55"/>
      <c r="VA36" s="55"/>
      <c r="VB36" s="55"/>
      <c r="VC36" s="55"/>
      <c r="VD36" s="55"/>
      <c r="VE36" s="54"/>
      <c r="VF36" s="55"/>
      <c r="VG36" s="55"/>
      <c r="VH36" s="55"/>
      <c r="VI36" s="55"/>
      <c r="VJ36" s="55"/>
      <c r="VK36" s="54"/>
      <c r="VL36" s="55"/>
      <c r="VM36" s="55"/>
      <c r="VN36" s="55"/>
      <c r="VO36" s="55"/>
      <c r="VP36" s="55"/>
      <c r="VQ36" s="54"/>
      <c r="VR36" s="55"/>
      <c r="VS36" s="55"/>
      <c r="VT36" s="55"/>
      <c r="VU36" s="55"/>
      <c r="VV36" s="55"/>
      <c r="VW36" s="54"/>
      <c r="VX36" s="55"/>
      <c r="VY36" s="55"/>
      <c r="VZ36" s="55"/>
      <c r="WA36" s="55"/>
      <c r="WB36" s="55"/>
      <c r="WC36" s="54"/>
      <c r="WD36" s="55"/>
      <c r="WE36" s="55"/>
      <c r="WF36" s="55"/>
      <c r="WG36" s="55"/>
      <c r="WH36" s="55"/>
      <c r="WI36" s="54"/>
      <c r="WJ36" s="55"/>
      <c r="WK36" s="55"/>
      <c r="WL36" s="55"/>
      <c r="WM36" s="55"/>
      <c r="WN36" s="55"/>
      <c r="WO36" s="54"/>
      <c r="WP36" s="55"/>
      <c r="WQ36" s="55"/>
      <c r="WR36" s="55"/>
      <c r="WS36" s="55"/>
      <c r="WT36" s="55"/>
      <c r="WU36" s="54"/>
      <c r="WV36" s="55"/>
      <c r="WW36" s="55"/>
      <c r="WX36" s="55"/>
      <c r="WY36" s="55"/>
      <c r="WZ36" s="55"/>
      <c r="XA36" s="54"/>
      <c r="XB36" s="55"/>
      <c r="XC36" s="55"/>
      <c r="XD36" s="55"/>
      <c r="XE36" s="55"/>
      <c r="XF36" s="55"/>
      <c r="XG36" s="54"/>
      <c r="XH36" s="55"/>
      <c r="XI36" s="55"/>
      <c r="XJ36" s="55"/>
      <c r="XK36" s="55"/>
      <c r="XL36" s="55"/>
      <c r="XM36" s="54"/>
      <c r="XN36" s="55"/>
      <c r="XO36" s="55"/>
      <c r="XP36" s="55"/>
      <c r="XQ36" s="55"/>
      <c r="XR36" s="55"/>
      <c r="XS36" s="54"/>
      <c r="XT36" s="55"/>
      <c r="XU36" s="55"/>
      <c r="XV36" s="55"/>
      <c r="XW36" s="55"/>
      <c r="XX36" s="55"/>
      <c r="XY36" s="54"/>
      <c r="XZ36" s="55"/>
      <c r="YA36" s="55"/>
      <c r="YB36" s="55"/>
      <c r="YC36" s="55"/>
      <c r="YD36" s="55"/>
      <c r="YE36" s="54"/>
      <c r="YF36" s="55"/>
      <c r="YG36" s="55"/>
      <c r="YH36" s="55"/>
      <c r="YI36" s="55"/>
      <c r="YJ36" s="55"/>
      <c r="YK36" s="54"/>
      <c r="YL36" s="55"/>
      <c r="YM36" s="55"/>
      <c r="YN36" s="55"/>
      <c r="YO36" s="55"/>
      <c r="YP36" s="55"/>
      <c r="YQ36" s="54"/>
      <c r="YR36" s="55"/>
      <c r="YS36" s="55"/>
      <c r="YT36" s="55"/>
      <c r="YU36" s="55"/>
      <c r="YV36" s="55"/>
      <c r="YW36" s="54"/>
      <c r="YX36" s="55"/>
      <c r="YY36" s="55"/>
      <c r="YZ36" s="55"/>
      <c r="ZA36" s="55"/>
      <c r="ZB36" s="55"/>
      <c r="ZC36" s="54"/>
      <c r="ZD36" s="55"/>
      <c r="ZE36" s="55"/>
      <c r="ZF36" s="55"/>
      <c r="ZG36" s="55"/>
      <c r="ZH36" s="55"/>
      <c r="ZI36" s="54"/>
      <c r="ZJ36" s="55"/>
      <c r="ZK36" s="55"/>
      <c r="ZL36" s="55"/>
      <c r="ZM36" s="55"/>
      <c r="ZN36" s="55"/>
      <c r="ZO36" s="54"/>
      <c r="ZP36" s="55"/>
      <c r="ZQ36" s="55"/>
      <c r="ZR36" s="55"/>
      <c r="ZS36" s="55"/>
      <c r="ZT36" s="55"/>
      <c r="ZU36" s="54"/>
      <c r="ZV36" s="55"/>
      <c r="ZW36" s="55"/>
      <c r="ZX36" s="55"/>
      <c r="ZY36" s="55"/>
      <c r="ZZ36" s="55"/>
      <c r="AAA36" s="54"/>
      <c r="AAB36" s="55"/>
      <c r="AAC36" s="55"/>
      <c r="AAD36" s="55"/>
      <c r="AAE36" s="55"/>
      <c r="AAF36" s="55"/>
      <c r="AAG36" s="54"/>
      <c r="AAH36" s="55"/>
      <c r="AAI36" s="55"/>
      <c r="AAJ36" s="55"/>
      <c r="AAK36" s="55"/>
      <c r="AAL36" s="55"/>
      <c r="AAM36" s="54"/>
      <c r="AAN36" s="55"/>
      <c r="AAO36" s="55"/>
      <c r="AAP36" s="55"/>
      <c r="AAQ36" s="55"/>
      <c r="AAR36" s="55"/>
      <c r="AAS36" s="54"/>
      <c r="AAT36" s="55"/>
      <c r="AAU36" s="55"/>
      <c r="AAV36" s="55"/>
      <c r="AAW36" s="55"/>
      <c r="AAX36" s="55"/>
      <c r="AAY36" s="54"/>
      <c r="AAZ36" s="55"/>
      <c r="ABA36" s="55"/>
      <c r="ABB36" s="55"/>
      <c r="ABC36" s="55"/>
      <c r="ABD36" s="55"/>
      <c r="ABE36" s="54"/>
      <c r="ABF36" s="55"/>
      <c r="ABG36" s="55"/>
      <c r="ABH36" s="55"/>
      <c r="ABI36" s="55"/>
      <c r="ABJ36" s="55"/>
      <c r="ABK36" s="54"/>
      <c r="ABL36" s="55"/>
      <c r="ABM36" s="55"/>
      <c r="ABN36" s="55"/>
      <c r="ABO36" s="55"/>
      <c r="ABP36" s="55"/>
      <c r="ABQ36" s="54"/>
      <c r="ABR36" s="55"/>
      <c r="ABS36" s="55"/>
      <c r="ABT36" s="55"/>
      <c r="ABU36" s="55"/>
      <c r="ABV36" s="55"/>
      <c r="ABW36" s="54"/>
      <c r="ABX36" s="55"/>
      <c r="ABY36" s="55"/>
      <c r="ABZ36" s="55"/>
      <c r="ACA36" s="55"/>
      <c r="ACB36" s="55"/>
      <c r="ACC36" s="54"/>
      <c r="ACD36" s="55"/>
      <c r="ACE36" s="55"/>
      <c r="ACF36" s="55"/>
      <c r="ACG36" s="55"/>
      <c r="ACH36" s="55"/>
      <c r="ACI36" s="54"/>
      <c r="ACJ36" s="55"/>
      <c r="ACK36" s="55"/>
      <c r="ACL36" s="55"/>
      <c r="ACM36" s="55"/>
      <c r="ACN36" s="55"/>
      <c r="ACO36" s="54"/>
      <c r="ACP36" s="55"/>
      <c r="ACQ36" s="55"/>
      <c r="ACR36" s="55"/>
      <c r="ACS36" s="55"/>
      <c r="ACT36" s="55"/>
      <c r="ACU36" s="54"/>
      <c r="ACV36" s="55"/>
      <c r="ACW36" s="55"/>
      <c r="ACX36" s="55"/>
      <c r="ACY36" s="55"/>
      <c r="ACZ36" s="55"/>
      <c r="ADA36" s="54"/>
      <c r="ADB36" s="55"/>
      <c r="ADC36" s="55"/>
      <c r="ADD36" s="55"/>
      <c r="ADE36" s="55"/>
      <c r="ADF36" s="55"/>
      <c r="ADG36" s="54"/>
      <c r="ADH36" s="55"/>
      <c r="ADI36" s="55"/>
      <c r="ADJ36" s="55"/>
      <c r="ADK36" s="55"/>
      <c r="ADL36" s="55"/>
      <c r="ADM36" s="54"/>
      <c r="ADN36" s="55"/>
      <c r="ADO36" s="55"/>
      <c r="ADP36" s="55"/>
      <c r="ADQ36" s="55"/>
      <c r="ADR36" s="55"/>
      <c r="ADS36" s="54"/>
      <c r="ADT36" s="55"/>
      <c r="ADU36" s="55"/>
      <c r="ADV36" s="55"/>
      <c r="ADW36" s="55"/>
      <c r="ADX36" s="55"/>
      <c r="ADY36" s="54"/>
      <c r="ADZ36" s="55"/>
      <c r="AEA36" s="55"/>
      <c r="AEB36" s="55"/>
      <c r="AEC36" s="55"/>
      <c r="AED36" s="55"/>
      <c r="AEE36" s="54"/>
      <c r="AEF36" s="55"/>
      <c r="AEG36" s="55"/>
      <c r="AEH36" s="55"/>
      <c r="AEI36" s="55"/>
      <c r="AEJ36" s="55"/>
      <c r="AEK36" s="54"/>
      <c r="AEL36" s="55"/>
      <c r="AEM36" s="55"/>
      <c r="AEN36" s="55"/>
      <c r="AEO36" s="55"/>
      <c r="AEP36" s="55"/>
      <c r="AEQ36" s="54"/>
      <c r="AER36" s="55"/>
      <c r="AES36" s="55"/>
      <c r="AET36" s="55"/>
      <c r="AEU36" s="55"/>
      <c r="AEV36" s="55"/>
      <c r="AEW36" s="54"/>
      <c r="AEX36" s="55"/>
      <c r="AEY36" s="55"/>
      <c r="AEZ36" s="55"/>
      <c r="AFA36" s="55"/>
      <c r="AFB36" s="55"/>
      <c r="AFC36" s="54"/>
      <c r="AFD36" s="55"/>
      <c r="AFE36" s="55"/>
      <c r="AFF36" s="55"/>
      <c r="AFG36" s="55"/>
      <c r="AFH36" s="55"/>
      <c r="AFI36" s="54"/>
      <c r="AFJ36" s="55"/>
      <c r="AFK36" s="55"/>
      <c r="AFL36" s="55"/>
      <c r="AFM36" s="55"/>
      <c r="AFN36" s="55"/>
      <c r="AFO36" s="54"/>
      <c r="AFP36" s="55"/>
      <c r="AFQ36" s="55"/>
      <c r="AFR36" s="55"/>
      <c r="AFS36" s="55"/>
      <c r="AFT36" s="55"/>
      <c r="AFU36" s="54"/>
      <c r="AFV36" s="55"/>
      <c r="AFW36" s="55"/>
      <c r="AFX36" s="55"/>
      <c r="AFY36" s="55"/>
      <c r="AFZ36" s="55"/>
      <c r="AGA36" s="54"/>
      <c r="AGB36" s="55"/>
      <c r="AGC36" s="55"/>
      <c r="AGD36" s="55"/>
      <c r="AGE36" s="55"/>
      <c r="AGF36" s="55"/>
      <c r="AGG36" s="54"/>
      <c r="AGH36" s="55"/>
      <c r="AGI36" s="55"/>
      <c r="AGJ36" s="55"/>
      <c r="AGK36" s="55"/>
      <c r="AGL36" s="55"/>
      <c r="AGM36" s="54"/>
      <c r="AGN36" s="55"/>
      <c r="AGO36" s="55"/>
      <c r="AGP36" s="55"/>
      <c r="AGQ36" s="55"/>
      <c r="AGR36" s="55"/>
      <c r="AGS36" s="54"/>
      <c r="AGT36" s="55"/>
      <c r="AGU36" s="55"/>
      <c r="AGV36" s="55"/>
      <c r="AGW36" s="55"/>
      <c r="AGX36" s="55"/>
      <c r="AGY36" s="54"/>
      <c r="AGZ36" s="55"/>
      <c r="AHA36" s="55"/>
      <c r="AHB36" s="55"/>
      <c r="AHC36" s="55"/>
      <c r="AHD36" s="55"/>
      <c r="AHE36" s="54"/>
      <c r="AHF36" s="55"/>
      <c r="AHG36" s="55"/>
      <c r="AHH36" s="55"/>
      <c r="AHI36" s="55"/>
      <c r="AHJ36" s="55"/>
      <c r="AHK36" s="54"/>
      <c r="AHL36" s="55"/>
      <c r="AHM36" s="55"/>
      <c r="AHN36" s="55"/>
      <c r="AHO36" s="55"/>
      <c r="AHP36" s="55"/>
      <c r="AHQ36" s="54"/>
      <c r="AHR36" s="55"/>
      <c r="AHS36" s="55"/>
      <c r="AHT36" s="55"/>
      <c r="AHU36" s="55"/>
      <c r="AHV36" s="55"/>
      <c r="AHW36" s="54"/>
      <c r="AHX36" s="55"/>
      <c r="AHY36" s="55"/>
      <c r="AHZ36" s="55"/>
      <c r="AIA36" s="55"/>
      <c r="AIB36" s="55"/>
      <c r="AIC36" s="54"/>
      <c r="AID36" s="55"/>
      <c r="AIE36" s="55"/>
      <c r="AIF36" s="55"/>
      <c r="AIG36" s="55"/>
      <c r="AIH36" s="55"/>
      <c r="AII36" s="54"/>
      <c r="AIJ36" s="55"/>
      <c r="AIK36" s="55"/>
      <c r="AIL36" s="55"/>
      <c r="AIM36" s="55"/>
      <c r="AIN36" s="55"/>
      <c r="AIO36" s="54"/>
      <c r="AIP36" s="55"/>
      <c r="AIQ36" s="55"/>
      <c r="AIR36" s="55"/>
      <c r="AIS36" s="55"/>
      <c r="AIT36" s="55"/>
      <c r="AIU36" s="54"/>
      <c r="AIV36" s="55"/>
      <c r="AIW36" s="55"/>
      <c r="AIX36" s="55"/>
      <c r="AIY36" s="55"/>
      <c r="AIZ36" s="55"/>
      <c r="AJA36" s="54"/>
      <c r="AJB36" s="55"/>
      <c r="AJC36" s="55"/>
      <c r="AJD36" s="55"/>
      <c r="AJE36" s="55"/>
      <c r="AJF36" s="55"/>
      <c r="AJG36" s="54"/>
      <c r="AJH36" s="55"/>
      <c r="AJI36" s="55"/>
      <c r="AJJ36" s="55"/>
      <c r="AJK36" s="55"/>
      <c r="AJL36" s="55"/>
      <c r="AJM36" s="54"/>
      <c r="AJN36" s="55"/>
      <c r="AJO36" s="55"/>
      <c r="AJP36" s="55"/>
      <c r="AJQ36" s="55"/>
      <c r="AJR36" s="55"/>
      <c r="AJS36" s="54"/>
      <c r="AJT36" s="55"/>
      <c r="AJU36" s="55"/>
      <c r="AJV36" s="55"/>
      <c r="AJW36" s="55"/>
      <c r="AJX36" s="55"/>
      <c r="AJY36" s="54"/>
      <c r="AJZ36" s="55"/>
      <c r="AKA36" s="55"/>
      <c r="AKB36" s="55"/>
      <c r="AKC36" s="55"/>
      <c r="AKD36" s="55"/>
      <c r="AKE36" s="54"/>
      <c r="AKF36" s="55"/>
      <c r="AKG36" s="55"/>
      <c r="AKH36" s="55"/>
      <c r="AKI36" s="55"/>
      <c r="AKJ36" s="55"/>
      <c r="AKK36" s="54"/>
      <c r="AKL36" s="55"/>
      <c r="AKM36" s="55"/>
      <c r="AKN36" s="55"/>
      <c r="AKO36" s="55"/>
      <c r="AKP36" s="55"/>
      <c r="AKQ36" s="54"/>
      <c r="AKR36" s="55"/>
      <c r="AKS36" s="55"/>
      <c r="AKT36" s="55"/>
      <c r="AKU36" s="55"/>
      <c r="AKV36" s="55"/>
      <c r="AKW36" s="54"/>
      <c r="AKX36" s="55"/>
      <c r="AKY36" s="55"/>
      <c r="AKZ36" s="55"/>
      <c r="ALA36" s="55"/>
      <c r="ALB36" s="55"/>
      <c r="ALC36" s="54"/>
      <c r="ALD36" s="55"/>
      <c r="ALE36" s="55"/>
      <c r="ALF36" s="55"/>
      <c r="ALG36" s="55"/>
      <c r="ALH36" s="55"/>
      <c r="ALI36" s="54"/>
      <c r="ALJ36" s="55"/>
      <c r="ALK36" s="55"/>
      <c r="ALL36" s="55"/>
      <c r="ALM36" s="55"/>
      <c r="ALN36" s="55"/>
      <c r="ALO36" s="54"/>
      <c r="ALP36" s="55"/>
      <c r="ALQ36" s="55"/>
      <c r="ALR36" s="55"/>
      <c r="ALS36" s="55"/>
      <c r="ALT36" s="55"/>
      <c r="ALU36" s="54"/>
      <c r="ALV36" s="55"/>
      <c r="ALW36" s="55"/>
      <c r="ALX36" s="55"/>
      <c r="ALY36" s="55"/>
      <c r="ALZ36" s="55"/>
      <c r="AMA36" s="54"/>
      <c r="AMB36" s="55"/>
      <c r="AMC36" s="55"/>
      <c r="AMD36" s="55"/>
      <c r="AME36" s="55"/>
      <c r="AMF36" s="55"/>
      <c r="AMG36" s="54"/>
      <c r="AMH36" s="55"/>
      <c r="AMI36" s="55"/>
      <c r="AMJ36" s="55"/>
      <c r="AMK36" s="55"/>
      <c r="AML36" s="55"/>
      <c r="AMM36" s="54"/>
      <c r="AMN36" s="55"/>
      <c r="AMO36" s="55"/>
      <c r="AMP36" s="55"/>
      <c r="AMQ36" s="55"/>
      <c r="AMR36" s="55"/>
      <c r="AMS36" s="54"/>
      <c r="AMT36" s="55"/>
      <c r="AMU36" s="55"/>
      <c r="AMV36" s="55"/>
      <c r="AMW36" s="55"/>
      <c r="AMX36" s="55"/>
      <c r="AMY36" s="54"/>
      <c r="AMZ36" s="55"/>
      <c r="ANA36" s="55"/>
      <c r="ANB36" s="55"/>
      <c r="ANC36" s="55"/>
      <c r="AND36" s="55"/>
      <c r="ANE36" s="54"/>
      <c r="ANF36" s="55"/>
      <c r="ANG36" s="55"/>
      <c r="ANH36" s="55"/>
      <c r="ANI36" s="55"/>
      <c r="ANJ36" s="55"/>
      <c r="ANK36" s="54"/>
      <c r="ANL36" s="55"/>
      <c r="ANM36" s="55"/>
      <c r="ANN36" s="55"/>
      <c r="ANO36" s="55"/>
      <c r="ANP36" s="55"/>
      <c r="ANQ36" s="54"/>
      <c r="ANR36" s="55"/>
      <c r="ANS36" s="55"/>
      <c r="ANT36" s="55"/>
      <c r="ANU36" s="55"/>
      <c r="ANV36" s="55"/>
      <c r="ANW36" s="54"/>
      <c r="ANX36" s="55"/>
      <c r="ANY36" s="55"/>
      <c r="ANZ36" s="55"/>
      <c r="AOA36" s="55"/>
      <c r="AOB36" s="55"/>
      <c r="AOC36" s="54"/>
      <c r="AOD36" s="55"/>
      <c r="AOE36" s="55"/>
      <c r="AOF36" s="55"/>
      <c r="AOG36" s="55"/>
      <c r="AOH36" s="55"/>
      <c r="AOI36" s="54"/>
      <c r="AOJ36" s="55"/>
      <c r="AOK36" s="55"/>
      <c r="AOL36" s="55"/>
      <c r="AOM36" s="55"/>
      <c r="AON36" s="55"/>
      <c r="AOO36" s="54"/>
      <c r="AOP36" s="55"/>
      <c r="AOQ36" s="55"/>
      <c r="AOR36" s="55"/>
      <c r="AOS36" s="55"/>
      <c r="AOT36" s="55"/>
      <c r="AOU36" s="54"/>
      <c r="AOV36" s="55"/>
      <c r="AOW36" s="55"/>
      <c r="AOX36" s="55"/>
      <c r="AOY36" s="55"/>
      <c r="AOZ36" s="55"/>
      <c r="APA36" s="54"/>
      <c r="APB36" s="55"/>
      <c r="APC36" s="55"/>
      <c r="APD36" s="55"/>
      <c r="APE36" s="55"/>
      <c r="APF36" s="55"/>
      <c r="APG36" s="54"/>
      <c r="APH36" s="55"/>
      <c r="API36" s="55"/>
      <c r="APJ36" s="55"/>
      <c r="APK36" s="55"/>
      <c r="APL36" s="55"/>
      <c r="APM36" s="54"/>
      <c r="APN36" s="55"/>
      <c r="APO36" s="55"/>
      <c r="APP36" s="55"/>
      <c r="APQ36" s="55"/>
      <c r="APR36" s="55"/>
      <c r="APS36" s="54"/>
      <c r="APT36" s="55"/>
      <c r="APU36" s="55"/>
      <c r="APV36" s="55"/>
      <c r="APW36" s="55"/>
      <c r="APX36" s="55"/>
      <c r="APY36" s="54"/>
      <c r="APZ36" s="55"/>
      <c r="AQA36" s="55"/>
      <c r="AQB36" s="55"/>
      <c r="AQC36" s="55"/>
      <c r="AQD36" s="55"/>
      <c r="AQE36" s="54"/>
      <c r="AQF36" s="55"/>
      <c r="AQG36" s="55"/>
      <c r="AQH36" s="55"/>
      <c r="AQI36" s="55"/>
      <c r="AQJ36" s="55"/>
      <c r="AQK36" s="54"/>
      <c r="AQL36" s="55"/>
      <c r="AQM36" s="55"/>
      <c r="AQN36" s="55"/>
      <c r="AQO36" s="55"/>
      <c r="AQP36" s="55"/>
      <c r="AQQ36" s="54"/>
      <c r="AQR36" s="55"/>
      <c r="AQS36" s="55"/>
      <c r="AQT36" s="55"/>
      <c r="AQU36" s="55"/>
      <c r="AQV36" s="55"/>
      <c r="AQW36" s="54"/>
      <c r="AQX36" s="55"/>
      <c r="AQY36" s="55"/>
      <c r="AQZ36" s="55"/>
      <c r="ARA36" s="55"/>
      <c r="ARB36" s="55"/>
      <c r="ARC36" s="54"/>
      <c r="ARD36" s="55"/>
      <c r="ARE36" s="55"/>
      <c r="ARF36" s="55"/>
      <c r="ARG36" s="55"/>
      <c r="ARH36" s="55"/>
      <c r="ARI36" s="54"/>
      <c r="ARJ36" s="55"/>
      <c r="ARK36" s="55"/>
      <c r="ARL36" s="55"/>
      <c r="ARM36" s="55"/>
      <c r="ARN36" s="55"/>
      <c r="ARO36" s="54"/>
      <c r="ARP36" s="55"/>
      <c r="ARQ36" s="55"/>
      <c r="ARR36" s="55"/>
      <c r="ARS36" s="55"/>
      <c r="ART36" s="55"/>
      <c r="ARU36" s="54"/>
      <c r="ARV36" s="55"/>
      <c r="ARW36" s="55"/>
      <c r="ARX36" s="55"/>
      <c r="ARY36" s="55"/>
      <c r="ARZ36" s="55"/>
      <c r="ASA36" s="54"/>
      <c r="ASB36" s="55"/>
      <c r="ASC36" s="55"/>
      <c r="ASD36" s="55"/>
      <c r="ASE36" s="55"/>
      <c r="ASF36" s="55"/>
      <c r="ASG36" s="54"/>
      <c r="ASH36" s="55"/>
      <c r="ASI36" s="55"/>
      <c r="ASJ36" s="55"/>
      <c r="ASK36" s="55"/>
      <c r="ASL36" s="55"/>
      <c r="ASM36" s="54"/>
      <c r="ASN36" s="55"/>
      <c r="ASO36" s="55"/>
      <c r="ASP36" s="55"/>
      <c r="ASQ36" s="55"/>
      <c r="ASR36" s="55"/>
      <c r="ASS36" s="54"/>
      <c r="AST36" s="55"/>
      <c r="ASU36" s="55"/>
      <c r="ASV36" s="55"/>
      <c r="ASW36" s="55"/>
      <c r="ASX36" s="55"/>
      <c r="ASY36" s="54"/>
      <c r="ASZ36" s="55"/>
      <c r="ATA36" s="55"/>
      <c r="ATB36" s="55"/>
      <c r="ATC36" s="55"/>
      <c r="ATD36" s="55"/>
      <c r="ATE36" s="54"/>
      <c r="ATF36" s="55"/>
      <c r="ATG36" s="55"/>
      <c r="ATH36" s="55"/>
      <c r="ATI36" s="55"/>
      <c r="ATJ36" s="55"/>
      <c r="ATK36" s="54"/>
      <c r="ATL36" s="55"/>
      <c r="ATM36" s="55"/>
      <c r="ATN36" s="55"/>
      <c r="ATO36" s="55"/>
      <c r="ATP36" s="55"/>
      <c r="ATQ36" s="54"/>
      <c r="ATR36" s="55"/>
      <c r="ATS36" s="55"/>
      <c r="ATT36" s="55"/>
      <c r="ATU36" s="55"/>
      <c r="ATV36" s="55"/>
      <c r="ATW36" s="54"/>
      <c r="ATX36" s="55"/>
      <c r="ATY36" s="55"/>
      <c r="ATZ36" s="55"/>
      <c r="AUA36" s="55"/>
      <c r="AUB36" s="55"/>
      <c r="AUC36" s="54"/>
      <c r="AUD36" s="55"/>
      <c r="AUE36" s="55"/>
      <c r="AUF36" s="55"/>
      <c r="AUG36" s="55"/>
      <c r="AUH36" s="55"/>
      <c r="AUI36" s="54"/>
      <c r="AUJ36" s="55"/>
      <c r="AUK36" s="55"/>
      <c r="AUL36" s="55"/>
      <c r="AUM36" s="55"/>
      <c r="AUN36" s="55"/>
      <c r="AUO36" s="54"/>
      <c r="AUP36" s="55"/>
      <c r="AUQ36" s="55"/>
      <c r="AUR36" s="55"/>
      <c r="AUS36" s="55"/>
      <c r="AUT36" s="55"/>
      <c r="AUU36" s="54"/>
      <c r="AUV36" s="55"/>
      <c r="AUW36" s="55"/>
      <c r="AUX36" s="55"/>
      <c r="AUY36" s="55"/>
      <c r="AUZ36" s="55"/>
      <c r="AVA36" s="54"/>
      <c r="AVB36" s="55"/>
      <c r="AVC36" s="55"/>
      <c r="AVD36" s="55"/>
      <c r="AVE36" s="55"/>
      <c r="AVF36" s="55"/>
      <c r="AVG36" s="54"/>
      <c r="AVH36" s="55"/>
      <c r="AVI36" s="55"/>
      <c r="AVJ36" s="55"/>
      <c r="AVK36" s="55"/>
      <c r="AVL36" s="55"/>
      <c r="AVM36" s="54"/>
      <c r="AVN36" s="55"/>
      <c r="AVO36" s="55"/>
      <c r="AVP36" s="55"/>
      <c r="AVQ36" s="55"/>
      <c r="AVR36" s="55"/>
      <c r="AVS36" s="54"/>
      <c r="AVT36" s="55"/>
      <c r="AVU36" s="55"/>
      <c r="AVV36" s="55"/>
      <c r="AVW36" s="55"/>
      <c r="AVX36" s="55"/>
      <c r="AVY36" s="54"/>
      <c r="AVZ36" s="55"/>
      <c r="AWA36" s="55"/>
      <c r="AWB36" s="55"/>
      <c r="AWC36" s="55"/>
      <c r="AWD36" s="55"/>
      <c r="AWE36" s="54"/>
      <c r="AWF36" s="55"/>
      <c r="AWG36" s="55"/>
      <c r="AWH36" s="55"/>
      <c r="AWI36" s="55"/>
      <c r="AWJ36" s="55"/>
      <c r="AWK36" s="54"/>
      <c r="AWL36" s="55"/>
      <c r="AWM36" s="55"/>
      <c r="AWN36" s="55"/>
      <c r="AWO36" s="55"/>
      <c r="AWP36" s="55"/>
      <c r="AWQ36" s="54"/>
      <c r="AWR36" s="55"/>
      <c r="AWS36" s="55"/>
      <c r="AWT36" s="55"/>
      <c r="AWU36" s="55"/>
      <c r="AWV36" s="55"/>
      <c r="AWW36" s="54"/>
      <c r="AWX36" s="55"/>
      <c r="AWY36" s="55"/>
      <c r="AWZ36" s="55"/>
      <c r="AXA36" s="55"/>
      <c r="AXB36" s="55"/>
      <c r="AXC36" s="54"/>
      <c r="AXD36" s="55"/>
      <c r="AXE36" s="55"/>
      <c r="AXF36" s="55"/>
      <c r="AXG36" s="55"/>
      <c r="AXH36" s="55"/>
      <c r="AXI36" s="54"/>
      <c r="AXJ36" s="55"/>
      <c r="AXK36" s="55"/>
      <c r="AXL36" s="55"/>
      <c r="AXM36" s="55"/>
      <c r="AXN36" s="55"/>
      <c r="AXO36" s="54"/>
      <c r="AXP36" s="55"/>
      <c r="AXQ36" s="55"/>
      <c r="AXR36" s="55"/>
      <c r="AXS36" s="55"/>
      <c r="AXT36" s="55"/>
      <c r="AXU36" s="54"/>
      <c r="AXV36" s="55"/>
      <c r="AXW36" s="55"/>
      <c r="AXX36" s="55"/>
      <c r="AXY36" s="55"/>
      <c r="AXZ36" s="55"/>
      <c r="AYA36" s="54"/>
      <c r="AYB36" s="55"/>
      <c r="AYC36" s="55"/>
      <c r="AYD36" s="55"/>
      <c r="AYE36" s="55"/>
      <c r="AYF36" s="55"/>
      <c r="AYG36" s="54"/>
      <c r="AYH36" s="55"/>
      <c r="AYI36" s="55"/>
      <c r="AYJ36" s="55"/>
      <c r="AYK36" s="55"/>
      <c r="AYL36" s="55"/>
      <c r="AYM36" s="54"/>
      <c r="AYN36" s="55"/>
      <c r="AYO36" s="55"/>
      <c r="AYP36" s="55"/>
      <c r="AYQ36" s="55"/>
      <c r="AYR36" s="55"/>
      <c r="AYS36" s="54"/>
      <c r="AYT36" s="55"/>
      <c r="AYU36" s="55"/>
      <c r="AYV36" s="55"/>
      <c r="AYW36" s="55"/>
      <c r="AYX36" s="55"/>
      <c r="AYY36" s="54"/>
      <c r="AYZ36" s="55"/>
      <c r="AZA36" s="55"/>
      <c r="AZB36" s="55"/>
      <c r="AZC36" s="55"/>
      <c r="AZD36" s="55"/>
      <c r="AZE36" s="54"/>
      <c r="AZF36" s="55"/>
      <c r="AZG36" s="55"/>
      <c r="AZH36" s="55"/>
      <c r="AZI36" s="55"/>
      <c r="AZJ36" s="55"/>
      <c r="AZK36" s="54"/>
      <c r="AZL36" s="55"/>
      <c r="AZM36" s="55"/>
      <c r="AZN36" s="55"/>
      <c r="AZO36" s="55"/>
      <c r="AZP36" s="55"/>
      <c r="AZQ36" s="54"/>
      <c r="AZR36" s="55"/>
      <c r="AZS36" s="55"/>
      <c r="AZT36" s="55"/>
      <c r="AZU36" s="55"/>
      <c r="AZV36" s="55"/>
      <c r="AZW36" s="54"/>
      <c r="AZX36" s="55"/>
      <c r="AZY36" s="55"/>
      <c r="AZZ36" s="55"/>
      <c r="BAA36" s="55"/>
      <c r="BAB36" s="55"/>
      <c r="BAC36" s="54"/>
      <c r="BAD36" s="55"/>
      <c r="BAE36" s="55"/>
      <c r="BAF36" s="55"/>
      <c r="BAG36" s="55"/>
      <c r="BAH36" s="55"/>
      <c r="BAI36" s="54"/>
      <c r="BAJ36" s="55"/>
      <c r="BAK36" s="55"/>
      <c r="BAL36" s="55"/>
      <c r="BAM36" s="55"/>
      <c r="BAN36" s="55"/>
      <c r="BAO36" s="54"/>
      <c r="BAP36" s="55"/>
      <c r="BAQ36" s="55"/>
      <c r="BAR36" s="55"/>
      <c r="BAS36" s="55"/>
      <c r="BAT36" s="55"/>
      <c r="BAU36" s="54"/>
      <c r="BAV36" s="55"/>
      <c r="BAW36" s="55"/>
      <c r="BAX36" s="55"/>
      <c r="BAY36" s="55"/>
      <c r="BAZ36" s="55"/>
      <c r="BBA36" s="54"/>
      <c r="BBB36" s="55"/>
      <c r="BBC36" s="55"/>
      <c r="BBD36" s="55"/>
      <c r="BBE36" s="55"/>
      <c r="BBF36" s="55"/>
      <c r="BBG36" s="54"/>
      <c r="BBH36" s="55"/>
      <c r="BBI36" s="55"/>
      <c r="BBJ36" s="55"/>
      <c r="BBK36" s="55"/>
      <c r="BBL36" s="55"/>
      <c r="BBM36" s="54"/>
      <c r="BBN36" s="55"/>
      <c r="BBO36" s="55"/>
      <c r="BBP36" s="55"/>
      <c r="BBQ36" s="55"/>
      <c r="BBR36" s="55"/>
      <c r="BBS36" s="54"/>
      <c r="BBT36" s="55"/>
      <c r="BBU36" s="55"/>
      <c r="BBV36" s="55"/>
      <c r="BBW36" s="55"/>
      <c r="BBX36" s="55"/>
      <c r="BBY36" s="54"/>
      <c r="BBZ36" s="55"/>
      <c r="BCA36" s="55"/>
      <c r="BCB36" s="55"/>
      <c r="BCC36" s="55"/>
      <c r="BCD36" s="55"/>
      <c r="BCE36" s="54"/>
      <c r="BCF36" s="55"/>
      <c r="BCG36" s="55"/>
      <c r="BCH36" s="55"/>
      <c r="BCI36" s="55"/>
      <c r="BCJ36" s="55"/>
      <c r="BCK36" s="54"/>
      <c r="BCL36" s="55"/>
      <c r="BCM36" s="55"/>
      <c r="BCN36" s="55"/>
      <c r="BCO36" s="55"/>
      <c r="BCP36" s="55"/>
      <c r="BCQ36" s="54"/>
      <c r="BCR36" s="55"/>
      <c r="BCS36" s="55"/>
      <c r="BCT36" s="55"/>
      <c r="BCU36" s="55"/>
      <c r="BCV36" s="55"/>
      <c r="BCW36" s="54"/>
      <c r="BCX36" s="55"/>
      <c r="BCY36" s="55"/>
      <c r="BCZ36" s="55"/>
      <c r="BDA36" s="55"/>
      <c r="BDB36" s="55"/>
      <c r="BDC36" s="54"/>
      <c r="BDD36" s="55"/>
      <c r="BDE36" s="55"/>
      <c r="BDF36" s="55"/>
      <c r="BDG36" s="55"/>
      <c r="BDH36" s="55"/>
      <c r="BDI36" s="54"/>
      <c r="BDJ36" s="55"/>
      <c r="BDK36" s="55"/>
      <c r="BDL36" s="55"/>
      <c r="BDM36" s="55"/>
      <c r="BDN36" s="55"/>
      <c r="BDO36" s="54"/>
      <c r="BDP36" s="55"/>
      <c r="BDQ36" s="55"/>
      <c r="BDR36" s="55"/>
      <c r="BDS36" s="55"/>
      <c r="BDT36" s="55"/>
      <c r="BDU36" s="54"/>
      <c r="BDV36" s="55"/>
      <c r="BDW36" s="55"/>
      <c r="BDX36" s="55"/>
      <c r="BDY36" s="55"/>
      <c r="BDZ36" s="55"/>
      <c r="BEA36" s="54"/>
      <c r="BEB36" s="55"/>
      <c r="BEC36" s="55"/>
      <c r="BED36" s="55"/>
      <c r="BEE36" s="55"/>
      <c r="BEF36" s="55"/>
      <c r="BEG36" s="54"/>
      <c r="BEH36" s="55"/>
      <c r="BEI36" s="55"/>
      <c r="BEJ36" s="55"/>
      <c r="BEK36" s="55"/>
      <c r="BEL36" s="55"/>
      <c r="BEM36" s="54"/>
      <c r="BEN36" s="55"/>
      <c r="BEO36" s="55"/>
      <c r="BEP36" s="55"/>
      <c r="BEQ36" s="55"/>
      <c r="BER36" s="55"/>
      <c r="BES36" s="54"/>
      <c r="BET36" s="55"/>
      <c r="BEU36" s="55"/>
      <c r="BEV36" s="55"/>
      <c r="BEW36" s="55"/>
      <c r="BEX36" s="55"/>
      <c r="BEY36" s="54"/>
      <c r="BEZ36" s="55"/>
      <c r="BFA36" s="55"/>
      <c r="BFB36" s="55"/>
      <c r="BFC36" s="55"/>
      <c r="BFD36" s="55"/>
      <c r="BFE36" s="54"/>
      <c r="BFF36" s="55"/>
      <c r="BFG36" s="55"/>
      <c r="BFH36" s="55"/>
      <c r="BFI36" s="55"/>
      <c r="BFJ36" s="55"/>
      <c r="BFK36" s="54"/>
      <c r="BFL36" s="55"/>
      <c r="BFM36" s="55"/>
      <c r="BFN36" s="55"/>
      <c r="BFO36" s="55"/>
      <c r="BFP36" s="55"/>
      <c r="BFQ36" s="54"/>
      <c r="BFR36" s="55"/>
      <c r="BFS36" s="55"/>
      <c r="BFT36" s="55"/>
      <c r="BFU36" s="55"/>
      <c r="BFV36" s="55"/>
      <c r="BFW36" s="54"/>
      <c r="BFX36" s="55"/>
      <c r="BFY36" s="55"/>
      <c r="BFZ36" s="55"/>
      <c r="BGA36" s="55"/>
      <c r="BGB36" s="55"/>
      <c r="BGC36" s="54"/>
      <c r="BGD36" s="55"/>
      <c r="BGE36" s="55"/>
      <c r="BGF36" s="55"/>
      <c r="BGG36" s="55"/>
      <c r="BGH36" s="55"/>
      <c r="BGI36" s="54"/>
      <c r="BGJ36" s="55"/>
      <c r="BGK36" s="55"/>
      <c r="BGL36" s="55"/>
      <c r="BGM36" s="55"/>
      <c r="BGN36" s="55"/>
      <c r="BGO36" s="54"/>
      <c r="BGP36" s="55"/>
      <c r="BGQ36" s="55"/>
      <c r="BGR36" s="55"/>
      <c r="BGS36" s="55"/>
      <c r="BGT36" s="55"/>
      <c r="BGU36" s="54"/>
      <c r="BGV36" s="55"/>
      <c r="BGW36" s="55"/>
      <c r="BGX36" s="55"/>
      <c r="BGY36" s="55"/>
      <c r="BGZ36" s="55"/>
      <c r="BHA36" s="54"/>
      <c r="BHB36" s="55"/>
      <c r="BHC36" s="55"/>
      <c r="BHD36" s="55"/>
      <c r="BHE36" s="55"/>
      <c r="BHF36" s="55"/>
      <c r="BHG36" s="54"/>
      <c r="BHH36" s="55"/>
      <c r="BHI36" s="55"/>
      <c r="BHJ36" s="55"/>
      <c r="BHK36" s="55"/>
      <c r="BHL36" s="55"/>
      <c r="BHM36" s="54"/>
      <c r="BHN36" s="55"/>
      <c r="BHO36" s="55"/>
      <c r="BHP36" s="55"/>
      <c r="BHQ36" s="55"/>
      <c r="BHR36" s="55"/>
      <c r="BHS36" s="54"/>
      <c r="BHT36" s="55"/>
      <c r="BHU36" s="55"/>
      <c r="BHV36" s="55"/>
      <c r="BHW36" s="55"/>
      <c r="BHX36" s="55"/>
      <c r="BHY36" s="54"/>
      <c r="BHZ36" s="55"/>
      <c r="BIA36" s="55"/>
      <c r="BIB36" s="55"/>
      <c r="BIC36" s="55"/>
      <c r="BID36" s="55"/>
      <c r="BIE36" s="54"/>
      <c r="BIF36" s="55"/>
      <c r="BIG36" s="55"/>
      <c r="BIH36" s="55"/>
      <c r="BII36" s="55"/>
      <c r="BIJ36" s="55"/>
      <c r="BIK36" s="54"/>
      <c r="BIL36" s="55"/>
      <c r="BIM36" s="55"/>
      <c r="BIN36" s="55"/>
      <c r="BIO36" s="55"/>
      <c r="BIP36" s="55"/>
      <c r="BIQ36" s="54"/>
      <c r="BIR36" s="55"/>
      <c r="BIS36" s="55"/>
      <c r="BIT36" s="55"/>
      <c r="BIU36" s="55"/>
      <c r="BIV36" s="55"/>
      <c r="BIW36" s="54"/>
      <c r="BIX36" s="55"/>
      <c r="BIY36" s="55"/>
      <c r="BIZ36" s="55"/>
      <c r="BJA36" s="55"/>
      <c r="BJB36" s="55"/>
      <c r="BJC36" s="54"/>
      <c r="BJD36" s="55"/>
      <c r="BJE36" s="55"/>
      <c r="BJF36" s="55"/>
      <c r="BJG36" s="55"/>
      <c r="BJH36" s="55"/>
      <c r="BJI36" s="54"/>
      <c r="BJJ36" s="55"/>
      <c r="BJK36" s="55"/>
      <c r="BJL36" s="55"/>
      <c r="BJM36" s="55"/>
      <c r="BJN36" s="55"/>
      <c r="BJO36" s="54"/>
      <c r="BJP36" s="55"/>
      <c r="BJQ36" s="55"/>
      <c r="BJR36" s="55"/>
      <c r="BJS36" s="55"/>
      <c r="BJT36" s="55"/>
      <c r="BJU36" s="54"/>
      <c r="BJV36" s="55"/>
      <c r="BJW36" s="55"/>
      <c r="BJX36" s="55"/>
      <c r="BJY36" s="55"/>
      <c r="BJZ36" s="55"/>
      <c r="BKA36" s="54"/>
      <c r="BKB36" s="55"/>
      <c r="BKC36" s="55"/>
      <c r="BKD36" s="55"/>
      <c r="BKE36" s="55"/>
      <c r="BKF36" s="55"/>
      <c r="BKG36" s="54"/>
      <c r="BKH36" s="55"/>
      <c r="BKI36" s="55"/>
      <c r="BKJ36" s="55"/>
      <c r="BKK36" s="55"/>
      <c r="BKL36" s="55"/>
      <c r="BKM36" s="54"/>
      <c r="BKN36" s="55"/>
      <c r="BKO36" s="55"/>
      <c r="BKP36" s="55"/>
      <c r="BKQ36" s="55"/>
      <c r="BKR36" s="55"/>
      <c r="BKS36" s="54"/>
      <c r="BKT36" s="55"/>
      <c r="BKU36" s="55"/>
      <c r="BKV36" s="55"/>
      <c r="BKW36" s="55"/>
      <c r="BKX36" s="55"/>
      <c r="BKY36" s="54"/>
      <c r="BKZ36" s="55"/>
      <c r="BLA36" s="55"/>
      <c r="BLB36" s="55"/>
      <c r="BLC36" s="55"/>
      <c r="BLD36" s="55"/>
      <c r="BLE36" s="54"/>
      <c r="BLF36" s="55"/>
      <c r="BLG36" s="55"/>
      <c r="BLH36" s="55"/>
      <c r="BLI36" s="55"/>
      <c r="BLJ36" s="55"/>
      <c r="BLK36" s="54"/>
      <c r="BLL36" s="55"/>
      <c r="BLM36" s="55"/>
      <c r="BLN36" s="55"/>
      <c r="BLO36" s="55"/>
      <c r="BLP36" s="55"/>
      <c r="BLQ36" s="54"/>
      <c r="BLR36" s="55"/>
      <c r="BLS36" s="55"/>
      <c r="BLT36" s="55"/>
      <c r="BLU36" s="55"/>
      <c r="BLV36" s="55"/>
      <c r="BLW36" s="54"/>
      <c r="BLX36" s="55"/>
      <c r="BLY36" s="55"/>
      <c r="BLZ36" s="55"/>
      <c r="BMA36" s="55"/>
      <c r="BMB36" s="55"/>
      <c r="BMC36" s="54"/>
      <c r="BMD36" s="55"/>
      <c r="BME36" s="55"/>
      <c r="BMF36" s="55"/>
      <c r="BMG36" s="55"/>
      <c r="BMH36" s="55"/>
      <c r="BMI36" s="54"/>
      <c r="BMJ36" s="55"/>
      <c r="BMK36" s="55"/>
      <c r="BML36" s="55"/>
      <c r="BMM36" s="55"/>
      <c r="BMN36" s="55"/>
      <c r="BMO36" s="54"/>
      <c r="BMP36" s="55"/>
      <c r="BMQ36" s="55"/>
      <c r="BMR36" s="55"/>
      <c r="BMS36" s="55"/>
      <c r="BMT36" s="55"/>
      <c r="BMU36" s="54"/>
      <c r="BMV36" s="55"/>
      <c r="BMW36" s="55"/>
      <c r="BMX36" s="55"/>
      <c r="BMY36" s="55"/>
      <c r="BMZ36" s="55"/>
      <c r="BNA36" s="54"/>
      <c r="BNB36" s="55"/>
      <c r="BNC36" s="55"/>
      <c r="BND36" s="55"/>
      <c r="BNE36" s="55"/>
      <c r="BNF36" s="55"/>
      <c r="BNG36" s="54"/>
      <c r="BNH36" s="55"/>
      <c r="BNI36" s="55"/>
      <c r="BNJ36" s="55"/>
      <c r="BNK36" s="55"/>
      <c r="BNL36" s="55"/>
      <c r="BNM36" s="54"/>
      <c r="BNN36" s="55"/>
      <c r="BNO36" s="55"/>
      <c r="BNP36" s="55"/>
      <c r="BNQ36" s="55"/>
      <c r="BNR36" s="55"/>
      <c r="BNS36" s="54"/>
      <c r="BNT36" s="55"/>
      <c r="BNU36" s="55"/>
      <c r="BNV36" s="55"/>
      <c r="BNW36" s="55"/>
      <c r="BNX36" s="55"/>
      <c r="BNY36" s="54"/>
      <c r="BNZ36" s="55"/>
      <c r="BOA36" s="55"/>
      <c r="BOB36" s="55"/>
      <c r="BOC36" s="55"/>
      <c r="BOD36" s="55"/>
      <c r="BOE36" s="54"/>
      <c r="BOF36" s="55"/>
      <c r="BOG36" s="55"/>
      <c r="BOH36" s="55"/>
      <c r="BOI36" s="55"/>
      <c r="BOJ36" s="55"/>
      <c r="BOK36" s="54"/>
      <c r="BOL36" s="55"/>
      <c r="BOM36" s="55"/>
      <c r="BON36" s="55"/>
      <c r="BOO36" s="55"/>
      <c r="BOP36" s="55"/>
      <c r="BOQ36" s="54"/>
      <c r="BOR36" s="55"/>
      <c r="BOS36" s="55"/>
      <c r="BOT36" s="55"/>
      <c r="BOU36" s="55"/>
      <c r="BOV36" s="55"/>
      <c r="BOW36" s="54"/>
      <c r="BOX36" s="55"/>
      <c r="BOY36" s="55"/>
      <c r="BOZ36" s="55"/>
      <c r="BPA36" s="55"/>
      <c r="BPB36" s="55"/>
      <c r="BPC36" s="54"/>
      <c r="BPD36" s="55"/>
      <c r="BPE36" s="55"/>
      <c r="BPF36" s="55"/>
      <c r="BPG36" s="55"/>
      <c r="BPH36" s="55"/>
      <c r="BPI36" s="54"/>
      <c r="BPJ36" s="55"/>
      <c r="BPK36" s="55"/>
      <c r="BPL36" s="55"/>
      <c r="BPM36" s="55"/>
      <c r="BPN36" s="55"/>
      <c r="BPO36" s="54"/>
      <c r="BPP36" s="55"/>
      <c r="BPQ36" s="55"/>
      <c r="BPR36" s="55"/>
      <c r="BPS36" s="55"/>
      <c r="BPT36" s="55"/>
      <c r="BPU36" s="54"/>
      <c r="BPV36" s="55"/>
      <c r="BPW36" s="55"/>
      <c r="BPX36" s="55"/>
      <c r="BPY36" s="55"/>
      <c r="BPZ36" s="55"/>
      <c r="BQA36" s="54"/>
      <c r="BQB36" s="55"/>
      <c r="BQC36" s="55"/>
      <c r="BQD36" s="55"/>
      <c r="BQE36" s="55"/>
      <c r="BQF36" s="55"/>
      <c r="BQG36" s="54"/>
      <c r="BQH36" s="55"/>
      <c r="BQI36" s="55"/>
      <c r="BQJ36" s="55"/>
      <c r="BQK36" s="55"/>
      <c r="BQL36" s="55"/>
      <c r="BQM36" s="54"/>
      <c r="BQN36" s="55"/>
      <c r="BQO36" s="55"/>
      <c r="BQP36" s="55"/>
      <c r="BQQ36" s="55"/>
      <c r="BQR36" s="55"/>
      <c r="BQS36" s="54"/>
      <c r="BQT36" s="55"/>
      <c r="BQU36" s="55"/>
      <c r="BQV36" s="55"/>
      <c r="BQW36" s="55"/>
      <c r="BQX36" s="55"/>
      <c r="BQY36" s="54"/>
      <c r="BQZ36" s="55"/>
      <c r="BRA36" s="55"/>
      <c r="BRB36" s="55"/>
      <c r="BRC36" s="55"/>
      <c r="BRD36" s="55"/>
      <c r="BRE36" s="54"/>
      <c r="BRF36" s="55"/>
      <c r="BRG36" s="55"/>
      <c r="BRH36" s="55"/>
      <c r="BRI36" s="55"/>
      <c r="BRJ36" s="55"/>
      <c r="BRK36" s="54"/>
      <c r="BRL36" s="55"/>
      <c r="BRM36" s="55"/>
      <c r="BRN36" s="55"/>
      <c r="BRO36" s="55"/>
      <c r="BRP36" s="55"/>
      <c r="BRQ36" s="54"/>
      <c r="BRR36" s="55"/>
      <c r="BRS36" s="55"/>
      <c r="BRT36" s="55"/>
      <c r="BRU36" s="55"/>
      <c r="BRV36" s="55"/>
      <c r="BRW36" s="54"/>
      <c r="BRX36" s="55"/>
      <c r="BRY36" s="55"/>
      <c r="BRZ36" s="55"/>
      <c r="BSA36" s="55"/>
      <c r="BSB36" s="55"/>
      <c r="BSC36" s="54"/>
      <c r="BSD36" s="55"/>
      <c r="BSE36" s="55"/>
      <c r="BSF36" s="55"/>
      <c r="BSG36" s="55"/>
      <c r="BSH36" s="55"/>
      <c r="BSI36" s="54"/>
      <c r="BSJ36" s="55"/>
      <c r="BSK36" s="55"/>
      <c r="BSL36" s="55"/>
      <c r="BSM36" s="55"/>
      <c r="BSN36" s="55"/>
      <c r="BSO36" s="54"/>
      <c r="BSP36" s="55"/>
      <c r="BSQ36" s="55"/>
      <c r="BSR36" s="55"/>
      <c r="BSS36" s="55"/>
      <c r="BST36" s="55"/>
      <c r="BSU36" s="54"/>
      <c r="BSV36" s="55"/>
      <c r="BSW36" s="55"/>
      <c r="BSX36" s="55"/>
      <c r="BSY36" s="55"/>
      <c r="BSZ36" s="55"/>
      <c r="BTA36" s="54"/>
      <c r="BTB36" s="55"/>
      <c r="BTC36" s="55"/>
      <c r="BTD36" s="55"/>
      <c r="BTE36" s="55"/>
      <c r="BTF36" s="55"/>
      <c r="BTG36" s="54"/>
      <c r="BTH36" s="55"/>
      <c r="BTI36" s="55"/>
      <c r="BTJ36" s="55"/>
      <c r="BTK36" s="55"/>
      <c r="BTL36" s="55"/>
      <c r="BTM36" s="54"/>
      <c r="BTN36" s="55"/>
      <c r="BTO36" s="55"/>
      <c r="BTP36" s="55"/>
      <c r="BTQ36" s="55"/>
      <c r="BTR36" s="55"/>
      <c r="BTS36" s="54"/>
      <c r="BTT36" s="55"/>
      <c r="BTU36" s="55"/>
      <c r="BTV36" s="55"/>
      <c r="BTW36" s="55"/>
      <c r="BTX36" s="55"/>
      <c r="BTY36" s="54"/>
      <c r="BTZ36" s="55"/>
      <c r="BUA36" s="55"/>
      <c r="BUB36" s="55"/>
      <c r="BUC36" s="55"/>
      <c r="BUD36" s="55"/>
      <c r="BUE36" s="54"/>
      <c r="BUF36" s="55"/>
      <c r="BUG36" s="55"/>
      <c r="BUH36" s="55"/>
      <c r="BUI36" s="55"/>
      <c r="BUJ36" s="55"/>
      <c r="BUK36" s="54"/>
      <c r="BUL36" s="55"/>
      <c r="BUM36" s="55"/>
      <c r="BUN36" s="55"/>
      <c r="BUO36" s="55"/>
      <c r="BUP36" s="55"/>
      <c r="BUQ36" s="54"/>
      <c r="BUR36" s="55"/>
      <c r="BUS36" s="55"/>
      <c r="BUT36" s="55"/>
      <c r="BUU36" s="55"/>
      <c r="BUV36" s="55"/>
      <c r="BUW36" s="54"/>
      <c r="BUX36" s="55"/>
      <c r="BUY36" s="55"/>
      <c r="BUZ36" s="55"/>
      <c r="BVA36" s="55"/>
      <c r="BVB36" s="55"/>
      <c r="BVC36" s="54"/>
      <c r="BVD36" s="55"/>
      <c r="BVE36" s="55"/>
      <c r="BVF36" s="55"/>
      <c r="BVG36" s="55"/>
      <c r="BVH36" s="55"/>
      <c r="BVI36" s="54"/>
      <c r="BVJ36" s="55"/>
      <c r="BVK36" s="55"/>
      <c r="BVL36" s="55"/>
      <c r="BVM36" s="55"/>
      <c r="BVN36" s="55"/>
      <c r="BVO36" s="54"/>
      <c r="BVP36" s="55"/>
      <c r="BVQ36" s="55"/>
      <c r="BVR36" s="55"/>
      <c r="BVS36" s="55"/>
      <c r="BVT36" s="55"/>
      <c r="BVU36" s="54"/>
      <c r="BVV36" s="55"/>
      <c r="BVW36" s="55"/>
      <c r="BVX36" s="55"/>
      <c r="BVY36" s="55"/>
      <c r="BVZ36" s="55"/>
      <c r="BWA36" s="54"/>
      <c r="BWB36" s="55"/>
      <c r="BWC36" s="55"/>
      <c r="BWD36" s="55"/>
      <c r="BWE36" s="55"/>
      <c r="BWF36" s="55"/>
      <c r="BWG36" s="54"/>
      <c r="BWH36" s="55"/>
      <c r="BWI36" s="55"/>
      <c r="BWJ36" s="55"/>
      <c r="BWK36" s="55"/>
      <c r="BWL36" s="55"/>
      <c r="BWM36" s="54"/>
      <c r="BWN36" s="55"/>
      <c r="BWO36" s="55"/>
      <c r="BWP36" s="55"/>
      <c r="BWQ36" s="55"/>
      <c r="BWR36" s="55"/>
      <c r="BWS36" s="54"/>
      <c r="BWT36" s="55"/>
      <c r="BWU36" s="55"/>
      <c r="BWV36" s="55"/>
      <c r="BWW36" s="55"/>
      <c r="BWX36" s="55"/>
      <c r="BWY36" s="54"/>
      <c r="BWZ36" s="55"/>
      <c r="BXA36" s="55"/>
      <c r="BXB36" s="55"/>
      <c r="BXC36" s="55"/>
      <c r="BXD36" s="55"/>
      <c r="BXE36" s="54"/>
      <c r="BXF36" s="55"/>
      <c r="BXG36" s="55"/>
      <c r="BXH36" s="55"/>
      <c r="BXI36" s="55"/>
      <c r="BXJ36" s="55"/>
      <c r="BXK36" s="54"/>
      <c r="BXL36" s="55"/>
      <c r="BXM36" s="55"/>
      <c r="BXN36" s="55"/>
      <c r="BXO36" s="55"/>
      <c r="BXP36" s="55"/>
      <c r="BXQ36" s="54"/>
      <c r="BXR36" s="55"/>
      <c r="BXS36" s="55"/>
      <c r="BXT36" s="55"/>
      <c r="BXU36" s="55"/>
      <c r="BXV36" s="55"/>
      <c r="BXW36" s="54"/>
      <c r="BXX36" s="55"/>
      <c r="BXY36" s="55"/>
      <c r="BXZ36" s="55"/>
      <c r="BYA36" s="55"/>
      <c r="BYB36" s="55"/>
      <c r="BYC36" s="54"/>
      <c r="BYD36" s="55"/>
      <c r="BYE36" s="55"/>
      <c r="BYF36" s="55"/>
      <c r="BYG36" s="55"/>
      <c r="BYH36" s="55"/>
      <c r="BYI36" s="54"/>
      <c r="BYJ36" s="55"/>
      <c r="BYK36" s="55"/>
      <c r="BYL36" s="55"/>
      <c r="BYM36" s="55"/>
      <c r="BYN36" s="55"/>
      <c r="BYO36" s="54"/>
      <c r="BYP36" s="55"/>
      <c r="BYQ36" s="55"/>
      <c r="BYR36" s="55"/>
      <c r="BYS36" s="55"/>
      <c r="BYT36" s="55"/>
      <c r="BYU36" s="54"/>
      <c r="BYV36" s="55"/>
      <c r="BYW36" s="55"/>
      <c r="BYX36" s="55"/>
      <c r="BYY36" s="55"/>
      <c r="BYZ36" s="55"/>
      <c r="BZA36" s="54"/>
      <c r="BZB36" s="55"/>
      <c r="BZC36" s="55"/>
      <c r="BZD36" s="55"/>
      <c r="BZE36" s="55"/>
      <c r="BZF36" s="55"/>
      <c r="BZG36" s="54"/>
      <c r="BZH36" s="55"/>
      <c r="BZI36" s="55"/>
      <c r="BZJ36" s="55"/>
      <c r="BZK36" s="55"/>
      <c r="BZL36" s="55"/>
      <c r="BZM36" s="54"/>
      <c r="BZN36" s="55"/>
      <c r="BZO36" s="55"/>
      <c r="BZP36" s="55"/>
      <c r="BZQ36" s="55"/>
      <c r="BZR36" s="55"/>
      <c r="BZS36" s="54"/>
      <c r="BZT36" s="55"/>
      <c r="BZU36" s="55"/>
      <c r="BZV36" s="55"/>
      <c r="BZW36" s="55"/>
      <c r="BZX36" s="55"/>
      <c r="BZY36" s="54"/>
      <c r="BZZ36" s="55"/>
      <c r="CAA36" s="55"/>
      <c r="CAB36" s="55"/>
      <c r="CAC36" s="55"/>
      <c r="CAD36" s="55"/>
      <c r="CAE36" s="54"/>
      <c r="CAF36" s="55"/>
      <c r="CAG36" s="55"/>
      <c r="CAH36" s="55"/>
      <c r="CAI36" s="55"/>
      <c r="CAJ36" s="55"/>
      <c r="CAK36" s="54"/>
      <c r="CAL36" s="55"/>
      <c r="CAM36" s="55"/>
      <c r="CAN36" s="55"/>
      <c r="CAO36" s="55"/>
      <c r="CAP36" s="55"/>
      <c r="CAQ36" s="54"/>
      <c r="CAR36" s="55"/>
      <c r="CAS36" s="55"/>
      <c r="CAT36" s="55"/>
      <c r="CAU36" s="55"/>
      <c r="CAV36" s="55"/>
      <c r="CAW36" s="54"/>
      <c r="CAX36" s="55"/>
      <c r="CAY36" s="55"/>
      <c r="CAZ36" s="55"/>
      <c r="CBA36" s="55"/>
      <c r="CBB36" s="55"/>
      <c r="CBC36" s="54"/>
      <c r="CBD36" s="55"/>
      <c r="CBE36" s="55"/>
      <c r="CBF36" s="55"/>
      <c r="CBG36" s="55"/>
      <c r="CBH36" s="55"/>
      <c r="CBI36" s="54"/>
      <c r="CBJ36" s="55"/>
      <c r="CBK36" s="55"/>
      <c r="CBL36" s="55"/>
      <c r="CBM36" s="55"/>
      <c r="CBN36" s="55"/>
      <c r="CBO36" s="54"/>
      <c r="CBP36" s="55"/>
      <c r="CBQ36" s="55"/>
      <c r="CBR36" s="55"/>
      <c r="CBS36" s="55"/>
      <c r="CBT36" s="55"/>
      <c r="CBU36" s="54"/>
      <c r="CBV36" s="55"/>
      <c r="CBW36" s="55"/>
      <c r="CBX36" s="55"/>
      <c r="CBY36" s="55"/>
      <c r="CBZ36" s="55"/>
      <c r="CCA36" s="54"/>
      <c r="CCB36" s="55"/>
      <c r="CCC36" s="55"/>
      <c r="CCD36" s="55"/>
      <c r="CCE36" s="55"/>
      <c r="CCF36" s="55"/>
      <c r="CCG36" s="54"/>
      <c r="CCH36" s="55"/>
      <c r="CCI36" s="55"/>
      <c r="CCJ36" s="55"/>
      <c r="CCK36" s="55"/>
      <c r="CCL36" s="55"/>
      <c r="CCM36" s="54"/>
      <c r="CCN36" s="55"/>
      <c r="CCO36" s="55"/>
      <c r="CCP36" s="55"/>
      <c r="CCQ36" s="55"/>
      <c r="CCR36" s="55"/>
      <c r="CCS36" s="54"/>
      <c r="CCT36" s="55"/>
      <c r="CCU36" s="55"/>
      <c r="CCV36" s="55"/>
      <c r="CCW36" s="55"/>
      <c r="CCX36" s="55"/>
      <c r="CCY36" s="54"/>
      <c r="CCZ36" s="55"/>
      <c r="CDA36" s="55"/>
      <c r="CDB36" s="55"/>
      <c r="CDC36" s="55"/>
      <c r="CDD36" s="55"/>
      <c r="CDE36" s="54"/>
      <c r="CDF36" s="55"/>
      <c r="CDG36" s="55"/>
      <c r="CDH36" s="55"/>
      <c r="CDI36" s="55"/>
      <c r="CDJ36" s="55"/>
      <c r="CDK36" s="54"/>
      <c r="CDL36" s="55"/>
      <c r="CDM36" s="55"/>
      <c r="CDN36" s="55"/>
      <c r="CDO36" s="55"/>
      <c r="CDP36" s="55"/>
      <c r="CDQ36" s="54"/>
      <c r="CDR36" s="55"/>
      <c r="CDS36" s="55"/>
      <c r="CDT36" s="55"/>
      <c r="CDU36" s="55"/>
      <c r="CDV36" s="55"/>
      <c r="CDW36" s="54"/>
      <c r="CDX36" s="55"/>
      <c r="CDY36" s="55"/>
      <c r="CDZ36" s="55"/>
      <c r="CEA36" s="55"/>
      <c r="CEB36" s="55"/>
      <c r="CEC36" s="54"/>
      <c r="CED36" s="55"/>
      <c r="CEE36" s="55"/>
      <c r="CEF36" s="55"/>
      <c r="CEG36" s="55"/>
      <c r="CEH36" s="55"/>
      <c r="CEI36" s="54"/>
      <c r="CEJ36" s="55"/>
      <c r="CEK36" s="55"/>
      <c r="CEL36" s="55"/>
      <c r="CEM36" s="55"/>
      <c r="CEN36" s="55"/>
      <c r="CEO36" s="54"/>
      <c r="CEP36" s="55"/>
      <c r="CEQ36" s="55"/>
      <c r="CER36" s="55"/>
      <c r="CES36" s="55"/>
      <c r="CET36" s="55"/>
      <c r="CEU36" s="54"/>
      <c r="CEV36" s="55"/>
      <c r="CEW36" s="55"/>
      <c r="CEX36" s="55"/>
      <c r="CEY36" s="55"/>
      <c r="CEZ36" s="55"/>
      <c r="CFA36" s="54"/>
      <c r="CFB36" s="55"/>
      <c r="CFC36" s="55"/>
      <c r="CFD36" s="55"/>
      <c r="CFE36" s="55"/>
      <c r="CFF36" s="55"/>
      <c r="CFG36" s="54"/>
      <c r="CFH36" s="55"/>
      <c r="CFI36" s="55"/>
      <c r="CFJ36" s="55"/>
      <c r="CFK36" s="55"/>
      <c r="CFL36" s="55"/>
      <c r="CFM36" s="54"/>
      <c r="CFN36" s="55"/>
      <c r="CFO36" s="55"/>
      <c r="CFP36" s="55"/>
      <c r="CFQ36" s="55"/>
      <c r="CFR36" s="55"/>
      <c r="CFS36" s="54"/>
      <c r="CFT36" s="55"/>
      <c r="CFU36" s="55"/>
      <c r="CFV36" s="55"/>
      <c r="CFW36" s="55"/>
      <c r="CFX36" s="55"/>
      <c r="CFY36" s="54"/>
      <c r="CFZ36" s="55"/>
      <c r="CGA36" s="55"/>
      <c r="CGB36" s="55"/>
      <c r="CGC36" s="55"/>
      <c r="CGD36" s="55"/>
      <c r="CGE36" s="54"/>
      <c r="CGF36" s="55"/>
      <c r="CGG36" s="55"/>
      <c r="CGH36" s="55"/>
      <c r="CGI36" s="55"/>
      <c r="CGJ36" s="55"/>
      <c r="CGK36" s="54"/>
      <c r="CGL36" s="55"/>
      <c r="CGM36" s="55"/>
      <c r="CGN36" s="55"/>
      <c r="CGO36" s="55"/>
      <c r="CGP36" s="55"/>
      <c r="CGQ36" s="54"/>
      <c r="CGR36" s="55"/>
      <c r="CGS36" s="55"/>
      <c r="CGT36" s="55"/>
      <c r="CGU36" s="55"/>
      <c r="CGV36" s="55"/>
      <c r="CGW36" s="54"/>
      <c r="CGX36" s="55"/>
      <c r="CGY36" s="55"/>
      <c r="CGZ36" s="55"/>
      <c r="CHA36" s="55"/>
      <c r="CHB36" s="55"/>
      <c r="CHC36" s="54"/>
      <c r="CHD36" s="55"/>
      <c r="CHE36" s="55"/>
      <c r="CHF36" s="55"/>
      <c r="CHG36" s="55"/>
      <c r="CHH36" s="55"/>
      <c r="CHI36" s="54"/>
      <c r="CHJ36" s="55"/>
      <c r="CHK36" s="55"/>
      <c r="CHL36" s="55"/>
      <c r="CHM36" s="55"/>
      <c r="CHN36" s="55"/>
      <c r="CHO36" s="54"/>
      <c r="CHP36" s="55"/>
      <c r="CHQ36" s="55"/>
      <c r="CHR36" s="55"/>
      <c r="CHS36" s="55"/>
      <c r="CHT36" s="55"/>
      <c r="CHU36" s="54"/>
      <c r="CHV36" s="55"/>
      <c r="CHW36" s="55"/>
      <c r="CHX36" s="55"/>
      <c r="CHY36" s="55"/>
      <c r="CHZ36" s="55"/>
      <c r="CIA36" s="54"/>
      <c r="CIB36" s="55"/>
      <c r="CIC36" s="55"/>
      <c r="CID36" s="55"/>
      <c r="CIE36" s="55"/>
      <c r="CIF36" s="55"/>
      <c r="CIG36" s="54"/>
      <c r="CIH36" s="55"/>
      <c r="CII36" s="55"/>
      <c r="CIJ36" s="55"/>
      <c r="CIK36" s="55"/>
      <c r="CIL36" s="55"/>
      <c r="CIM36" s="54"/>
      <c r="CIN36" s="55"/>
      <c r="CIO36" s="55"/>
      <c r="CIP36" s="55"/>
      <c r="CIQ36" s="55"/>
      <c r="CIR36" s="55"/>
      <c r="CIS36" s="54"/>
      <c r="CIT36" s="55"/>
      <c r="CIU36" s="55"/>
      <c r="CIV36" s="55"/>
      <c r="CIW36" s="55"/>
      <c r="CIX36" s="55"/>
      <c r="CIY36" s="54"/>
      <c r="CIZ36" s="55"/>
      <c r="CJA36" s="55"/>
      <c r="CJB36" s="55"/>
      <c r="CJC36" s="55"/>
      <c r="CJD36" s="55"/>
      <c r="CJE36" s="54"/>
      <c r="CJF36" s="55"/>
      <c r="CJG36" s="55"/>
      <c r="CJH36" s="55"/>
      <c r="CJI36" s="55"/>
      <c r="CJJ36" s="55"/>
      <c r="CJK36" s="54"/>
      <c r="CJL36" s="55"/>
      <c r="CJM36" s="55"/>
      <c r="CJN36" s="55"/>
      <c r="CJO36" s="55"/>
      <c r="CJP36" s="55"/>
      <c r="CJQ36" s="54"/>
      <c r="CJR36" s="55"/>
      <c r="CJS36" s="55"/>
      <c r="CJT36" s="55"/>
      <c r="CJU36" s="55"/>
      <c r="CJV36" s="55"/>
      <c r="CJW36" s="54"/>
      <c r="CJX36" s="55"/>
      <c r="CJY36" s="55"/>
      <c r="CJZ36" s="55"/>
      <c r="CKA36" s="55"/>
      <c r="CKB36" s="55"/>
      <c r="CKC36" s="54"/>
      <c r="CKD36" s="55"/>
      <c r="CKE36" s="55"/>
      <c r="CKF36" s="55"/>
      <c r="CKG36" s="55"/>
      <c r="CKH36" s="55"/>
      <c r="CKI36" s="54"/>
      <c r="CKJ36" s="55"/>
      <c r="CKK36" s="55"/>
      <c r="CKL36" s="55"/>
      <c r="CKM36" s="55"/>
      <c r="CKN36" s="55"/>
      <c r="CKO36" s="54"/>
      <c r="CKP36" s="55"/>
      <c r="CKQ36" s="55"/>
      <c r="CKR36" s="55"/>
      <c r="CKS36" s="55"/>
      <c r="CKT36" s="55"/>
      <c r="CKU36" s="54"/>
      <c r="CKV36" s="55"/>
      <c r="CKW36" s="55"/>
      <c r="CKX36" s="55"/>
      <c r="CKY36" s="55"/>
      <c r="CKZ36" s="55"/>
      <c r="CLA36" s="54"/>
      <c r="CLB36" s="55"/>
      <c r="CLC36" s="55"/>
      <c r="CLD36" s="55"/>
      <c r="CLE36" s="55"/>
      <c r="CLF36" s="55"/>
      <c r="CLG36" s="54"/>
      <c r="CLH36" s="55"/>
      <c r="CLI36" s="55"/>
      <c r="CLJ36" s="55"/>
      <c r="CLK36" s="55"/>
      <c r="CLL36" s="55"/>
      <c r="CLM36" s="54"/>
      <c r="CLN36" s="55"/>
      <c r="CLO36" s="55"/>
      <c r="CLP36" s="55"/>
      <c r="CLQ36" s="55"/>
      <c r="CLR36" s="55"/>
      <c r="CLS36" s="54"/>
      <c r="CLT36" s="55"/>
      <c r="CLU36" s="55"/>
      <c r="CLV36" s="55"/>
      <c r="CLW36" s="55"/>
      <c r="CLX36" s="55"/>
      <c r="CLY36" s="54"/>
      <c r="CLZ36" s="55"/>
      <c r="CMA36" s="55"/>
      <c r="CMB36" s="55"/>
      <c r="CMC36" s="55"/>
      <c r="CMD36" s="55"/>
      <c r="CME36" s="54"/>
      <c r="CMF36" s="55"/>
      <c r="CMG36" s="55"/>
      <c r="CMH36" s="55"/>
      <c r="CMI36" s="55"/>
      <c r="CMJ36" s="55"/>
      <c r="CMK36" s="54"/>
      <c r="CML36" s="55"/>
      <c r="CMM36" s="55"/>
      <c r="CMN36" s="55"/>
      <c r="CMO36" s="55"/>
      <c r="CMP36" s="55"/>
      <c r="CMQ36" s="54"/>
      <c r="CMR36" s="55"/>
      <c r="CMS36" s="55"/>
      <c r="CMT36" s="55"/>
      <c r="CMU36" s="55"/>
      <c r="CMV36" s="55"/>
      <c r="CMW36" s="54"/>
      <c r="CMX36" s="55"/>
      <c r="CMY36" s="55"/>
      <c r="CMZ36" s="55"/>
      <c r="CNA36" s="55"/>
      <c r="CNB36" s="55"/>
      <c r="CNC36" s="54"/>
      <c r="CND36" s="55"/>
      <c r="CNE36" s="55"/>
      <c r="CNF36" s="55"/>
      <c r="CNG36" s="55"/>
      <c r="CNH36" s="55"/>
      <c r="CNI36" s="54"/>
      <c r="CNJ36" s="55"/>
      <c r="CNK36" s="55"/>
      <c r="CNL36" s="55"/>
      <c r="CNM36" s="55"/>
      <c r="CNN36" s="55"/>
      <c r="CNO36" s="54"/>
      <c r="CNP36" s="55"/>
      <c r="CNQ36" s="55"/>
      <c r="CNR36" s="55"/>
      <c r="CNS36" s="55"/>
      <c r="CNT36" s="55"/>
      <c r="CNU36" s="54"/>
      <c r="CNV36" s="55"/>
      <c r="CNW36" s="55"/>
      <c r="CNX36" s="55"/>
      <c r="CNY36" s="55"/>
      <c r="CNZ36" s="55"/>
      <c r="COA36" s="54"/>
      <c r="COB36" s="55"/>
      <c r="COC36" s="55"/>
      <c r="COD36" s="55"/>
      <c r="COE36" s="55"/>
      <c r="COF36" s="55"/>
      <c r="COG36" s="54"/>
      <c r="COH36" s="55"/>
      <c r="COI36" s="55"/>
      <c r="COJ36" s="55"/>
      <c r="COK36" s="55"/>
      <c r="COL36" s="55"/>
      <c r="COM36" s="54"/>
      <c r="CON36" s="55"/>
      <c r="COO36" s="55"/>
      <c r="COP36" s="55"/>
      <c r="COQ36" s="55"/>
      <c r="COR36" s="55"/>
      <c r="COS36" s="54"/>
      <c r="COT36" s="55"/>
      <c r="COU36" s="55"/>
      <c r="COV36" s="55"/>
      <c r="COW36" s="55"/>
      <c r="COX36" s="55"/>
      <c r="COY36" s="54"/>
      <c r="COZ36" s="55"/>
      <c r="CPA36" s="55"/>
      <c r="CPB36" s="55"/>
      <c r="CPC36" s="55"/>
      <c r="CPD36" s="55"/>
      <c r="CPE36" s="54"/>
      <c r="CPF36" s="55"/>
      <c r="CPG36" s="55"/>
      <c r="CPH36" s="55"/>
      <c r="CPI36" s="55"/>
      <c r="CPJ36" s="55"/>
      <c r="CPK36" s="54"/>
      <c r="CPL36" s="55"/>
      <c r="CPM36" s="55"/>
      <c r="CPN36" s="55"/>
      <c r="CPO36" s="55"/>
      <c r="CPP36" s="55"/>
      <c r="CPQ36" s="54"/>
      <c r="CPR36" s="55"/>
      <c r="CPS36" s="55"/>
      <c r="CPT36" s="55"/>
      <c r="CPU36" s="55"/>
      <c r="CPV36" s="55"/>
      <c r="CPW36" s="54"/>
      <c r="CPX36" s="55"/>
      <c r="CPY36" s="55"/>
      <c r="CPZ36" s="55"/>
      <c r="CQA36" s="55"/>
      <c r="CQB36" s="55"/>
      <c r="CQC36" s="54"/>
      <c r="CQD36" s="55"/>
      <c r="CQE36" s="55"/>
      <c r="CQF36" s="55"/>
      <c r="CQG36" s="55"/>
      <c r="CQH36" s="55"/>
      <c r="CQI36" s="54"/>
      <c r="CQJ36" s="55"/>
      <c r="CQK36" s="55"/>
      <c r="CQL36" s="55"/>
      <c r="CQM36" s="55"/>
      <c r="CQN36" s="55"/>
      <c r="CQO36" s="54"/>
      <c r="CQP36" s="55"/>
      <c r="CQQ36" s="55"/>
      <c r="CQR36" s="55"/>
      <c r="CQS36" s="55"/>
      <c r="CQT36" s="55"/>
      <c r="CQU36" s="54"/>
      <c r="CQV36" s="55"/>
      <c r="CQW36" s="55"/>
      <c r="CQX36" s="55"/>
      <c r="CQY36" s="55"/>
      <c r="CQZ36" s="55"/>
      <c r="CRA36" s="54"/>
      <c r="CRB36" s="55"/>
      <c r="CRC36" s="55"/>
      <c r="CRD36" s="55"/>
      <c r="CRE36" s="55"/>
      <c r="CRF36" s="55"/>
      <c r="CRG36" s="54"/>
      <c r="CRH36" s="55"/>
      <c r="CRI36" s="55"/>
      <c r="CRJ36" s="55"/>
      <c r="CRK36" s="55"/>
      <c r="CRL36" s="55"/>
      <c r="CRM36" s="54"/>
      <c r="CRN36" s="55"/>
      <c r="CRO36" s="55"/>
      <c r="CRP36" s="55"/>
      <c r="CRQ36" s="55"/>
      <c r="CRR36" s="55"/>
      <c r="CRS36" s="54"/>
      <c r="CRT36" s="55"/>
      <c r="CRU36" s="55"/>
      <c r="CRV36" s="55"/>
      <c r="CRW36" s="55"/>
      <c r="CRX36" s="55"/>
      <c r="CRY36" s="54"/>
      <c r="CRZ36" s="55"/>
      <c r="CSA36" s="55"/>
      <c r="CSB36" s="55"/>
      <c r="CSC36" s="55"/>
      <c r="CSD36" s="55"/>
      <c r="CSE36" s="54"/>
      <c r="CSF36" s="55"/>
      <c r="CSG36" s="55"/>
      <c r="CSH36" s="55"/>
      <c r="CSI36" s="55"/>
      <c r="CSJ36" s="55"/>
      <c r="CSK36" s="54"/>
      <c r="CSL36" s="55"/>
      <c r="CSM36" s="55"/>
      <c r="CSN36" s="55"/>
      <c r="CSO36" s="55"/>
      <c r="CSP36" s="55"/>
      <c r="CSQ36" s="54"/>
      <c r="CSR36" s="55"/>
      <c r="CSS36" s="55"/>
      <c r="CST36" s="55"/>
      <c r="CSU36" s="55"/>
      <c r="CSV36" s="55"/>
      <c r="CSW36" s="54"/>
      <c r="CSX36" s="55"/>
      <c r="CSY36" s="55"/>
      <c r="CSZ36" s="55"/>
      <c r="CTA36" s="55"/>
      <c r="CTB36" s="55"/>
      <c r="CTC36" s="54"/>
      <c r="CTD36" s="55"/>
      <c r="CTE36" s="55"/>
      <c r="CTF36" s="55"/>
      <c r="CTG36" s="55"/>
      <c r="CTH36" s="55"/>
      <c r="CTI36" s="54"/>
      <c r="CTJ36" s="55"/>
      <c r="CTK36" s="55"/>
      <c r="CTL36" s="55"/>
      <c r="CTM36" s="55"/>
      <c r="CTN36" s="55"/>
      <c r="CTO36" s="54"/>
      <c r="CTP36" s="55"/>
      <c r="CTQ36" s="55"/>
      <c r="CTR36" s="55"/>
      <c r="CTS36" s="55"/>
      <c r="CTT36" s="55"/>
      <c r="CTU36" s="54"/>
      <c r="CTV36" s="55"/>
      <c r="CTW36" s="55"/>
      <c r="CTX36" s="55"/>
      <c r="CTY36" s="55"/>
      <c r="CTZ36" s="55"/>
      <c r="CUA36" s="54"/>
      <c r="CUB36" s="55"/>
      <c r="CUC36" s="55"/>
      <c r="CUD36" s="55"/>
      <c r="CUE36" s="55"/>
      <c r="CUF36" s="55"/>
      <c r="CUG36" s="54"/>
      <c r="CUH36" s="55"/>
      <c r="CUI36" s="55"/>
      <c r="CUJ36" s="55"/>
      <c r="CUK36" s="55"/>
      <c r="CUL36" s="55"/>
      <c r="CUM36" s="54"/>
      <c r="CUN36" s="55"/>
      <c r="CUO36" s="55"/>
      <c r="CUP36" s="55"/>
      <c r="CUQ36" s="55"/>
      <c r="CUR36" s="55"/>
      <c r="CUS36" s="54"/>
      <c r="CUT36" s="55"/>
      <c r="CUU36" s="55"/>
      <c r="CUV36" s="55"/>
      <c r="CUW36" s="55"/>
      <c r="CUX36" s="55"/>
      <c r="CUY36" s="54"/>
      <c r="CUZ36" s="55"/>
      <c r="CVA36" s="55"/>
      <c r="CVB36" s="55"/>
      <c r="CVC36" s="55"/>
      <c r="CVD36" s="55"/>
      <c r="CVE36" s="54"/>
      <c r="CVF36" s="55"/>
      <c r="CVG36" s="55"/>
      <c r="CVH36" s="55"/>
      <c r="CVI36" s="55"/>
      <c r="CVJ36" s="55"/>
      <c r="CVK36" s="54"/>
      <c r="CVL36" s="55"/>
      <c r="CVM36" s="55"/>
      <c r="CVN36" s="55"/>
      <c r="CVO36" s="55"/>
      <c r="CVP36" s="55"/>
      <c r="CVQ36" s="54"/>
      <c r="CVR36" s="55"/>
      <c r="CVS36" s="55"/>
      <c r="CVT36" s="55"/>
      <c r="CVU36" s="55"/>
      <c r="CVV36" s="55"/>
      <c r="CVW36" s="54"/>
      <c r="CVX36" s="55"/>
      <c r="CVY36" s="55"/>
      <c r="CVZ36" s="55"/>
      <c r="CWA36" s="55"/>
      <c r="CWB36" s="55"/>
      <c r="CWC36" s="54"/>
      <c r="CWD36" s="55"/>
      <c r="CWE36" s="55"/>
      <c r="CWF36" s="55"/>
      <c r="CWG36" s="55"/>
      <c r="CWH36" s="55"/>
      <c r="CWI36" s="54"/>
      <c r="CWJ36" s="55"/>
      <c r="CWK36" s="55"/>
      <c r="CWL36" s="55"/>
      <c r="CWM36" s="55"/>
      <c r="CWN36" s="55"/>
      <c r="CWO36" s="54"/>
      <c r="CWP36" s="55"/>
      <c r="CWQ36" s="55"/>
      <c r="CWR36" s="55"/>
      <c r="CWS36" s="55"/>
      <c r="CWT36" s="55"/>
      <c r="CWU36" s="54"/>
      <c r="CWV36" s="55"/>
      <c r="CWW36" s="55"/>
      <c r="CWX36" s="55"/>
      <c r="CWY36" s="55"/>
      <c r="CWZ36" s="55"/>
      <c r="CXA36" s="54"/>
      <c r="CXB36" s="55"/>
      <c r="CXC36" s="55"/>
      <c r="CXD36" s="55"/>
      <c r="CXE36" s="55"/>
      <c r="CXF36" s="55"/>
      <c r="CXG36" s="54"/>
      <c r="CXH36" s="55"/>
      <c r="CXI36" s="55"/>
      <c r="CXJ36" s="55"/>
      <c r="CXK36" s="55"/>
      <c r="CXL36" s="55"/>
      <c r="CXM36" s="54"/>
      <c r="CXN36" s="55"/>
      <c r="CXO36" s="55"/>
      <c r="CXP36" s="55"/>
      <c r="CXQ36" s="55"/>
      <c r="CXR36" s="55"/>
      <c r="CXS36" s="54"/>
      <c r="CXT36" s="55"/>
      <c r="CXU36" s="55"/>
      <c r="CXV36" s="55"/>
      <c r="CXW36" s="55"/>
      <c r="CXX36" s="55"/>
      <c r="CXY36" s="54"/>
      <c r="CXZ36" s="55"/>
      <c r="CYA36" s="55"/>
      <c r="CYB36" s="55"/>
      <c r="CYC36" s="55"/>
      <c r="CYD36" s="55"/>
      <c r="CYE36" s="54"/>
      <c r="CYF36" s="55"/>
      <c r="CYG36" s="55"/>
      <c r="CYH36" s="55"/>
      <c r="CYI36" s="55"/>
      <c r="CYJ36" s="55"/>
      <c r="CYK36" s="54"/>
      <c r="CYL36" s="55"/>
      <c r="CYM36" s="55"/>
      <c r="CYN36" s="55"/>
      <c r="CYO36" s="55"/>
      <c r="CYP36" s="55"/>
      <c r="CYQ36" s="54"/>
      <c r="CYR36" s="55"/>
      <c r="CYS36" s="55"/>
      <c r="CYT36" s="55"/>
      <c r="CYU36" s="55"/>
      <c r="CYV36" s="55"/>
      <c r="CYW36" s="54"/>
      <c r="CYX36" s="55"/>
      <c r="CYY36" s="55"/>
      <c r="CYZ36" s="55"/>
      <c r="CZA36" s="55"/>
      <c r="CZB36" s="55"/>
      <c r="CZC36" s="54"/>
      <c r="CZD36" s="55"/>
      <c r="CZE36" s="55"/>
      <c r="CZF36" s="55"/>
      <c r="CZG36" s="55"/>
      <c r="CZH36" s="55"/>
      <c r="CZI36" s="54"/>
      <c r="CZJ36" s="55"/>
      <c r="CZK36" s="55"/>
      <c r="CZL36" s="55"/>
      <c r="CZM36" s="55"/>
      <c r="CZN36" s="55"/>
      <c r="CZO36" s="54"/>
      <c r="CZP36" s="55"/>
      <c r="CZQ36" s="55"/>
      <c r="CZR36" s="55"/>
      <c r="CZS36" s="55"/>
      <c r="CZT36" s="55"/>
      <c r="CZU36" s="54"/>
      <c r="CZV36" s="55"/>
      <c r="CZW36" s="55"/>
      <c r="CZX36" s="55"/>
      <c r="CZY36" s="55"/>
      <c r="CZZ36" s="55"/>
      <c r="DAA36" s="54"/>
      <c r="DAB36" s="55"/>
      <c r="DAC36" s="55"/>
      <c r="DAD36" s="55"/>
      <c r="DAE36" s="55"/>
      <c r="DAF36" s="55"/>
      <c r="DAG36" s="54"/>
      <c r="DAH36" s="55"/>
      <c r="DAI36" s="55"/>
      <c r="DAJ36" s="55"/>
      <c r="DAK36" s="55"/>
      <c r="DAL36" s="55"/>
      <c r="DAM36" s="54"/>
      <c r="DAN36" s="55"/>
      <c r="DAO36" s="55"/>
      <c r="DAP36" s="55"/>
      <c r="DAQ36" s="55"/>
      <c r="DAR36" s="55"/>
      <c r="DAS36" s="54"/>
      <c r="DAT36" s="55"/>
      <c r="DAU36" s="55"/>
      <c r="DAV36" s="55"/>
      <c r="DAW36" s="55"/>
      <c r="DAX36" s="55"/>
      <c r="DAY36" s="54"/>
      <c r="DAZ36" s="55"/>
      <c r="DBA36" s="55"/>
      <c r="DBB36" s="55"/>
      <c r="DBC36" s="55"/>
      <c r="DBD36" s="55"/>
      <c r="DBE36" s="54"/>
      <c r="DBF36" s="55"/>
      <c r="DBG36" s="55"/>
      <c r="DBH36" s="55"/>
      <c r="DBI36" s="55"/>
      <c r="DBJ36" s="55"/>
      <c r="DBK36" s="54"/>
      <c r="DBL36" s="55"/>
      <c r="DBM36" s="55"/>
      <c r="DBN36" s="55"/>
      <c r="DBO36" s="55"/>
      <c r="DBP36" s="55"/>
      <c r="DBQ36" s="54"/>
      <c r="DBR36" s="55"/>
      <c r="DBS36" s="55"/>
      <c r="DBT36" s="55"/>
      <c r="DBU36" s="55"/>
      <c r="DBV36" s="55"/>
      <c r="DBW36" s="54"/>
      <c r="DBX36" s="55"/>
      <c r="DBY36" s="55"/>
      <c r="DBZ36" s="55"/>
      <c r="DCA36" s="55"/>
      <c r="DCB36" s="55"/>
      <c r="DCC36" s="54"/>
      <c r="DCD36" s="55"/>
      <c r="DCE36" s="55"/>
      <c r="DCF36" s="55"/>
      <c r="DCG36" s="55"/>
      <c r="DCH36" s="55"/>
      <c r="DCI36" s="54"/>
      <c r="DCJ36" s="55"/>
      <c r="DCK36" s="55"/>
      <c r="DCL36" s="55"/>
      <c r="DCM36" s="55"/>
      <c r="DCN36" s="55"/>
      <c r="DCO36" s="54"/>
      <c r="DCP36" s="55"/>
      <c r="DCQ36" s="55"/>
      <c r="DCR36" s="55"/>
      <c r="DCS36" s="55"/>
      <c r="DCT36" s="55"/>
      <c r="DCU36" s="54"/>
      <c r="DCV36" s="55"/>
      <c r="DCW36" s="55"/>
      <c r="DCX36" s="55"/>
      <c r="DCY36" s="55"/>
      <c r="DCZ36" s="55"/>
      <c r="DDA36" s="54"/>
      <c r="DDB36" s="55"/>
      <c r="DDC36" s="55"/>
      <c r="DDD36" s="55"/>
      <c r="DDE36" s="55"/>
      <c r="DDF36" s="55"/>
      <c r="DDG36" s="54"/>
      <c r="DDH36" s="55"/>
      <c r="DDI36" s="55"/>
      <c r="DDJ36" s="55"/>
      <c r="DDK36" s="55"/>
      <c r="DDL36" s="55"/>
      <c r="DDM36" s="54"/>
      <c r="DDN36" s="55"/>
      <c r="DDO36" s="55"/>
      <c r="DDP36" s="55"/>
      <c r="DDQ36" s="55"/>
      <c r="DDR36" s="55"/>
      <c r="DDS36" s="54"/>
      <c r="DDT36" s="55"/>
      <c r="DDU36" s="55"/>
      <c r="DDV36" s="55"/>
      <c r="DDW36" s="55"/>
      <c r="DDX36" s="55"/>
      <c r="DDY36" s="54"/>
      <c r="DDZ36" s="55"/>
      <c r="DEA36" s="55"/>
      <c r="DEB36" s="55"/>
      <c r="DEC36" s="55"/>
      <c r="DED36" s="55"/>
      <c r="DEE36" s="54"/>
      <c r="DEF36" s="55"/>
      <c r="DEG36" s="55"/>
      <c r="DEH36" s="55"/>
      <c r="DEI36" s="55"/>
      <c r="DEJ36" s="55"/>
      <c r="DEK36" s="54"/>
      <c r="DEL36" s="55"/>
      <c r="DEM36" s="55"/>
      <c r="DEN36" s="55"/>
      <c r="DEO36" s="55"/>
      <c r="DEP36" s="55"/>
      <c r="DEQ36" s="54"/>
      <c r="DER36" s="55"/>
      <c r="DES36" s="55"/>
      <c r="DET36" s="55"/>
      <c r="DEU36" s="55"/>
      <c r="DEV36" s="55"/>
      <c r="DEW36" s="54"/>
      <c r="DEX36" s="55"/>
      <c r="DEY36" s="55"/>
      <c r="DEZ36" s="55"/>
      <c r="DFA36" s="55"/>
      <c r="DFB36" s="55"/>
      <c r="DFC36" s="54"/>
      <c r="DFD36" s="55"/>
      <c r="DFE36" s="55"/>
      <c r="DFF36" s="55"/>
      <c r="DFG36" s="55"/>
      <c r="DFH36" s="55"/>
      <c r="DFI36" s="54"/>
      <c r="DFJ36" s="55"/>
      <c r="DFK36" s="55"/>
      <c r="DFL36" s="55"/>
      <c r="DFM36" s="55"/>
      <c r="DFN36" s="55"/>
      <c r="DFO36" s="54"/>
      <c r="DFP36" s="55"/>
      <c r="DFQ36" s="55"/>
      <c r="DFR36" s="55"/>
      <c r="DFS36" s="55"/>
      <c r="DFT36" s="55"/>
      <c r="DFU36" s="54"/>
      <c r="DFV36" s="55"/>
      <c r="DFW36" s="55"/>
      <c r="DFX36" s="55"/>
      <c r="DFY36" s="55"/>
      <c r="DFZ36" s="55"/>
      <c r="DGA36" s="54"/>
      <c r="DGB36" s="55"/>
      <c r="DGC36" s="55"/>
      <c r="DGD36" s="55"/>
      <c r="DGE36" s="55"/>
      <c r="DGF36" s="55"/>
      <c r="DGG36" s="54"/>
      <c r="DGH36" s="55"/>
      <c r="DGI36" s="55"/>
      <c r="DGJ36" s="55"/>
      <c r="DGK36" s="55"/>
      <c r="DGL36" s="55"/>
      <c r="DGM36" s="54"/>
      <c r="DGN36" s="55"/>
      <c r="DGO36" s="55"/>
      <c r="DGP36" s="55"/>
      <c r="DGQ36" s="55"/>
      <c r="DGR36" s="55"/>
      <c r="DGS36" s="54"/>
      <c r="DGT36" s="55"/>
      <c r="DGU36" s="55"/>
      <c r="DGV36" s="55"/>
      <c r="DGW36" s="55"/>
      <c r="DGX36" s="55"/>
      <c r="DGY36" s="54"/>
      <c r="DGZ36" s="55"/>
      <c r="DHA36" s="55"/>
      <c r="DHB36" s="55"/>
      <c r="DHC36" s="55"/>
      <c r="DHD36" s="55"/>
      <c r="DHE36" s="54"/>
      <c r="DHF36" s="55"/>
      <c r="DHG36" s="55"/>
      <c r="DHH36" s="55"/>
      <c r="DHI36" s="55"/>
      <c r="DHJ36" s="55"/>
      <c r="DHK36" s="54"/>
      <c r="DHL36" s="55"/>
      <c r="DHM36" s="55"/>
      <c r="DHN36" s="55"/>
      <c r="DHO36" s="55"/>
      <c r="DHP36" s="55"/>
      <c r="DHQ36" s="54"/>
      <c r="DHR36" s="55"/>
      <c r="DHS36" s="55"/>
      <c r="DHT36" s="55"/>
      <c r="DHU36" s="55"/>
      <c r="DHV36" s="55"/>
      <c r="DHW36" s="54"/>
      <c r="DHX36" s="55"/>
      <c r="DHY36" s="55"/>
      <c r="DHZ36" s="55"/>
      <c r="DIA36" s="55"/>
      <c r="DIB36" s="55"/>
      <c r="DIC36" s="54"/>
      <c r="DID36" s="55"/>
      <c r="DIE36" s="55"/>
      <c r="DIF36" s="55"/>
      <c r="DIG36" s="55"/>
      <c r="DIH36" s="55"/>
      <c r="DII36" s="54"/>
      <c r="DIJ36" s="55"/>
      <c r="DIK36" s="55"/>
      <c r="DIL36" s="55"/>
      <c r="DIM36" s="55"/>
      <c r="DIN36" s="55"/>
      <c r="DIO36" s="54"/>
      <c r="DIP36" s="55"/>
      <c r="DIQ36" s="55"/>
      <c r="DIR36" s="55"/>
      <c r="DIS36" s="55"/>
      <c r="DIT36" s="55"/>
      <c r="DIU36" s="54"/>
      <c r="DIV36" s="55"/>
      <c r="DIW36" s="55"/>
      <c r="DIX36" s="55"/>
      <c r="DIY36" s="55"/>
      <c r="DIZ36" s="55"/>
      <c r="DJA36" s="54"/>
      <c r="DJB36" s="55"/>
      <c r="DJC36" s="55"/>
      <c r="DJD36" s="55"/>
      <c r="DJE36" s="55"/>
      <c r="DJF36" s="55"/>
      <c r="DJG36" s="54"/>
      <c r="DJH36" s="55"/>
      <c r="DJI36" s="55"/>
      <c r="DJJ36" s="55"/>
      <c r="DJK36" s="55"/>
      <c r="DJL36" s="55"/>
      <c r="DJM36" s="54"/>
      <c r="DJN36" s="55"/>
      <c r="DJO36" s="55"/>
      <c r="DJP36" s="55"/>
      <c r="DJQ36" s="55"/>
      <c r="DJR36" s="55"/>
      <c r="DJS36" s="54"/>
      <c r="DJT36" s="55"/>
      <c r="DJU36" s="55"/>
      <c r="DJV36" s="55"/>
      <c r="DJW36" s="55"/>
      <c r="DJX36" s="55"/>
      <c r="DJY36" s="54"/>
      <c r="DJZ36" s="55"/>
      <c r="DKA36" s="55"/>
      <c r="DKB36" s="55"/>
      <c r="DKC36" s="55"/>
      <c r="DKD36" s="55"/>
      <c r="DKE36" s="54"/>
      <c r="DKF36" s="55"/>
      <c r="DKG36" s="55"/>
      <c r="DKH36" s="55"/>
      <c r="DKI36" s="55"/>
      <c r="DKJ36" s="55"/>
      <c r="DKK36" s="54"/>
      <c r="DKL36" s="55"/>
      <c r="DKM36" s="55"/>
      <c r="DKN36" s="55"/>
      <c r="DKO36" s="55"/>
      <c r="DKP36" s="55"/>
      <c r="DKQ36" s="54"/>
      <c r="DKR36" s="55"/>
      <c r="DKS36" s="55"/>
      <c r="DKT36" s="55"/>
      <c r="DKU36" s="55"/>
      <c r="DKV36" s="55"/>
      <c r="DKW36" s="54"/>
      <c r="DKX36" s="55"/>
      <c r="DKY36" s="55"/>
      <c r="DKZ36" s="55"/>
      <c r="DLA36" s="55"/>
      <c r="DLB36" s="55"/>
      <c r="DLC36" s="54"/>
      <c r="DLD36" s="55"/>
      <c r="DLE36" s="55"/>
      <c r="DLF36" s="55"/>
      <c r="DLG36" s="55"/>
      <c r="DLH36" s="55"/>
      <c r="DLI36" s="54"/>
      <c r="DLJ36" s="55"/>
      <c r="DLK36" s="55"/>
      <c r="DLL36" s="55"/>
      <c r="DLM36" s="55"/>
      <c r="DLN36" s="55"/>
      <c r="DLO36" s="54"/>
      <c r="DLP36" s="55"/>
      <c r="DLQ36" s="55"/>
      <c r="DLR36" s="55"/>
      <c r="DLS36" s="55"/>
      <c r="DLT36" s="55"/>
      <c r="DLU36" s="54"/>
      <c r="DLV36" s="55"/>
      <c r="DLW36" s="55"/>
      <c r="DLX36" s="55"/>
      <c r="DLY36" s="55"/>
      <c r="DLZ36" s="55"/>
      <c r="DMA36" s="54"/>
      <c r="DMB36" s="55"/>
      <c r="DMC36" s="55"/>
      <c r="DMD36" s="55"/>
      <c r="DME36" s="55"/>
      <c r="DMF36" s="55"/>
      <c r="DMG36" s="54"/>
      <c r="DMH36" s="55"/>
      <c r="DMI36" s="55"/>
      <c r="DMJ36" s="55"/>
      <c r="DMK36" s="55"/>
      <c r="DML36" s="55"/>
      <c r="DMM36" s="54"/>
      <c r="DMN36" s="55"/>
      <c r="DMO36" s="55"/>
      <c r="DMP36" s="55"/>
      <c r="DMQ36" s="55"/>
      <c r="DMR36" s="55"/>
      <c r="DMS36" s="54"/>
      <c r="DMT36" s="55"/>
      <c r="DMU36" s="55"/>
      <c r="DMV36" s="55"/>
      <c r="DMW36" s="55"/>
      <c r="DMX36" s="55"/>
      <c r="DMY36" s="54"/>
      <c r="DMZ36" s="55"/>
      <c r="DNA36" s="55"/>
      <c r="DNB36" s="55"/>
      <c r="DNC36" s="55"/>
      <c r="DND36" s="55"/>
      <c r="DNE36" s="54"/>
      <c r="DNF36" s="55"/>
      <c r="DNG36" s="55"/>
      <c r="DNH36" s="55"/>
      <c r="DNI36" s="55"/>
      <c r="DNJ36" s="55"/>
      <c r="DNK36" s="54"/>
      <c r="DNL36" s="55"/>
      <c r="DNM36" s="55"/>
      <c r="DNN36" s="55"/>
      <c r="DNO36" s="55"/>
      <c r="DNP36" s="55"/>
      <c r="DNQ36" s="54"/>
      <c r="DNR36" s="55"/>
      <c r="DNS36" s="55"/>
      <c r="DNT36" s="55"/>
      <c r="DNU36" s="55"/>
      <c r="DNV36" s="55"/>
      <c r="DNW36" s="54"/>
      <c r="DNX36" s="55"/>
      <c r="DNY36" s="55"/>
      <c r="DNZ36" s="55"/>
      <c r="DOA36" s="55"/>
      <c r="DOB36" s="55"/>
      <c r="DOC36" s="54"/>
      <c r="DOD36" s="55"/>
      <c r="DOE36" s="55"/>
      <c r="DOF36" s="55"/>
      <c r="DOG36" s="55"/>
      <c r="DOH36" s="55"/>
      <c r="DOI36" s="54"/>
      <c r="DOJ36" s="55"/>
      <c r="DOK36" s="55"/>
      <c r="DOL36" s="55"/>
      <c r="DOM36" s="55"/>
      <c r="DON36" s="55"/>
      <c r="DOO36" s="54"/>
      <c r="DOP36" s="55"/>
      <c r="DOQ36" s="55"/>
      <c r="DOR36" s="55"/>
      <c r="DOS36" s="55"/>
      <c r="DOT36" s="55"/>
      <c r="DOU36" s="54"/>
      <c r="DOV36" s="55"/>
      <c r="DOW36" s="55"/>
      <c r="DOX36" s="55"/>
      <c r="DOY36" s="55"/>
      <c r="DOZ36" s="55"/>
      <c r="DPA36" s="54"/>
      <c r="DPB36" s="55"/>
      <c r="DPC36" s="55"/>
      <c r="DPD36" s="55"/>
      <c r="DPE36" s="55"/>
      <c r="DPF36" s="55"/>
      <c r="DPG36" s="54"/>
      <c r="DPH36" s="55"/>
      <c r="DPI36" s="55"/>
      <c r="DPJ36" s="55"/>
      <c r="DPK36" s="55"/>
      <c r="DPL36" s="55"/>
      <c r="DPM36" s="54"/>
      <c r="DPN36" s="55"/>
      <c r="DPO36" s="55"/>
      <c r="DPP36" s="55"/>
      <c r="DPQ36" s="55"/>
      <c r="DPR36" s="55"/>
      <c r="DPS36" s="54"/>
      <c r="DPT36" s="55"/>
      <c r="DPU36" s="55"/>
      <c r="DPV36" s="55"/>
      <c r="DPW36" s="55"/>
      <c r="DPX36" s="55"/>
      <c r="DPY36" s="54"/>
      <c r="DPZ36" s="55"/>
      <c r="DQA36" s="55"/>
      <c r="DQB36" s="55"/>
      <c r="DQC36" s="55"/>
      <c r="DQD36" s="55"/>
      <c r="DQE36" s="54"/>
      <c r="DQF36" s="55"/>
      <c r="DQG36" s="55"/>
      <c r="DQH36" s="55"/>
      <c r="DQI36" s="55"/>
      <c r="DQJ36" s="55"/>
      <c r="DQK36" s="54"/>
      <c r="DQL36" s="55"/>
      <c r="DQM36" s="55"/>
      <c r="DQN36" s="55"/>
      <c r="DQO36" s="55"/>
      <c r="DQP36" s="55"/>
      <c r="DQQ36" s="54"/>
      <c r="DQR36" s="55"/>
      <c r="DQS36" s="55"/>
      <c r="DQT36" s="55"/>
      <c r="DQU36" s="55"/>
      <c r="DQV36" s="55"/>
      <c r="DQW36" s="54"/>
      <c r="DQX36" s="55"/>
      <c r="DQY36" s="55"/>
      <c r="DQZ36" s="55"/>
      <c r="DRA36" s="55"/>
      <c r="DRB36" s="55"/>
      <c r="DRC36" s="54"/>
      <c r="DRD36" s="55"/>
      <c r="DRE36" s="55"/>
      <c r="DRF36" s="55"/>
      <c r="DRG36" s="55"/>
      <c r="DRH36" s="55"/>
      <c r="DRI36" s="54"/>
      <c r="DRJ36" s="55"/>
      <c r="DRK36" s="55"/>
      <c r="DRL36" s="55"/>
      <c r="DRM36" s="55"/>
      <c r="DRN36" s="55"/>
      <c r="DRO36" s="54"/>
      <c r="DRP36" s="55"/>
      <c r="DRQ36" s="55"/>
      <c r="DRR36" s="55"/>
      <c r="DRS36" s="55"/>
      <c r="DRT36" s="55"/>
      <c r="DRU36" s="54"/>
      <c r="DRV36" s="55"/>
      <c r="DRW36" s="55"/>
      <c r="DRX36" s="55"/>
      <c r="DRY36" s="55"/>
      <c r="DRZ36" s="55"/>
      <c r="DSA36" s="54"/>
      <c r="DSB36" s="55"/>
      <c r="DSC36" s="55"/>
      <c r="DSD36" s="55"/>
      <c r="DSE36" s="55"/>
      <c r="DSF36" s="55"/>
      <c r="DSG36" s="54"/>
      <c r="DSH36" s="55"/>
      <c r="DSI36" s="55"/>
      <c r="DSJ36" s="55"/>
      <c r="DSK36" s="55"/>
      <c r="DSL36" s="55"/>
      <c r="DSM36" s="54"/>
      <c r="DSN36" s="55"/>
      <c r="DSO36" s="55"/>
      <c r="DSP36" s="55"/>
      <c r="DSQ36" s="55"/>
      <c r="DSR36" s="55"/>
      <c r="DSS36" s="54"/>
      <c r="DST36" s="55"/>
      <c r="DSU36" s="55"/>
      <c r="DSV36" s="55"/>
      <c r="DSW36" s="55"/>
      <c r="DSX36" s="55"/>
      <c r="DSY36" s="54"/>
      <c r="DSZ36" s="55"/>
      <c r="DTA36" s="55"/>
      <c r="DTB36" s="55"/>
      <c r="DTC36" s="55"/>
      <c r="DTD36" s="55"/>
      <c r="DTE36" s="54"/>
      <c r="DTF36" s="55"/>
      <c r="DTG36" s="55"/>
      <c r="DTH36" s="55"/>
      <c r="DTI36" s="55"/>
      <c r="DTJ36" s="55"/>
      <c r="DTK36" s="54"/>
      <c r="DTL36" s="55"/>
      <c r="DTM36" s="55"/>
      <c r="DTN36" s="55"/>
      <c r="DTO36" s="55"/>
      <c r="DTP36" s="55"/>
      <c r="DTQ36" s="54"/>
      <c r="DTR36" s="55"/>
      <c r="DTS36" s="55"/>
      <c r="DTT36" s="55"/>
      <c r="DTU36" s="55"/>
      <c r="DTV36" s="55"/>
      <c r="DTW36" s="54"/>
      <c r="DTX36" s="55"/>
      <c r="DTY36" s="55"/>
      <c r="DTZ36" s="55"/>
      <c r="DUA36" s="55"/>
      <c r="DUB36" s="55"/>
      <c r="DUC36" s="54"/>
      <c r="DUD36" s="55"/>
      <c r="DUE36" s="55"/>
      <c r="DUF36" s="55"/>
      <c r="DUG36" s="55"/>
      <c r="DUH36" s="55"/>
      <c r="DUI36" s="54"/>
      <c r="DUJ36" s="55"/>
      <c r="DUK36" s="55"/>
      <c r="DUL36" s="55"/>
      <c r="DUM36" s="55"/>
      <c r="DUN36" s="55"/>
      <c r="DUO36" s="54"/>
      <c r="DUP36" s="55"/>
      <c r="DUQ36" s="55"/>
      <c r="DUR36" s="55"/>
      <c r="DUS36" s="55"/>
      <c r="DUT36" s="55"/>
      <c r="DUU36" s="54"/>
      <c r="DUV36" s="55"/>
      <c r="DUW36" s="55"/>
      <c r="DUX36" s="55"/>
      <c r="DUY36" s="55"/>
      <c r="DUZ36" s="55"/>
      <c r="DVA36" s="54"/>
      <c r="DVB36" s="55"/>
      <c r="DVC36" s="55"/>
      <c r="DVD36" s="55"/>
      <c r="DVE36" s="55"/>
      <c r="DVF36" s="55"/>
      <c r="DVG36" s="54"/>
      <c r="DVH36" s="55"/>
      <c r="DVI36" s="55"/>
      <c r="DVJ36" s="55"/>
      <c r="DVK36" s="55"/>
      <c r="DVL36" s="55"/>
      <c r="DVM36" s="54"/>
      <c r="DVN36" s="55"/>
      <c r="DVO36" s="55"/>
      <c r="DVP36" s="55"/>
      <c r="DVQ36" s="55"/>
      <c r="DVR36" s="55"/>
      <c r="DVS36" s="54"/>
      <c r="DVT36" s="55"/>
      <c r="DVU36" s="55"/>
      <c r="DVV36" s="55"/>
      <c r="DVW36" s="55"/>
      <c r="DVX36" s="55"/>
      <c r="DVY36" s="54"/>
      <c r="DVZ36" s="55"/>
      <c r="DWA36" s="55"/>
      <c r="DWB36" s="55"/>
      <c r="DWC36" s="55"/>
      <c r="DWD36" s="55"/>
      <c r="DWE36" s="54"/>
      <c r="DWF36" s="55"/>
      <c r="DWG36" s="55"/>
      <c r="DWH36" s="55"/>
      <c r="DWI36" s="55"/>
      <c r="DWJ36" s="55"/>
      <c r="DWK36" s="54"/>
      <c r="DWL36" s="55"/>
      <c r="DWM36" s="55"/>
      <c r="DWN36" s="55"/>
      <c r="DWO36" s="55"/>
      <c r="DWP36" s="55"/>
      <c r="DWQ36" s="54"/>
      <c r="DWR36" s="55"/>
      <c r="DWS36" s="55"/>
      <c r="DWT36" s="55"/>
      <c r="DWU36" s="55"/>
      <c r="DWV36" s="55"/>
      <c r="DWW36" s="54"/>
      <c r="DWX36" s="55"/>
      <c r="DWY36" s="55"/>
      <c r="DWZ36" s="55"/>
      <c r="DXA36" s="55"/>
      <c r="DXB36" s="55"/>
      <c r="DXC36" s="54"/>
      <c r="DXD36" s="55"/>
      <c r="DXE36" s="55"/>
      <c r="DXF36" s="55"/>
      <c r="DXG36" s="55"/>
      <c r="DXH36" s="55"/>
      <c r="DXI36" s="54"/>
      <c r="DXJ36" s="55"/>
      <c r="DXK36" s="55"/>
      <c r="DXL36" s="55"/>
      <c r="DXM36" s="55"/>
      <c r="DXN36" s="55"/>
      <c r="DXO36" s="54"/>
      <c r="DXP36" s="55"/>
      <c r="DXQ36" s="55"/>
      <c r="DXR36" s="55"/>
      <c r="DXS36" s="55"/>
      <c r="DXT36" s="55"/>
      <c r="DXU36" s="54"/>
      <c r="DXV36" s="55"/>
      <c r="DXW36" s="55"/>
      <c r="DXX36" s="55"/>
      <c r="DXY36" s="55"/>
      <c r="DXZ36" s="55"/>
      <c r="DYA36" s="54"/>
      <c r="DYB36" s="55"/>
      <c r="DYC36" s="55"/>
      <c r="DYD36" s="55"/>
      <c r="DYE36" s="55"/>
      <c r="DYF36" s="55"/>
      <c r="DYG36" s="54"/>
      <c r="DYH36" s="55"/>
      <c r="DYI36" s="55"/>
      <c r="DYJ36" s="55"/>
      <c r="DYK36" s="55"/>
      <c r="DYL36" s="55"/>
      <c r="DYM36" s="54"/>
      <c r="DYN36" s="55"/>
      <c r="DYO36" s="55"/>
      <c r="DYP36" s="55"/>
      <c r="DYQ36" s="55"/>
      <c r="DYR36" s="55"/>
      <c r="DYS36" s="54"/>
      <c r="DYT36" s="55"/>
      <c r="DYU36" s="55"/>
      <c r="DYV36" s="55"/>
      <c r="DYW36" s="55"/>
      <c r="DYX36" s="55"/>
      <c r="DYY36" s="54"/>
      <c r="DYZ36" s="55"/>
      <c r="DZA36" s="55"/>
      <c r="DZB36" s="55"/>
      <c r="DZC36" s="55"/>
      <c r="DZD36" s="55"/>
      <c r="DZE36" s="54"/>
      <c r="DZF36" s="55"/>
      <c r="DZG36" s="55"/>
      <c r="DZH36" s="55"/>
      <c r="DZI36" s="55"/>
      <c r="DZJ36" s="55"/>
      <c r="DZK36" s="54"/>
      <c r="DZL36" s="55"/>
      <c r="DZM36" s="55"/>
      <c r="DZN36" s="55"/>
      <c r="DZO36" s="55"/>
      <c r="DZP36" s="55"/>
      <c r="DZQ36" s="54"/>
      <c r="DZR36" s="55"/>
      <c r="DZS36" s="55"/>
      <c r="DZT36" s="55"/>
      <c r="DZU36" s="55"/>
      <c r="DZV36" s="55"/>
      <c r="DZW36" s="54"/>
      <c r="DZX36" s="55"/>
      <c r="DZY36" s="55"/>
      <c r="DZZ36" s="55"/>
      <c r="EAA36" s="55"/>
      <c r="EAB36" s="55"/>
      <c r="EAC36" s="54"/>
      <c r="EAD36" s="55"/>
      <c r="EAE36" s="55"/>
      <c r="EAF36" s="55"/>
      <c r="EAG36" s="55"/>
      <c r="EAH36" s="55"/>
      <c r="EAI36" s="54"/>
      <c r="EAJ36" s="55"/>
      <c r="EAK36" s="55"/>
      <c r="EAL36" s="55"/>
      <c r="EAM36" s="55"/>
      <c r="EAN36" s="55"/>
      <c r="EAO36" s="54"/>
      <c r="EAP36" s="55"/>
      <c r="EAQ36" s="55"/>
      <c r="EAR36" s="55"/>
      <c r="EAS36" s="55"/>
      <c r="EAT36" s="55"/>
      <c r="EAU36" s="54"/>
      <c r="EAV36" s="55"/>
      <c r="EAW36" s="55"/>
      <c r="EAX36" s="55"/>
      <c r="EAY36" s="55"/>
      <c r="EAZ36" s="55"/>
      <c r="EBA36" s="54"/>
      <c r="EBB36" s="55"/>
      <c r="EBC36" s="55"/>
      <c r="EBD36" s="55"/>
      <c r="EBE36" s="55"/>
      <c r="EBF36" s="55"/>
      <c r="EBG36" s="54"/>
      <c r="EBH36" s="55"/>
      <c r="EBI36" s="55"/>
      <c r="EBJ36" s="55"/>
      <c r="EBK36" s="55"/>
      <c r="EBL36" s="55"/>
      <c r="EBM36" s="54"/>
      <c r="EBN36" s="55"/>
      <c r="EBO36" s="55"/>
      <c r="EBP36" s="55"/>
      <c r="EBQ36" s="55"/>
      <c r="EBR36" s="55"/>
      <c r="EBS36" s="54"/>
      <c r="EBT36" s="55"/>
      <c r="EBU36" s="55"/>
      <c r="EBV36" s="55"/>
      <c r="EBW36" s="55"/>
      <c r="EBX36" s="55"/>
      <c r="EBY36" s="54"/>
      <c r="EBZ36" s="55"/>
      <c r="ECA36" s="55"/>
      <c r="ECB36" s="55"/>
      <c r="ECC36" s="55"/>
      <c r="ECD36" s="55"/>
      <c r="ECE36" s="54"/>
      <c r="ECF36" s="55"/>
      <c r="ECG36" s="55"/>
      <c r="ECH36" s="55"/>
      <c r="ECI36" s="55"/>
      <c r="ECJ36" s="55"/>
      <c r="ECK36" s="54"/>
      <c r="ECL36" s="55"/>
      <c r="ECM36" s="55"/>
      <c r="ECN36" s="55"/>
      <c r="ECO36" s="55"/>
      <c r="ECP36" s="55"/>
      <c r="ECQ36" s="54"/>
      <c r="ECR36" s="55"/>
      <c r="ECS36" s="55"/>
      <c r="ECT36" s="55"/>
      <c r="ECU36" s="55"/>
      <c r="ECV36" s="55"/>
      <c r="ECW36" s="54"/>
      <c r="ECX36" s="55"/>
      <c r="ECY36" s="55"/>
      <c r="ECZ36" s="55"/>
      <c r="EDA36" s="55"/>
      <c r="EDB36" s="55"/>
      <c r="EDC36" s="54"/>
      <c r="EDD36" s="55"/>
      <c r="EDE36" s="55"/>
      <c r="EDF36" s="55"/>
      <c r="EDG36" s="55"/>
      <c r="EDH36" s="55"/>
      <c r="EDI36" s="54"/>
      <c r="EDJ36" s="55"/>
      <c r="EDK36" s="55"/>
      <c r="EDL36" s="55"/>
      <c r="EDM36" s="55"/>
      <c r="EDN36" s="55"/>
      <c r="EDO36" s="54"/>
      <c r="EDP36" s="55"/>
      <c r="EDQ36" s="55"/>
      <c r="EDR36" s="55"/>
      <c r="EDS36" s="55"/>
      <c r="EDT36" s="55"/>
      <c r="EDU36" s="54"/>
      <c r="EDV36" s="55"/>
      <c r="EDW36" s="55"/>
      <c r="EDX36" s="55"/>
      <c r="EDY36" s="55"/>
      <c r="EDZ36" s="55"/>
      <c r="EEA36" s="54"/>
      <c r="EEB36" s="55"/>
      <c r="EEC36" s="55"/>
      <c r="EED36" s="55"/>
      <c r="EEE36" s="55"/>
      <c r="EEF36" s="55"/>
      <c r="EEG36" s="54"/>
      <c r="EEH36" s="55"/>
      <c r="EEI36" s="55"/>
      <c r="EEJ36" s="55"/>
      <c r="EEK36" s="55"/>
      <c r="EEL36" s="55"/>
      <c r="EEM36" s="54"/>
      <c r="EEN36" s="55"/>
      <c r="EEO36" s="55"/>
      <c r="EEP36" s="55"/>
      <c r="EEQ36" s="55"/>
      <c r="EER36" s="55"/>
      <c r="EES36" s="54"/>
      <c r="EET36" s="55"/>
      <c r="EEU36" s="55"/>
      <c r="EEV36" s="55"/>
      <c r="EEW36" s="55"/>
      <c r="EEX36" s="55"/>
      <c r="EEY36" s="54"/>
      <c r="EEZ36" s="55"/>
      <c r="EFA36" s="55"/>
      <c r="EFB36" s="55"/>
      <c r="EFC36" s="55"/>
      <c r="EFD36" s="55"/>
      <c r="EFE36" s="54"/>
      <c r="EFF36" s="55"/>
      <c r="EFG36" s="55"/>
      <c r="EFH36" s="55"/>
      <c r="EFI36" s="55"/>
      <c r="EFJ36" s="55"/>
      <c r="EFK36" s="54"/>
      <c r="EFL36" s="55"/>
      <c r="EFM36" s="55"/>
      <c r="EFN36" s="55"/>
      <c r="EFO36" s="55"/>
      <c r="EFP36" s="55"/>
      <c r="EFQ36" s="54"/>
      <c r="EFR36" s="55"/>
      <c r="EFS36" s="55"/>
      <c r="EFT36" s="55"/>
      <c r="EFU36" s="55"/>
      <c r="EFV36" s="55"/>
      <c r="EFW36" s="54"/>
      <c r="EFX36" s="55"/>
      <c r="EFY36" s="55"/>
      <c r="EFZ36" s="55"/>
      <c r="EGA36" s="55"/>
      <c r="EGB36" s="55"/>
      <c r="EGC36" s="54"/>
      <c r="EGD36" s="55"/>
      <c r="EGE36" s="55"/>
      <c r="EGF36" s="55"/>
      <c r="EGG36" s="55"/>
      <c r="EGH36" s="55"/>
      <c r="EGI36" s="54"/>
      <c r="EGJ36" s="55"/>
      <c r="EGK36" s="55"/>
      <c r="EGL36" s="55"/>
      <c r="EGM36" s="55"/>
      <c r="EGN36" s="55"/>
      <c r="EGO36" s="54"/>
      <c r="EGP36" s="55"/>
      <c r="EGQ36" s="55"/>
      <c r="EGR36" s="55"/>
      <c r="EGS36" s="55"/>
      <c r="EGT36" s="55"/>
      <c r="EGU36" s="54"/>
      <c r="EGV36" s="55"/>
      <c r="EGW36" s="55"/>
      <c r="EGX36" s="55"/>
      <c r="EGY36" s="55"/>
      <c r="EGZ36" s="55"/>
      <c r="EHA36" s="54"/>
      <c r="EHB36" s="55"/>
      <c r="EHC36" s="55"/>
      <c r="EHD36" s="55"/>
      <c r="EHE36" s="55"/>
      <c r="EHF36" s="55"/>
      <c r="EHG36" s="54"/>
      <c r="EHH36" s="55"/>
      <c r="EHI36" s="55"/>
      <c r="EHJ36" s="55"/>
      <c r="EHK36" s="55"/>
      <c r="EHL36" s="55"/>
      <c r="EHM36" s="54"/>
      <c r="EHN36" s="55"/>
      <c r="EHO36" s="55"/>
      <c r="EHP36" s="55"/>
      <c r="EHQ36" s="55"/>
      <c r="EHR36" s="55"/>
      <c r="EHS36" s="54"/>
      <c r="EHT36" s="55"/>
      <c r="EHU36" s="55"/>
      <c r="EHV36" s="55"/>
      <c r="EHW36" s="55"/>
      <c r="EHX36" s="55"/>
      <c r="EHY36" s="54"/>
      <c r="EHZ36" s="55"/>
      <c r="EIA36" s="55"/>
      <c r="EIB36" s="55"/>
      <c r="EIC36" s="55"/>
      <c r="EID36" s="55"/>
      <c r="EIE36" s="54"/>
      <c r="EIF36" s="55"/>
      <c r="EIG36" s="55"/>
      <c r="EIH36" s="55"/>
      <c r="EII36" s="55"/>
      <c r="EIJ36" s="55"/>
      <c r="EIK36" s="54"/>
      <c r="EIL36" s="55"/>
      <c r="EIM36" s="55"/>
      <c r="EIN36" s="55"/>
      <c r="EIO36" s="55"/>
      <c r="EIP36" s="55"/>
      <c r="EIQ36" s="54"/>
      <c r="EIR36" s="55"/>
      <c r="EIS36" s="55"/>
      <c r="EIT36" s="55"/>
      <c r="EIU36" s="55"/>
      <c r="EIV36" s="55"/>
      <c r="EIW36" s="54"/>
      <c r="EIX36" s="55"/>
      <c r="EIY36" s="55"/>
      <c r="EIZ36" s="55"/>
      <c r="EJA36" s="55"/>
      <c r="EJB36" s="55"/>
      <c r="EJC36" s="54"/>
      <c r="EJD36" s="55"/>
      <c r="EJE36" s="55"/>
      <c r="EJF36" s="55"/>
      <c r="EJG36" s="55"/>
      <c r="EJH36" s="55"/>
      <c r="EJI36" s="54"/>
      <c r="EJJ36" s="55"/>
      <c r="EJK36" s="55"/>
      <c r="EJL36" s="55"/>
      <c r="EJM36" s="55"/>
      <c r="EJN36" s="55"/>
      <c r="EJO36" s="54"/>
      <c r="EJP36" s="55"/>
      <c r="EJQ36" s="55"/>
      <c r="EJR36" s="55"/>
      <c r="EJS36" s="55"/>
      <c r="EJT36" s="55"/>
      <c r="EJU36" s="54"/>
      <c r="EJV36" s="55"/>
      <c r="EJW36" s="55"/>
      <c r="EJX36" s="55"/>
      <c r="EJY36" s="55"/>
      <c r="EJZ36" s="55"/>
      <c r="EKA36" s="54"/>
      <c r="EKB36" s="55"/>
      <c r="EKC36" s="55"/>
      <c r="EKD36" s="55"/>
      <c r="EKE36" s="55"/>
      <c r="EKF36" s="55"/>
      <c r="EKG36" s="54"/>
      <c r="EKH36" s="55"/>
      <c r="EKI36" s="55"/>
      <c r="EKJ36" s="55"/>
      <c r="EKK36" s="55"/>
      <c r="EKL36" s="55"/>
      <c r="EKM36" s="54"/>
      <c r="EKN36" s="55"/>
      <c r="EKO36" s="55"/>
      <c r="EKP36" s="55"/>
      <c r="EKQ36" s="55"/>
      <c r="EKR36" s="55"/>
      <c r="EKS36" s="54"/>
      <c r="EKT36" s="55"/>
      <c r="EKU36" s="55"/>
      <c r="EKV36" s="55"/>
      <c r="EKW36" s="55"/>
      <c r="EKX36" s="55"/>
      <c r="EKY36" s="54"/>
      <c r="EKZ36" s="55"/>
      <c r="ELA36" s="55"/>
      <c r="ELB36" s="55"/>
      <c r="ELC36" s="55"/>
      <c r="ELD36" s="55"/>
      <c r="ELE36" s="54"/>
      <c r="ELF36" s="55"/>
      <c r="ELG36" s="55"/>
      <c r="ELH36" s="55"/>
      <c r="ELI36" s="55"/>
      <c r="ELJ36" s="55"/>
      <c r="ELK36" s="54"/>
      <c r="ELL36" s="55"/>
      <c r="ELM36" s="55"/>
      <c r="ELN36" s="55"/>
      <c r="ELO36" s="55"/>
      <c r="ELP36" s="55"/>
      <c r="ELQ36" s="54"/>
      <c r="ELR36" s="55"/>
      <c r="ELS36" s="55"/>
      <c r="ELT36" s="55"/>
      <c r="ELU36" s="55"/>
      <c r="ELV36" s="55"/>
      <c r="ELW36" s="54"/>
      <c r="ELX36" s="55"/>
      <c r="ELY36" s="55"/>
      <c r="ELZ36" s="55"/>
      <c r="EMA36" s="55"/>
      <c r="EMB36" s="55"/>
      <c r="EMC36" s="54"/>
      <c r="EMD36" s="55"/>
      <c r="EME36" s="55"/>
      <c r="EMF36" s="55"/>
      <c r="EMG36" s="55"/>
      <c r="EMH36" s="55"/>
      <c r="EMI36" s="54"/>
      <c r="EMJ36" s="55"/>
      <c r="EMK36" s="55"/>
      <c r="EML36" s="55"/>
      <c r="EMM36" s="55"/>
      <c r="EMN36" s="55"/>
      <c r="EMO36" s="54"/>
      <c r="EMP36" s="55"/>
      <c r="EMQ36" s="55"/>
      <c r="EMR36" s="55"/>
      <c r="EMS36" s="55"/>
      <c r="EMT36" s="55"/>
      <c r="EMU36" s="54"/>
      <c r="EMV36" s="55"/>
      <c r="EMW36" s="55"/>
      <c r="EMX36" s="55"/>
      <c r="EMY36" s="55"/>
      <c r="EMZ36" s="55"/>
      <c r="ENA36" s="54"/>
      <c r="ENB36" s="55"/>
      <c r="ENC36" s="55"/>
      <c r="END36" s="55"/>
      <c r="ENE36" s="55"/>
      <c r="ENF36" s="55"/>
      <c r="ENG36" s="54"/>
      <c r="ENH36" s="55"/>
      <c r="ENI36" s="55"/>
      <c r="ENJ36" s="55"/>
      <c r="ENK36" s="55"/>
      <c r="ENL36" s="55"/>
      <c r="ENM36" s="54"/>
      <c r="ENN36" s="55"/>
      <c r="ENO36" s="55"/>
      <c r="ENP36" s="55"/>
      <c r="ENQ36" s="55"/>
      <c r="ENR36" s="55"/>
      <c r="ENS36" s="54"/>
      <c r="ENT36" s="55"/>
      <c r="ENU36" s="55"/>
      <c r="ENV36" s="55"/>
      <c r="ENW36" s="55"/>
      <c r="ENX36" s="55"/>
      <c r="ENY36" s="54"/>
      <c r="ENZ36" s="55"/>
      <c r="EOA36" s="55"/>
      <c r="EOB36" s="55"/>
      <c r="EOC36" s="55"/>
      <c r="EOD36" s="55"/>
      <c r="EOE36" s="54"/>
      <c r="EOF36" s="55"/>
      <c r="EOG36" s="55"/>
      <c r="EOH36" s="55"/>
      <c r="EOI36" s="55"/>
      <c r="EOJ36" s="55"/>
      <c r="EOK36" s="54"/>
      <c r="EOL36" s="55"/>
      <c r="EOM36" s="55"/>
      <c r="EON36" s="55"/>
      <c r="EOO36" s="55"/>
      <c r="EOP36" s="55"/>
      <c r="EOQ36" s="54"/>
      <c r="EOR36" s="55"/>
      <c r="EOS36" s="55"/>
      <c r="EOT36" s="55"/>
      <c r="EOU36" s="55"/>
      <c r="EOV36" s="55"/>
      <c r="EOW36" s="54"/>
      <c r="EOX36" s="55"/>
      <c r="EOY36" s="55"/>
      <c r="EOZ36" s="55"/>
      <c r="EPA36" s="55"/>
      <c r="EPB36" s="55"/>
      <c r="EPC36" s="54"/>
      <c r="EPD36" s="55"/>
      <c r="EPE36" s="55"/>
      <c r="EPF36" s="55"/>
      <c r="EPG36" s="55"/>
      <c r="EPH36" s="55"/>
      <c r="EPI36" s="54"/>
      <c r="EPJ36" s="55"/>
      <c r="EPK36" s="55"/>
      <c r="EPL36" s="55"/>
      <c r="EPM36" s="55"/>
      <c r="EPN36" s="55"/>
      <c r="EPO36" s="54"/>
      <c r="EPP36" s="55"/>
      <c r="EPQ36" s="55"/>
      <c r="EPR36" s="55"/>
      <c r="EPS36" s="55"/>
      <c r="EPT36" s="55"/>
      <c r="EPU36" s="54"/>
      <c r="EPV36" s="55"/>
      <c r="EPW36" s="55"/>
      <c r="EPX36" s="55"/>
      <c r="EPY36" s="55"/>
      <c r="EPZ36" s="55"/>
      <c r="EQA36" s="54"/>
      <c r="EQB36" s="55"/>
      <c r="EQC36" s="55"/>
      <c r="EQD36" s="55"/>
      <c r="EQE36" s="55"/>
      <c r="EQF36" s="55"/>
      <c r="EQG36" s="54"/>
      <c r="EQH36" s="55"/>
      <c r="EQI36" s="55"/>
      <c r="EQJ36" s="55"/>
      <c r="EQK36" s="55"/>
      <c r="EQL36" s="55"/>
      <c r="EQM36" s="54"/>
      <c r="EQN36" s="55"/>
      <c r="EQO36" s="55"/>
      <c r="EQP36" s="55"/>
      <c r="EQQ36" s="55"/>
      <c r="EQR36" s="55"/>
      <c r="EQS36" s="54"/>
      <c r="EQT36" s="55"/>
      <c r="EQU36" s="55"/>
      <c r="EQV36" s="55"/>
      <c r="EQW36" s="55"/>
      <c r="EQX36" s="55"/>
      <c r="EQY36" s="54"/>
      <c r="EQZ36" s="55"/>
      <c r="ERA36" s="55"/>
      <c r="ERB36" s="55"/>
      <c r="ERC36" s="55"/>
      <c r="ERD36" s="55"/>
      <c r="ERE36" s="54"/>
      <c r="ERF36" s="55"/>
      <c r="ERG36" s="55"/>
      <c r="ERH36" s="55"/>
      <c r="ERI36" s="55"/>
      <c r="ERJ36" s="55"/>
      <c r="ERK36" s="54"/>
      <c r="ERL36" s="55"/>
      <c r="ERM36" s="55"/>
      <c r="ERN36" s="55"/>
      <c r="ERO36" s="55"/>
      <c r="ERP36" s="55"/>
      <c r="ERQ36" s="54"/>
      <c r="ERR36" s="55"/>
      <c r="ERS36" s="55"/>
      <c r="ERT36" s="55"/>
      <c r="ERU36" s="55"/>
      <c r="ERV36" s="55"/>
      <c r="ERW36" s="54"/>
      <c r="ERX36" s="55"/>
      <c r="ERY36" s="55"/>
      <c r="ERZ36" s="55"/>
      <c r="ESA36" s="55"/>
      <c r="ESB36" s="55"/>
      <c r="ESC36" s="54"/>
      <c r="ESD36" s="55"/>
      <c r="ESE36" s="55"/>
      <c r="ESF36" s="55"/>
      <c r="ESG36" s="55"/>
      <c r="ESH36" s="55"/>
      <c r="ESI36" s="54"/>
      <c r="ESJ36" s="55"/>
      <c r="ESK36" s="55"/>
      <c r="ESL36" s="55"/>
      <c r="ESM36" s="55"/>
      <c r="ESN36" s="55"/>
      <c r="ESO36" s="54"/>
      <c r="ESP36" s="55"/>
      <c r="ESQ36" s="55"/>
      <c r="ESR36" s="55"/>
      <c r="ESS36" s="55"/>
      <c r="EST36" s="55"/>
      <c r="ESU36" s="54"/>
      <c r="ESV36" s="55"/>
      <c r="ESW36" s="55"/>
      <c r="ESX36" s="55"/>
      <c r="ESY36" s="55"/>
      <c r="ESZ36" s="55"/>
      <c r="ETA36" s="54"/>
      <c r="ETB36" s="55"/>
      <c r="ETC36" s="55"/>
      <c r="ETD36" s="55"/>
      <c r="ETE36" s="55"/>
      <c r="ETF36" s="55"/>
      <c r="ETG36" s="54"/>
      <c r="ETH36" s="55"/>
      <c r="ETI36" s="55"/>
      <c r="ETJ36" s="55"/>
      <c r="ETK36" s="55"/>
      <c r="ETL36" s="55"/>
      <c r="ETM36" s="54"/>
      <c r="ETN36" s="55"/>
      <c r="ETO36" s="55"/>
      <c r="ETP36" s="55"/>
      <c r="ETQ36" s="55"/>
      <c r="ETR36" s="55"/>
      <c r="ETS36" s="54"/>
      <c r="ETT36" s="55"/>
      <c r="ETU36" s="55"/>
      <c r="ETV36" s="55"/>
      <c r="ETW36" s="55"/>
      <c r="ETX36" s="55"/>
      <c r="ETY36" s="54"/>
      <c r="ETZ36" s="55"/>
      <c r="EUA36" s="55"/>
      <c r="EUB36" s="55"/>
      <c r="EUC36" s="55"/>
      <c r="EUD36" s="55"/>
      <c r="EUE36" s="54"/>
      <c r="EUF36" s="55"/>
      <c r="EUG36" s="55"/>
      <c r="EUH36" s="55"/>
      <c r="EUI36" s="55"/>
      <c r="EUJ36" s="55"/>
      <c r="EUK36" s="54"/>
      <c r="EUL36" s="55"/>
      <c r="EUM36" s="55"/>
      <c r="EUN36" s="55"/>
      <c r="EUO36" s="55"/>
      <c r="EUP36" s="55"/>
      <c r="EUQ36" s="54"/>
      <c r="EUR36" s="55"/>
      <c r="EUS36" s="55"/>
      <c r="EUT36" s="55"/>
      <c r="EUU36" s="55"/>
      <c r="EUV36" s="55"/>
      <c r="EUW36" s="54"/>
      <c r="EUX36" s="55"/>
      <c r="EUY36" s="55"/>
      <c r="EUZ36" s="55"/>
      <c r="EVA36" s="55"/>
      <c r="EVB36" s="55"/>
      <c r="EVC36" s="54"/>
      <c r="EVD36" s="55"/>
      <c r="EVE36" s="55"/>
      <c r="EVF36" s="55"/>
      <c r="EVG36" s="55"/>
      <c r="EVH36" s="55"/>
      <c r="EVI36" s="54"/>
      <c r="EVJ36" s="55"/>
      <c r="EVK36" s="55"/>
      <c r="EVL36" s="55"/>
      <c r="EVM36" s="55"/>
      <c r="EVN36" s="55"/>
      <c r="EVO36" s="54"/>
      <c r="EVP36" s="55"/>
      <c r="EVQ36" s="55"/>
      <c r="EVR36" s="55"/>
      <c r="EVS36" s="55"/>
      <c r="EVT36" s="55"/>
      <c r="EVU36" s="54"/>
      <c r="EVV36" s="55"/>
      <c r="EVW36" s="55"/>
      <c r="EVX36" s="55"/>
      <c r="EVY36" s="55"/>
      <c r="EVZ36" s="55"/>
      <c r="EWA36" s="54"/>
      <c r="EWB36" s="55"/>
      <c r="EWC36" s="55"/>
      <c r="EWD36" s="55"/>
      <c r="EWE36" s="55"/>
      <c r="EWF36" s="55"/>
      <c r="EWG36" s="54"/>
      <c r="EWH36" s="55"/>
      <c r="EWI36" s="55"/>
      <c r="EWJ36" s="55"/>
      <c r="EWK36" s="55"/>
      <c r="EWL36" s="55"/>
      <c r="EWM36" s="54"/>
      <c r="EWN36" s="55"/>
      <c r="EWO36" s="55"/>
      <c r="EWP36" s="55"/>
      <c r="EWQ36" s="55"/>
      <c r="EWR36" s="55"/>
      <c r="EWS36" s="54"/>
      <c r="EWT36" s="55"/>
      <c r="EWU36" s="55"/>
      <c r="EWV36" s="55"/>
      <c r="EWW36" s="55"/>
      <c r="EWX36" s="55"/>
      <c r="EWY36" s="54"/>
      <c r="EWZ36" s="55"/>
      <c r="EXA36" s="55"/>
      <c r="EXB36" s="55"/>
      <c r="EXC36" s="55"/>
      <c r="EXD36" s="55"/>
      <c r="EXE36" s="54"/>
      <c r="EXF36" s="55"/>
      <c r="EXG36" s="55"/>
      <c r="EXH36" s="55"/>
      <c r="EXI36" s="55"/>
      <c r="EXJ36" s="55"/>
      <c r="EXK36" s="54"/>
      <c r="EXL36" s="55"/>
      <c r="EXM36" s="55"/>
      <c r="EXN36" s="55"/>
      <c r="EXO36" s="55"/>
      <c r="EXP36" s="55"/>
      <c r="EXQ36" s="54"/>
      <c r="EXR36" s="55"/>
      <c r="EXS36" s="55"/>
      <c r="EXT36" s="55"/>
      <c r="EXU36" s="55"/>
      <c r="EXV36" s="55"/>
      <c r="EXW36" s="54"/>
      <c r="EXX36" s="55"/>
      <c r="EXY36" s="55"/>
      <c r="EXZ36" s="55"/>
      <c r="EYA36" s="55"/>
      <c r="EYB36" s="55"/>
      <c r="EYC36" s="54"/>
      <c r="EYD36" s="55"/>
      <c r="EYE36" s="55"/>
      <c r="EYF36" s="55"/>
      <c r="EYG36" s="55"/>
      <c r="EYH36" s="55"/>
      <c r="EYI36" s="54"/>
      <c r="EYJ36" s="55"/>
      <c r="EYK36" s="55"/>
      <c r="EYL36" s="55"/>
      <c r="EYM36" s="55"/>
      <c r="EYN36" s="55"/>
      <c r="EYO36" s="54"/>
      <c r="EYP36" s="55"/>
      <c r="EYQ36" s="55"/>
      <c r="EYR36" s="55"/>
      <c r="EYS36" s="55"/>
      <c r="EYT36" s="55"/>
      <c r="EYU36" s="54"/>
      <c r="EYV36" s="55"/>
      <c r="EYW36" s="55"/>
      <c r="EYX36" s="55"/>
      <c r="EYY36" s="55"/>
      <c r="EYZ36" s="55"/>
      <c r="EZA36" s="54"/>
      <c r="EZB36" s="55"/>
      <c r="EZC36" s="55"/>
      <c r="EZD36" s="55"/>
      <c r="EZE36" s="55"/>
      <c r="EZF36" s="55"/>
      <c r="EZG36" s="54"/>
      <c r="EZH36" s="55"/>
      <c r="EZI36" s="55"/>
      <c r="EZJ36" s="55"/>
      <c r="EZK36" s="55"/>
      <c r="EZL36" s="55"/>
      <c r="EZM36" s="54"/>
      <c r="EZN36" s="55"/>
      <c r="EZO36" s="55"/>
      <c r="EZP36" s="55"/>
      <c r="EZQ36" s="55"/>
      <c r="EZR36" s="55"/>
      <c r="EZS36" s="54"/>
      <c r="EZT36" s="55"/>
      <c r="EZU36" s="55"/>
      <c r="EZV36" s="55"/>
      <c r="EZW36" s="55"/>
      <c r="EZX36" s="55"/>
      <c r="EZY36" s="54"/>
      <c r="EZZ36" s="55"/>
      <c r="FAA36" s="55"/>
      <c r="FAB36" s="55"/>
      <c r="FAC36" s="55"/>
      <c r="FAD36" s="55"/>
      <c r="FAE36" s="54"/>
      <c r="FAF36" s="55"/>
      <c r="FAG36" s="55"/>
      <c r="FAH36" s="55"/>
      <c r="FAI36" s="55"/>
      <c r="FAJ36" s="55"/>
      <c r="FAK36" s="54"/>
      <c r="FAL36" s="55"/>
      <c r="FAM36" s="55"/>
      <c r="FAN36" s="55"/>
      <c r="FAO36" s="55"/>
      <c r="FAP36" s="55"/>
      <c r="FAQ36" s="54"/>
      <c r="FAR36" s="55"/>
      <c r="FAS36" s="55"/>
      <c r="FAT36" s="55"/>
      <c r="FAU36" s="55"/>
      <c r="FAV36" s="55"/>
      <c r="FAW36" s="54"/>
      <c r="FAX36" s="55"/>
      <c r="FAY36" s="55"/>
      <c r="FAZ36" s="55"/>
      <c r="FBA36" s="55"/>
      <c r="FBB36" s="55"/>
      <c r="FBC36" s="54"/>
      <c r="FBD36" s="55"/>
      <c r="FBE36" s="55"/>
      <c r="FBF36" s="55"/>
      <c r="FBG36" s="55"/>
      <c r="FBH36" s="55"/>
      <c r="FBI36" s="54"/>
      <c r="FBJ36" s="55"/>
      <c r="FBK36" s="55"/>
      <c r="FBL36" s="55"/>
      <c r="FBM36" s="55"/>
      <c r="FBN36" s="55"/>
      <c r="FBO36" s="54"/>
      <c r="FBP36" s="55"/>
      <c r="FBQ36" s="55"/>
      <c r="FBR36" s="55"/>
      <c r="FBS36" s="55"/>
      <c r="FBT36" s="55"/>
      <c r="FBU36" s="54"/>
      <c r="FBV36" s="55"/>
      <c r="FBW36" s="55"/>
      <c r="FBX36" s="55"/>
      <c r="FBY36" s="55"/>
      <c r="FBZ36" s="55"/>
      <c r="FCA36" s="54"/>
      <c r="FCB36" s="55"/>
      <c r="FCC36" s="55"/>
      <c r="FCD36" s="55"/>
      <c r="FCE36" s="55"/>
      <c r="FCF36" s="55"/>
      <c r="FCG36" s="54"/>
      <c r="FCH36" s="55"/>
      <c r="FCI36" s="55"/>
      <c r="FCJ36" s="55"/>
      <c r="FCK36" s="55"/>
      <c r="FCL36" s="55"/>
      <c r="FCM36" s="54"/>
      <c r="FCN36" s="55"/>
      <c r="FCO36" s="55"/>
      <c r="FCP36" s="55"/>
      <c r="FCQ36" s="55"/>
      <c r="FCR36" s="55"/>
      <c r="FCS36" s="54"/>
      <c r="FCT36" s="55"/>
      <c r="FCU36" s="55"/>
      <c r="FCV36" s="55"/>
      <c r="FCW36" s="55"/>
      <c r="FCX36" s="55"/>
      <c r="FCY36" s="54"/>
      <c r="FCZ36" s="55"/>
      <c r="FDA36" s="55"/>
      <c r="FDB36" s="55"/>
      <c r="FDC36" s="55"/>
      <c r="FDD36" s="55"/>
      <c r="FDE36" s="54"/>
      <c r="FDF36" s="55"/>
      <c r="FDG36" s="55"/>
      <c r="FDH36" s="55"/>
      <c r="FDI36" s="55"/>
      <c r="FDJ36" s="55"/>
      <c r="FDK36" s="54"/>
      <c r="FDL36" s="55"/>
      <c r="FDM36" s="55"/>
      <c r="FDN36" s="55"/>
      <c r="FDO36" s="55"/>
      <c r="FDP36" s="55"/>
      <c r="FDQ36" s="54"/>
      <c r="FDR36" s="55"/>
      <c r="FDS36" s="55"/>
      <c r="FDT36" s="55"/>
      <c r="FDU36" s="55"/>
      <c r="FDV36" s="55"/>
      <c r="FDW36" s="54"/>
      <c r="FDX36" s="55"/>
      <c r="FDY36" s="55"/>
      <c r="FDZ36" s="55"/>
      <c r="FEA36" s="55"/>
      <c r="FEB36" s="55"/>
      <c r="FEC36" s="54"/>
      <c r="FED36" s="55"/>
      <c r="FEE36" s="55"/>
      <c r="FEF36" s="55"/>
      <c r="FEG36" s="55"/>
      <c r="FEH36" s="55"/>
      <c r="FEI36" s="54"/>
      <c r="FEJ36" s="55"/>
      <c r="FEK36" s="55"/>
      <c r="FEL36" s="55"/>
      <c r="FEM36" s="55"/>
      <c r="FEN36" s="55"/>
      <c r="FEO36" s="54"/>
      <c r="FEP36" s="55"/>
      <c r="FEQ36" s="55"/>
      <c r="FER36" s="55"/>
      <c r="FES36" s="55"/>
      <c r="FET36" s="55"/>
      <c r="FEU36" s="54"/>
      <c r="FEV36" s="55"/>
      <c r="FEW36" s="55"/>
      <c r="FEX36" s="55"/>
      <c r="FEY36" s="55"/>
      <c r="FEZ36" s="55"/>
      <c r="FFA36" s="54"/>
      <c r="FFB36" s="55"/>
      <c r="FFC36" s="55"/>
      <c r="FFD36" s="55"/>
      <c r="FFE36" s="55"/>
      <c r="FFF36" s="55"/>
      <c r="FFG36" s="54"/>
      <c r="FFH36" s="55"/>
      <c r="FFI36" s="55"/>
      <c r="FFJ36" s="55"/>
      <c r="FFK36" s="55"/>
      <c r="FFL36" s="55"/>
      <c r="FFM36" s="54"/>
      <c r="FFN36" s="55"/>
      <c r="FFO36" s="55"/>
      <c r="FFP36" s="55"/>
      <c r="FFQ36" s="55"/>
      <c r="FFR36" s="55"/>
      <c r="FFS36" s="54"/>
      <c r="FFT36" s="55"/>
      <c r="FFU36" s="55"/>
      <c r="FFV36" s="55"/>
      <c r="FFW36" s="55"/>
      <c r="FFX36" s="55"/>
      <c r="FFY36" s="54"/>
      <c r="FFZ36" s="55"/>
      <c r="FGA36" s="55"/>
      <c r="FGB36" s="55"/>
      <c r="FGC36" s="55"/>
      <c r="FGD36" s="55"/>
      <c r="FGE36" s="54"/>
      <c r="FGF36" s="55"/>
      <c r="FGG36" s="55"/>
      <c r="FGH36" s="55"/>
      <c r="FGI36" s="55"/>
      <c r="FGJ36" s="55"/>
      <c r="FGK36" s="54"/>
      <c r="FGL36" s="55"/>
      <c r="FGM36" s="55"/>
      <c r="FGN36" s="55"/>
      <c r="FGO36" s="55"/>
      <c r="FGP36" s="55"/>
      <c r="FGQ36" s="54"/>
      <c r="FGR36" s="55"/>
      <c r="FGS36" s="55"/>
      <c r="FGT36" s="55"/>
      <c r="FGU36" s="55"/>
      <c r="FGV36" s="55"/>
      <c r="FGW36" s="54"/>
      <c r="FGX36" s="55"/>
      <c r="FGY36" s="55"/>
      <c r="FGZ36" s="55"/>
      <c r="FHA36" s="55"/>
      <c r="FHB36" s="55"/>
      <c r="FHC36" s="54"/>
      <c r="FHD36" s="55"/>
      <c r="FHE36" s="55"/>
      <c r="FHF36" s="55"/>
      <c r="FHG36" s="55"/>
      <c r="FHH36" s="55"/>
      <c r="FHI36" s="54"/>
      <c r="FHJ36" s="55"/>
      <c r="FHK36" s="55"/>
      <c r="FHL36" s="55"/>
      <c r="FHM36" s="55"/>
      <c r="FHN36" s="55"/>
      <c r="FHO36" s="54"/>
      <c r="FHP36" s="55"/>
      <c r="FHQ36" s="55"/>
      <c r="FHR36" s="55"/>
      <c r="FHS36" s="55"/>
      <c r="FHT36" s="55"/>
      <c r="FHU36" s="54"/>
      <c r="FHV36" s="55"/>
      <c r="FHW36" s="55"/>
      <c r="FHX36" s="55"/>
      <c r="FHY36" s="55"/>
      <c r="FHZ36" s="55"/>
      <c r="FIA36" s="54"/>
      <c r="FIB36" s="55"/>
      <c r="FIC36" s="55"/>
      <c r="FID36" s="55"/>
      <c r="FIE36" s="55"/>
      <c r="FIF36" s="55"/>
      <c r="FIG36" s="54"/>
      <c r="FIH36" s="55"/>
      <c r="FII36" s="55"/>
      <c r="FIJ36" s="55"/>
      <c r="FIK36" s="55"/>
      <c r="FIL36" s="55"/>
      <c r="FIM36" s="54"/>
      <c r="FIN36" s="55"/>
      <c r="FIO36" s="55"/>
      <c r="FIP36" s="55"/>
      <c r="FIQ36" s="55"/>
      <c r="FIR36" s="55"/>
      <c r="FIS36" s="54"/>
      <c r="FIT36" s="55"/>
      <c r="FIU36" s="55"/>
      <c r="FIV36" s="55"/>
      <c r="FIW36" s="55"/>
      <c r="FIX36" s="55"/>
      <c r="FIY36" s="54"/>
      <c r="FIZ36" s="55"/>
      <c r="FJA36" s="55"/>
      <c r="FJB36" s="55"/>
      <c r="FJC36" s="55"/>
      <c r="FJD36" s="55"/>
      <c r="FJE36" s="54"/>
      <c r="FJF36" s="55"/>
      <c r="FJG36" s="55"/>
      <c r="FJH36" s="55"/>
      <c r="FJI36" s="55"/>
      <c r="FJJ36" s="55"/>
      <c r="FJK36" s="54"/>
      <c r="FJL36" s="55"/>
      <c r="FJM36" s="55"/>
      <c r="FJN36" s="55"/>
      <c r="FJO36" s="55"/>
      <c r="FJP36" s="55"/>
      <c r="FJQ36" s="54"/>
      <c r="FJR36" s="55"/>
      <c r="FJS36" s="55"/>
      <c r="FJT36" s="55"/>
      <c r="FJU36" s="55"/>
      <c r="FJV36" s="55"/>
      <c r="FJW36" s="54"/>
      <c r="FJX36" s="55"/>
      <c r="FJY36" s="55"/>
      <c r="FJZ36" s="55"/>
      <c r="FKA36" s="55"/>
      <c r="FKB36" s="55"/>
      <c r="FKC36" s="54"/>
      <c r="FKD36" s="55"/>
      <c r="FKE36" s="55"/>
      <c r="FKF36" s="55"/>
      <c r="FKG36" s="55"/>
      <c r="FKH36" s="55"/>
      <c r="FKI36" s="54"/>
      <c r="FKJ36" s="55"/>
      <c r="FKK36" s="55"/>
      <c r="FKL36" s="55"/>
      <c r="FKM36" s="55"/>
      <c r="FKN36" s="55"/>
      <c r="FKO36" s="54"/>
      <c r="FKP36" s="55"/>
      <c r="FKQ36" s="55"/>
      <c r="FKR36" s="55"/>
      <c r="FKS36" s="55"/>
      <c r="FKT36" s="55"/>
      <c r="FKU36" s="54"/>
      <c r="FKV36" s="55"/>
      <c r="FKW36" s="55"/>
      <c r="FKX36" s="55"/>
      <c r="FKY36" s="55"/>
      <c r="FKZ36" s="55"/>
      <c r="FLA36" s="54"/>
      <c r="FLB36" s="55"/>
      <c r="FLC36" s="55"/>
      <c r="FLD36" s="55"/>
      <c r="FLE36" s="55"/>
      <c r="FLF36" s="55"/>
      <c r="FLG36" s="54"/>
      <c r="FLH36" s="55"/>
      <c r="FLI36" s="55"/>
      <c r="FLJ36" s="55"/>
      <c r="FLK36" s="55"/>
      <c r="FLL36" s="55"/>
      <c r="FLM36" s="54"/>
      <c r="FLN36" s="55"/>
      <c r="FLO36" s="55"/>
      <c r="FLP36" s="55"/>
      <c r="FLQ36" s="55"/>
      <c r="FLR36" s="55"/>
      <c r="FLS36" s="54"/>
      <c r="FLT36" s="55"/>
      <c r="FLU36" s="55"/>
      <c r="FLV36" s="55"/>
      <c r="FLW36" s="55"/>
      <c r="FLX36" s="55"/>
      <c r="FLY36" s="54"/>
      <c r="FLZ36" s="55"/>
      <c r="FMA36" s="55"/>
      <c r="FMB36" s="55"/>
      <c r="FMC36" s="55"/>
      <c r="FMD36" s="55"/>
      <c r="FME36" s="54"/>
      <c r="FMF36" s="55"/>
      <c r="FMG36" s="55"/>
      <c r="FMH36" s="55"/>
      <c r="FMI36" s="55"/>
      <c r="FMJ36" s="55"/>
      <c r="FMK36" s="54"/>
      <c r="FML36" s="55"/>
      <c r="FMM36" s="55"/>
      <c r="FMN36" s="55"/>
      <c r="FMO36" s="55"/>
      <c r="FMP36" s="55"/>
      <c r="FMQ36" s="54"/>
      <c r="FMR36" s="55"/>
      <c r="FMS36" s="55"/>
      <c r="FMT36" s="55"/>
      <c r="FMU36" s="55"/>
      <c r="FMV36" s="55"/>
      <c r="FMW36" s="54"/>
      <c r="FMX36" s="55"/>
      <c r="FMY36" s="55"/>
      <c r="FMZ36" s="55"/>
      <c r="FNA36" s="55"/>
      <c r="FNB36" s="55"/>
      <c r="FNC36" s="54"/>
      <c r="FND36" s="55"/>
      <c r="FNE36" s="55"/>
      <c r="FNF36" s="55"/>
      <c r="FNG36" s="55"/>
      <c r="FNH36" s="55"/>
      <c r="FNI36" s="54"/>
      <c r="FNJ36" s="55"/>
      <c r="FNK36" s="55"/>
      <c r="FNL36" s="55"/>
      <c r="FNM36" s="55"/>
      <c r="FNN36" s="55"/>
      <c r="FNO36" s="54"/>
      <c r="FNP36" s="55"/>
      <c r="FNQ36" s="55"/>
      <c r="FNR36" s="55"/>
      <c r="FNS36" s="55"/>
      <c r="FNT36" s="55"/>
      <c r="FNU36" s="54"/>
      <c r="FNV36" s="55"/>
      <c r="FNW36" s="55"/>
      <c r="FNX36" s="55"/>
      <c r="FNY36" s="55"/>
      <c r="FNZ36" s="55"/>
      <c r="FOA36" s="54"/>
      <c r="FOB36" s="55"/>
      <c r="FOC36" s="55"/>
      <c r="FOD36" s="55"/>
      <c r="FOE36" s="55"/>
      <c r="FOF36" s="55"/>
      <c r="FOG36" s="54"/>
      <c r="FOH36" s="55"/>
      <c r="FOI36" s="55"/>
      <c r="FOJ36" s="55"/>
      <c r="FOK36" s="55"/>
      <c r="FOL36" s="55"/>
      <c r="FOM36" s="54"/>
      <c r="FON36" s="55"/>
      <c r="FOO36" s="55"/>
      <c r="FOP36" s="55"/>
      <c r="FOQ36" s="55"/>
      <c r="FOR36" s="55"/>
      <c r="FOS36" s="54"/>
      <c r="FOT36" s="55"/>
      <c r="FOU36" s="55"/>
      <c r="FOV36" s="55"/>
      <c r="FOW36" s="55"/>
      <c r="FOX36" s="55"/>
      <c r="FOY36" s="54"/>
      <c r="FOZ36" s="55"/>
      <c r="FPA36" s="55"/>
      <c r="FPB36" s="55"/>
      <c r="FPC36" s="55"/>
      <c r="FPD36" s="55"/>
      <c r="FPE36" s="54"/>
      <c r="FPF36" s="55"/>
      <c r="FPG36" s="55"/>
      <c r="FPH36" s="55"/>
      <c r="FPI36" s="55"/>
      <c r="FPJ36" s="55"/>
      <c r="FPK36" s="54"/>
      <c r="FPL36" s="55"/>
      <c r="FPM36" s="55"/>
      <c r="FPN36" s="55"/>
      <c r="FPO36" s="55"/>
      <c r="FPP36" s="55"/>
      <c r="FPQ36" s="54"/>
      <c r="FPR36" s="55"/>
      <c r="FPS36" s="55"/>
      <c r="FPT36" s="55"/>
      <c r="FPU36" s="55"/>
      <c r="FPV36" s="55"/>
      <c r="FPW36" s="54"/>
      <c r="FPX36" s="55"/>
      <c r="FPY36" s="55"/>
      <c r="FPZ36" s="55"/>
      <c r="FQA36" s="55"/>
      <c r="FQB36" s="55"/>
      <c r="FQC36" s="54"/>
      <c r="FQD36" s="55"/>
      <c r="FQE36" s="55"/>
      <c r="FQF36" s="55"/>
      <c r="FQG36" s="55"/>
      <c r="FQH36" s="55"/>
      <c r="FQI36" s="54"/>
      <c r="FQJ36" s="55"/>
      <c r="FQK36" s="55"/>
      <c r="FQL36" s="55"/>
      <c r="FQM36" s="55"/>
      <c r="FQN36" s="55"/>
      <c r="FQO36" s="54"/>
      <c r="FQP36" s="55"/>
      <c r="FQQ36" s="55"/>
      <c r="FQR36" s="55"/>
      <c r="FQS36" s="55"/>
      <c r="FQT36" s="55"/>
      <c r="FQU36" s="54"/>
      <c r="FQV36" s="55"/>
      <c r="FQW36" s="55"/>
      <c r="FQX36" s="55"/>
      <c r="FQY36" s="55"/>
      <c r="FQZ36" s="55"/>
      <c r="FRA36" s="54"/>
      <c r="FRB36" s="55"/>
      <c r="FRC36" s="55"/>
      <c r="FRD36" s="55"/>
      <c r="FRE36" s="55"/>
      <c r="FRF36" s="55"/>
      <c r="FRG36" s="54"/>
      <c r="FRH36" s="55"/>
      <c r="FRI36" s="55"/>
      <c r="FRJ36" s="55"/>
      <c r="FRK36" s="55"/>
      <c r="FRL36" s="55"/>
      <c r="FRM36" s="54"/>
      <c r="FRN36" s="55"/>
      <c r="FRO36" s="55"/>
      <c r="FRP36" s="55"/>
      <c r="FRQ36" s="55"/>
      <c r="FRR36" s="55"/>
      <c r="FRS36" s="54"/>
      <c r="FRT36" s="55"/>
      <c r="FRU36" s="55"/>
      <c r="FRV36" s="55"/>
      <c r="FRW36" s="55"/>
      <c r="FRX36" s="55"/>
      <c r="FRY36" s="54"/>
      <c r="FRZ36" s="55"/>
      <c r="FSA36" s="55"/>
      <c r="FSB36" s="55"/>
      <c r="FSC36" s="55"/>
      <c r="FSD36" s="55"/>
      <c r="FSE36" s="54"/>
      <c r="FSF36" s="55"/>
      <c r="FSG36" s="55"/>
      <c r="FSH36" s="55"/>
      <c r="FSI36" s="55"/>
      <c r="FSJ36" s="55"/>
      <c r="FSK36" s="54"/>
      <c r="FSL36" s="55"/>
      <c r="FSM36" s="55"/>
      <c r="FSN36" s="55"/>
      <c r="FSO36" s="55"/>
      <c r="FSP36" s="55"/>
      <c r="FSQ36" s="54"/>
      <c r="FSR36" s="55"/>
      <c r="FSS36" s="55"/>
      <c r="FST36" s="55"/>
      <c r="FSU36" s="55"/>
      <c r="FSV36" s="55"/>
      <c r="FSW36" s="54"/>
      <c r="FSX36" s="55"/>
      <c r="FSY36" s="55"/>
      <c r="FSZ36" s="55"/>
      <c r="FTA36" s="55"/>
      <c r="FTB36" s="55"/>
      <c r="FTC36" s="54"/>
      <c r="FTD36" s="55"/>
      <c r="FTE36" s="55"/>
      <c r="FTF36" s="55"/>
      <c r="FTG36" s="55"/>
      <c r="FTH36" s="55"/>
      <c r="FTI36" s="54"/>
      <c r="FTJ36" s="55"/>
      <c r="FTK36" s="55"/>
      <c r="FTL36" s="55"/>
      <c r="FTM36" s="55"/>
      <c r="FTN36" s="55"/>
      <c r="FTO36" s="54"/>
      <c r="FTP36" s="55"/>
      <c r="FTQ36" s="55"/>
      <c r="FTR36" s="55"/>
      <c r="FTS36" s="55"/>
      <c r="FTT36" s="55"/>
      <c r="FTU36" s="54"/>
      <c r="FTV36" s="55"/>
      <c r="FTW36" s="55"/>
      <c r="FTX36" s="55"/>
      <c r="FTY36" s="55"/>
      <c r="FTZ36" s="55"/>
      <c r="FUA36" s="54"/>
      <c r="FUB36" s="55"/>
      <c r="FUC36" s="55"/>
      <c r="FUD36" s="55"/>
      <c r="FUE36" s="55"/>
      <c r="FUF36" s="55"/>
      <c r="FUG36" s="54"/>
      <c r="FUH36" s="55"/>
      <c r="FUI36" s="55"/>
      <c r="FUJ36" s="55"/>
      <c r="FUK36" s="55"/>
      <c r="FUL36" s="55"/>
      <c r="FUM36" s="54"/>
      <c r="FUN36" s="55"/>
      <c r="FUO36" s="55"/>
      <c r="FUP36" s="55"/>
      <c r="FUQ36" s="55"/>
      <c r="FUR36" s="55"/>
      <c r="FUS36" s="54"/>
      <c r="FUT36" s="55"/>
      <c r="FUU36" s="55"/>
      <c r="FUV36" s="55"/>
      <c r="FUW36" s="55"/>
      <c r="FUX36" s="55"/>
      <c r="FUY36" s="54"/>
      <c r="FUZ36" s="55"/>
      <c r="FVA36" s="55"/>
      <c r="FVB36" s="55"/>
      <c r="FVC36" s="55"/>
      <c r="FVD36" s="55"/>
      <c r="FVE36" s="54"/>
      <c r="FVF36" s="55"/>
      <c r="FVG36" s="55"/>
      <c r="FVH36" s="55"/>
      <c r="FVI36" s="55"/>
      <c r="FVJ36" s="55"/>
      <c r="FVK36" s="54"/>
      <c r="FVL36" s="55"/>
      <c r="FVM36" s="55"/>
      <c r="FVN36" s="55"/>
      <c r="FVO36" s="55"/>
      <c r="FVP36" s="55"/>
      <c r="FVQ36" s="54"/>
      <c r="FVR36" s="55"/>
      <c r="FVS36" s="55"/>
      <c r="FVT36" s="55"/>
      <c r="FVU36" s="55"/>
      <c r="FVV36" s="55"/>
      <c r="FVW36" s="54"/>
      <c r="FVX36" s="55"/>
      <c r="FVY36" s="55"/>
      <c r="FVZ36" s="55"/>
      <c r="FWA36" s="55"/>
      <c r="FWB36" s="55"/>
      <c r="FWC36" s="54"/>
      <c r="FWD36" s="55"/>
      <c r="FWE36" s="55"/>
      <c r="FWF36" s="55"/>
      <c r="FWG36" s="55"/>
      <c r="FWH36" s="55"/>
      <c r="FWI36" s="54"/>
      <c r="FWJ36" s="55"/>
      <c r="FWK36" s="55"/>
      <c r="FWL36" s="55"/>
      <c r="FWM36" s="55"/>
      <c r="FWN36" s="55"/>
      <c r="FWO36" s="54"/>
      <c r="FWP36" s="55"/>
      <c r="FWQ36" s="55"/>
      <c r="FWR36" s="55"/>
      <c r="FWS36" s="55"/>
      <c r="FWT36" s="55"/>
      <c r="FWU36" s="54"/>
      <c r="FWV36" s="55"/>
      <c r="FWW36" s="55"/>
      <c r="FWX36" s="55"/>
      <c r="FWY36" s="55"/>
      <c r="FWZ36" s="55"/>
      <c r="FXA36" s="54"/>
      <c r="FXB36" s="55"/>
      <c r="FXC36" s="55"/>
      <c r="FXD36" s="55"/>
      <c r="FXE36" s="55"/>
      <c r="FXF36" s="55"/>
      <c r="FXG36" s="54"/>
      <c r="FXH36" s="55"/>
      <c r="FXI36" s="55"/>
      <c r="FXJ36" s="55"/>
      <c r="FXK36" s="55"/>
      <c r="FXL36" s="55"/>
      <c r="FXM36" s="54"/>
      <c r="FXN36" s="55"/>
      <c r="FXO36" s="55"/>
      <c r="FXP36" s="55"/>
      <c r="FXQ36" s="55"/>
      <c r="FXR36" s="55"/>
      <c r="FXS36" s="54"/>
      <c r="FXT36" s="55"/>
      <c r="FXU36" s="55"/>
      <c r="FXV36" s="55"/>
      <c r="FXW36" s="55"/>
      <c r="FXX36" s="55"/>
      <c r="FXY36" s="54"/>
      <c r="FXZ36" s="55"/>
      <c r="FYA36" s="55"/>
      <c r="FYB36" s="55"/>
      <c r="FYC36" s="55"/>
      <c r="FYD36" s="55"/>
      <c r="FYE36" s="54"/>
      <c r="FYF36" s="55"/>
      <c r="FYG36" s="55"/>
      <c r="FYH36" s="55"/>
      <c r="FYI36" s="55"/>
      <c r="FYJ36" s="55"/>
      <c r="FYK36" s="54"/>
      <c r="FYL36" s="55"/>
      <c r="FYM36" s="55"/>
      <c r="FYN36" s="55"/>
      <c r="FYO36" s="55"/>
      <c r="FYP36" s="55"/>
      <c r="FYQ36" s="54"/>
      <c r="FYR36" s="55"/>
      <c r="FYS36" s="55"/>
      <c r="FYT36" s="55"/>
      <c r="FYU36" s="55"/>
      <c r="FYV36" s="55"/>
      <c r="FYW36" s="54"/>
      <c r="FYX36" s="55"/>
      <c r="FYY36" s="55"/>
      <c r="FYZ36" s="55"/>
      <c r="FZA36" s="55"/>
      <c r="FZB36" s="55"/>
      <c r="FZC36" s="54"/>
      <c r="FZD36" s="55"/>
      <c r="FZE36" s="55"/>
      <c r="FZF36" s="55"/>
      <c r="FZG36" s="55"/>
      <c r="FZH36" s="55"/>
      <c r="FZI36" s="54"/>
      <c r="FZJ36" s="55"/>
      <c r="FZK36" s="55"/>
      <c r="FZL36" s="55"/>
      <c r="FZM36" s="55"/>
      <c r="FZN36" s="55"/>
      <c r="FZO36" s="54"/>
      <c r="FZP36" s="55"/>
      <c r="FZQ36" s="55"/>
      <c r="FZR36" s="55"/>
      <c r="FZS36" s="55"/>
      <c r="FZT36" s="55"/>
      <c r="FZU36" s="54"/>
      <c r="FZV36" s="55"/>
      <c r="FZW36" s="55"/>
      <c r="FZX36" s="55"/>
      <c r="FZY36" s="55"/>
      <c r="FZZ36" s="55"/>
      <c r="GAA36" s="54"/>
      <c r="GAB36" s="55"/>
      <c r="GAC36" s="55"/>
      <c r="GAD36" s="55"/>
      <c r="GAE36" s="55"/>
      <c r="GAF36" s="55"/>
      <c r="GAG36" s="54"/>
      <c r="GAH36" s="55"/>
      <c r="GAI36" s="55"/>
      <c r="GAJ36" s="55"/>
      <c r="GAK36" s="55"/>
      <c r="GAL36" s="55"/>
      <c r="GAM36" s="54"/>
      <c r="GAN36" s="55"/>
      <c r="GAO36" s="55"/>
      <c r="GAP36" s="55"/>
      <c r="GAQ36" s="55"/>
      <c r="GAR36" s="55"/>
      <c r="GAS36" s="54"/>
      <c r="GAT36" s="55"/>
      <c r="GAU36" s="55"/>
      <c r="GAV36" s="55"/>
      <c r="GAW36" s="55"/>
      <c r="GAX36" s="55"/>
      <c r="GAY36" s="54"/>
      <c r="GAZ36" s="55"/>
      <c r="GBA36" s="55"/>
      <c r="GBB36" s="55"/>
      <c r="GBC36" s="55"/>
      <c r="GBD36" s="55"/>
      <c r="GBE36" s="54"/>
      <c r="GBF36" s="55"/>
      <c r="GBG36" s="55"/>
      <c r="GBH36" s="55"/>
      <c r="GBI36" s="55"/>
      <c r="GBJ36" s="55"/>
      <c r="GBK36" s="54"/>
      <c r="GBL36" s="55"/>
      <c r="GBM36" s="55"/>
      <c r="GBN36" s="55"/>
      <c r="GBO36" s="55"/>
      <c r="GBP36" s="55"/>
      <c r="GBQ36" s="54"/>
      <c r="GBR36" s="55"/>
      <c r="GBS36" s="55"/>
      <c r="GBT36" s="55"/>
      <c r="GBU36" s="55"/>
      <c r="GBV36" s="55"/>
      <c r="GBW36" s="54"/>
      <c r="GBX36" s="55"/>
      <c r="GBY36" s="55"/>
      <c r="GBZ36" s="55"/>
      <c r="GCA36" s="55"/>
      <c r="GCB36" s="55"/>
      <c r="GCC36" s="54"/>
      <c r="GCD36" s="55"/>
      <c r="GCE36" s="55"/>
      <c r="GCF36" s="55"/>
      <c r="GCG36" s="55"/>
      <c r="GCH36" s="55"/>
      <c r="GCI36" s="54"/>
      <c r="GCJ36" s="55"/>
      <c r="GCK36" s="55"/>
      <c r="GCL36" s="55"/>
      <c r="GCM36" s="55"/>
      <c r="GCN36" s="55"/>
      <c r="GCO36" s="54"/>
      <c r="GCP36" s="55"/>
      <c r="GCQ36" s="55"/>
      <c r="GCR36" s="55"/>
      <c r="GCS36" s="55"/>
      <c r="GCT36" s="55"/>
      <c r="GCU36" s="54"/>
      <c r="GCV36" s="55"/>
      <c r="GCW36" s="55"/>
      <c r="GCX36" s="55"/>
      <c r="GCY36" s="55"/>
      <c r="GCZ36" s="55"/>
      <c r="GDA36" s="54"/>
      <c r="GDB36" s="55"/>
      <c r="GDC36" s="55"/>
      <c r="GDD36" s="55"/>
      <c r="GDE36" s="55"/>
      <c r="GDF36" s="55"/>
      <c r="GDG36" s="54"/>
      <c r="GDH36" s="55"/>
      <c r="GDI36" s="55"/>
      <c r="GDJ36" s="55"/>
      <c r="GDK36" s="55"/>
      <c r="GDL36" s="55"/>
      <c r="GDM36" s="54"/>
      <c r="GDN36" s="55"/>
      <c r="GDO36" s="55"/>
      <c r="GDP36" s="55"/>
      <c r="GDQ36" s="55"/>
      <c r="GDR36" s="55"/>
      <c r="GDS36" s="54"/>
      <c r="GDT36" s="55"/>
      <c r="GDU36" s="55"/>
      <c r="GDV36" s="55"/>
      <c r="GDW36" s="55"/>
      <c r="GDX36" s="55"/>
      <c r="GDY36" s="54"/>
      <c r="GDZ36" s="55"/>
      <c r="GEA36" s="55"/>
      <c r="GEB36" s="55"/>
      <c r="GEC36" s="55"/>
      <c r="GED36" s="55"/>
      <c r="GEE36" s="54"/>
      <c r="GEF36" s="55"/>
      <c r="GEG36" s="55"/>
      <c r="GEH36" s="55"/>
      <c r="GEI36" s="55"/>
      <c r="GEJ36" s="55"/>
      <c r="GEK36" s="54"/>
      <c r="GEL36" s="55"/>
      <c r="GEM36" s="55"/>
      <c r="GEN36" s="55"/>
      <c r="GEO36" s="55"/>
      <c r="GEP36" s="55"/>
      <c r="GEQ36" s="54"/>
      <c r="GER36" s="55"/>
      <c r="GES36" s="55"/>
      <c r="GET36" s="55"/>
      <c r="GEU36" s="55"/>
      <c r="GEV36" s="55"/>
      <c r="GEW36" s="54"/>
      <c r="GEX36" s="55"/>
      <c r="GEY36" s="55"/>
      <c r="GEZ36" s="55"/>
      <c r="GFA36" s="55"/>
      <c r="GFB36" s="55"/>
      <c r="GFC36" s="54"/>
      <c r="GFD36" s="55"/>
      <c r="GFE36" s="55"/>
      <c r="GFF36" s="55"/>
      <c r="GFG36" s="55"/>
      <c r="GFH36" s="55"/>
      <c r="GFI36" s="54"/>
      <c r="GFJ36" s="55"/>
      <c r="GFK36" s="55"/>
      <c r="GFL36" s="55"/>
      <c r="GFM36" s="55"/>
      <c r="GFN36" s="55"/>
      <c r="GFO36" s="54"/>
      <c r="GFP36" s="55"/>
      <c r="GFQ36" s="55"/>
      <c r="GFR36" s="55"/>
      <c r="GFS36" s="55"/>
      <c r="GFT36" s="55"/>
      <c r="GFU36" s="54"/>
      <c r="GFV36" s="55"/>
      <c r="GFW36" s="55"/>
      <c r="GFX36" s="55"/>
      <c r="GFY36" s="55"/>
      <c r="GFZ36" s="55"/>
      <c r="GGA36" s="54"/>
      <c r="GGB36" s="55"/>
      <c r="GGC36" s="55"/>
      <c r="GGD36" s="55"/>
      <c r="GGE36" s="55"/>
      <c r="GGF36" s="55"/>
      <c r="GGG36" s="54"/>
      <c r="GGH36" s="55"/>
      <c r="GGI36" s="55"/>
      <c r="GGJ36" s="55"/>
      <c r="GGK36" s="55"/>
      <c r="GGL36" s="55"/>
      <c r="GGM36" s="54"/>
      <c r="GGN36" s="55"/>
      <c r="GGO36" s="55"/>
      <c r="GGP36" s="55"/>
      <c r="GGQ36" s="55"/>
      <c r="GGR36" s="55"/>
      <c r="GGS36" s="54"/>
      <c r="GGT36" s="55"/>
      <c r="GGU36" s="55"/>
      <c r="GGV36" s="55"/>
      <c r="GGW36" s="55"/>
      <c r="GGX36" s="55"/>
      <c r="GGY36" s="54"/>
      <c r="GGZ36" s="55"/>
      <c r="GHA36" s="55"/>
      <c r="GHB36" s="55"/>
      <c r="GHC36" s="55"/>
      <c r="GHD36" s="55"/>
      <c r="GHE36" s="54"/>
      <c r="GHF36" s="55"/>
      <c r="GHG36" s="55"/>
      <c r="GHH36" s="55"/>
      <c r="GHI36" s="55"/>
      <c r="GHJ36" s="55"/>
      <c r="GHK36" s="54"/>
      <c r="GHL36" s="55"/>
      <c r="GHM36" s="55"/>
      <c r="GHN36" s="55"/>
      <c r="GHO36" s="55"/>
      <c r="GHP36" s="55"/>
      <c r="GHQ36" s="54"/>
      <c r="GHR36" s="55"/>
      <c r="GHS36" s="55"/>
      <c r="GHT36" s="55"/>
      <c r="GHU36" s="55"/>
      <c r="GHV36" s="55"/>
      <c r="GHW36" s="54"/>
      <c r="GHX36" s="55"/>
      <c r="GHY36" s="55"/>
      <c r="GHZ36" s="55"/>
      <c r="GIA36" s="55"/>
      <c r="GIB36" s="55"/>
      <c r="GIC36" s="54"/>
      <c r="GID36" s="55"/>
      <c r="GIE36" s="55"/>
      <c r="GIF36" s="55"/>
      <c r="GIG36" s="55"/>
      <c r="GIH36" s="55"/>
      <c r="GII36" s="54"/>
      <c r="GIJ36" s="55"/>
      <c r="GIK36" s="55"/>
      <c r="GIL36" s="55"/>
      <c r="GIM36" s="55"/>
      <c r="GIN36" s="55"/>
      <c r="GIO36" s="54"/>
      <c r="GIP36" s="55"/>
      <c r="GIQ36" s="55"/>
      <c r="GIR36" s="55"/>
      <c r="GIS36" s="55"/>
      <c r="GIT36" s="55"/>
      <c r="GIU36" s="54"/>
      <c r="GIV36" s="55"/>
      <c r="GIW36" s="55"/>
      <c r="GIX36" s="55"/>
      <c r="GIY36" s="55"/>
      <c r="GIZ36" s="55"/>
      <c r="GJA36" s="54"/>
      <c r="GJB36" s="55"/>
      <c r="GJC36" s="55"/>
      <c r="GJD36" s="55"/>
      <c r="GJE36" s="55"/>
      <c r="GJF36" s="55"/>
      <c r="GJG36" s="54"/>
      <c r="GJH36" s="55"/>
      <c r="GJI36" s="55"/>
      <c r="GJJ36" s="55"/>
      <c r="GJK36" s="55"/>
      <c r="GJL36" s="55"/>
      <c r="GJM36" s="54"/>
      <c r="GJN36" s="55"/>
      <c r="GJO36" s="55"/>
      <c r="GJP36" s="55"/>
      <c r="GJQ36" s="55"/>
      <c r="GJR36" s="55"/>
      <c r="GJS36" s="54"/>
      <c r="GJT36" s="55"/>
      <c r="GJU36" s="55"/>
      <c r="GJV36" s="55"/>
      <c r="GJW36" s="55"/>
      <c r="GJX36" s="55"/>
      <c r="GJY36" s="54"/>
      <c r="GJZ36" s="55"/>
      <c r="GKA36" s="55"/>
      <c r="GKB36" s="55"/>
      <c r="GKC36" s="55"/>
      <c r="GKD36" s="55"/>
      <c r="GKE36" s="54"/>
      <c r="GKF36" s="55"/>
      <c r="GKG36" s="55"/>
      <c r="GKH36" s="55"/>
      <c r="GKI36" s="55"/>
      <c r="GKJ36" s="55"/>
      <c r="GKK36" s="54"/>
      <c r="GKL36" s="55"/>
      <c r="GKM36" s="55"/>
      <c r="GKN36" s="55"/>
      <c r="GKO36" s="55"/>
      <c r="GKP36" s="55"/>
      <c r="GKQ36" s="54"/>
      <c r="GKR36" s="55"/>
      <c r="GKS36" s="55"/>
      <c r="GKT36" s="55"/>
      <c r="GKU36" s="55"/>
      <c r="GKV36" s="55"/>
      <c r="GKW36" s="54"/>
      <c r="GKX36" s="55"/>
      <c r="GKY36" s="55"/>
      <c r="GKZ36" s="55"/>
      <c r="GLA36" s="55"/>
      <c r="GLB36" s="55"/>
      <c r="GLC36" s="54"/>
      <c r="GLD36" s="55"/>
      <c r="GLE36" s="55"/>
      <c r="GLF36" s="55"/>
      <c r="GLG36" s="55"/>
      <c r="GLH36" s="55"/>
      <c r="GLI36" s="54"/>
      <c r="GLJ36" s="55"/>
      <c r="GLK36" s="55"/>
      <c r="GLL36" s="55"/>
      <c r="GLM36" s="55"/>
      <c r="GLN36" s="55"/>
      <c r="GLO36" s="54"/>
      <c r="GLP36" s="55"/>
      <c r="GLQ36" s="55"/>
      <c r="GLR36" s="55"/>
      <c r="GLS36" s="55"/>
      <c r="GLT36" s="55"/>
      <c r="GLU36" s="54"/>
      <c r="GLV36" s="55"/>
      <c r="GLW36" s="55"/>
      <c r="GLX36" s="55"/>
      <c r="GLY36" s="55"/>
      <c r="GLZ36" s="55"/>
      <c r="GMA36" s="54"/>
      <c r="GMB36" s="55"/>
      <c r="GMC36" s="55"/>
      <c r="GMD36" s="55"/>
      <c r="GME36" s="55"/>
      <c r="GMF36" s="55"/>
      <c r="GMG36" s="54"/>
      <c r="GMH36" s="55"/>
      <c r="GMI36" s="55"/>
      <c r="GMJ36" s="55"/>
      <c r="GMK36" s="55"/>
      <c r="GML36" s="55"/>
      <c r="GMM36" s="54"/>
      <c r="GMN36" s="55"/>
      <c r="GMO36" s="55"/>
      <c r="GMP36" s="55"/>
      <c r="GMQ36" s="55"/>
      <c r="GMR36" s="55"/>
      <c r="GMS36" s="54"/>
      <c r="GMT36" s="55"/>
      <c r="GMU36" s="55"/>
      <c r="GMV36" s="55"/>
      <c r="GMW36" s="55"/>
      <c r="GMX36" s="55"/>
      <c r="GMY36" s="54"/>
      <c r="GMZ36" s="55"/>
      <c r="GNA36" s="55"/>
      <c r="GNB36" s="55"/>
      <c r="GNC36" s="55"/>
      <c r="GND36" s="55"/>
      <c r="GNE36" s="54"/>
      <c r="GNF36" s="55"/>
      <c r="GNG36" s="55"/>
      <c r="GNH36" s="55"/>
      <c r="GNI36" s="55"/>
      <c r="GNJ36" s="55"/>
      <c r="GNK36" s="54"/>
      <c r="GNL36" s="55"/>
      <c r="GNM36" s="55"/>
      <c r="GNN36" s="55"/>
      <c r="GNO36" s="55"/>
      <c r="GNP36" s="55"/>
      <c r="GNQ36" s="54"/>
      <c r="GNR36" s="55"/>
      <c r="GNS36" s="55"/>
      <c r="GNT36" s="55"/>
      <c r="GNU36" s="55"/>
      <c r="GNV36" s="55"/>
      <c r="GNW36" s="54"/>
      <c r="GNX36" s="55"/>
      <c r="GNY36" s="55"/>
      <c r="GNZ36" s="55"/>
      <c r="GOA36" s="55"/>
      <c r="GOB36" s="55"/>
      <c r="GOC36" s="54"/>
      <c r="GOD36" s="55"/>
      <c r="GOE36" s="55"/>
      <c r="GOF36" s="55"/>
      <c r="GOG36" s="55"/>
      <c r="GOH36" s="55"/>
      <c r="GOI36" s="54"/>
      <c r="GOJ36" s="55"/>
      <c r="GOK36" s="55"/>
      <c r="GOL36" s="55"/>
      <c r="GOM36" s="55"/>
      <c r="GON36" s="55"/>
      <c r="GOO36" s="54"/>
      <c r="GOP36" s="55"/>
      <c r="GOQ36" s="55"/>
      <c r="GOR36" s="55"/>
      <c r="GOS36" s="55"/>
      <c r="GOT36" s="55"/>
      <c r="GOU36" s="54"/>
      <c r="GOV36" s="55"/>
      <c r="GOW36" s="55"/>
      <c r="GOX36" s="55"/>
      <c r="GOY36" s="55"/>
      <c r="GOZ36" s="55"/>
      <c r="GPA36" s="54"/>
      <c r="GPB36" s="55"/>
      <c r="GPC36" s="55"/>
      <c r="GPD36" s="55"/>
      <c r="GPE36" s="55"/>
      <c r="GPF36" s="55"/>
      <c r="GPG36" s="54"/>
      <c r="GPH36" s="55"/>
      <c r="GPI36" s="55"/>
      <c r="GPJ36" s="55"/>
      <c r="GPK36" s="55"/>
      <c r="GPL36" s="55"/>
      <c r="GPM36" s="54"/>
      <c r="GPN36" s="55"/>
      <c r="GPO36" s="55"/>
      <c r="GPP36" s="55"/>
      <c r="GPQ36" s="55"/>
      <c r="GPR36" s="55"/>
      <c r="GPS36" s="54"/>
      <c r="GPT36" s="55"/>
      <c r="GPU36" s="55"/>
      <c r="GPV36" s="55"/>
      <c r="GPW36" s="55"/>
      <c r="GPX36" s="55"/>
      <c r="GPY36" s="54"/>
      <c r="GPZ36" s="55"/>
      <c r="GQA36" s="55"/>
      <c r="GQB36" s="55"/>
      <c r="GQC36" s="55"/>
      <c r="GQD36" s="55"/>
      <c r="GQE36" s="54"/>
      <c r="GQF36" s="55"/>
      <c r="GQG36" s="55"/>
      <c r="GQH36" s="55"/>
      <c r="GQI36" s="55"/>
      <c r="GQJ36" s="55"/>
      <c r="GQK36" s="54"/>
      <c r="GQL36" s="55"/>
      <c r="GQM36" s="55"/>
      <c r="GQN36" s="55"/>
      <c r="GQO36" s="55"/>
      <c r="GQP36" s="55"/>
      <c r="GQQ36" s="54"/>
      <c r="GQR36" s="55"/>
      <c r="GQS36" s="55"/>
      <c r="GQT36" s="55"/>
      <c r="GQU36" s="55"/>
      <c r="GQV36" s="55"/>
      <c r="GQW36" s="54"/>
      <c r="GQX36" s="55"/>
      <c r="GQY36" s="55"/>
      <c r="GQZ36" s="55"/>
      <c r="GRA36" s="55"/>
      <c r="GRB36" s="55"/>
      <c r="GRC36" s="54"/>
      <c r="GRD36" s="55"/>
      <c r="GRE36" s="55"/>
      <c r="GRF36" s="55"/>
      <c r="GRG36" s="55"/>
      <c r="GRH36" s="55"/>
      <c r="GRI36" s="54"/>
      <c r="GRJ36" s="55"/>
      <c r="GRK36" s="55"/>
      <c r="GRL36" s="55"/>
      <c r="GRM36" s="55"/>
      <c r="GRN36" s="55"/>
      <c r="GRO36" s="54"/>
      <c r="GRP36" s="55"/>
      <c r="GRQ36" s="55"/>
      <c r="GRR36" s="55"/>
      <c r="GRS36" s="55"/>
      <c r="GRT36" s="55"/>
      <c r="GRU36" s="54"/>
      <c r="GRV36" s="55"/>
      <c r="GRW36" s="55"/>
      <c r="GRX36" s="55"/>
      <c r="GRY36" s="55"/>
      <c r="GRZ36" s="55"/>
      <c r="GSA36" s="54"/>
      <c r="GSB36" s="55"/>
      <c r="GSC36" s="55"/>
      <c r="GSD36" s="55"/>
      <c r="GSE36" s="55"/>
      <c r="GSF36" s="55"/>
      <c r="GSG36" s="54"/>
      <c r="GSH36" s="55"/>
      <c r="GSI36" s="55"/>
      <c r="GSJ36" s="55"/>
      <c r="GSK36" s="55"/>
      <c r="GSL36" s="55"/>
      <c r="GSM36" s="54"/>
      <c r="GSN36" s="55"/>
      <c r="GSO36" s="55"/>
      <c r="GSP36" s="55"/>
      <c r="GSQ36" s="55"/>
      <c r="GSR36" s="55"/>
      <c r="GSS36" s="54"/>
      <c r="GST36" s="55"/>
      <c r="GSU36" s="55"/>
      <c r="GSV36" s="55"/>
      <c r="GSW36" s="55"/>
      <c r="GSX36" s="55"/>
      <c r="GSY36" s="54"/>
      <c r="GSZ36" s="55"/>
      <c r="GTA36" s="55"/>
      <c r="GTB36" s="55"/>
      <c r="GTC36" s="55"/>
      <c r="GTD36" s="55"/>
      <c r="GTE36" s="54"/>
      <c r="GTF36" s="55"/>
      <c r="GTG36" s="55"/>
      <c r="GTH36" s="55"/>
      <c r="GTI36" s="55"/>
      <c r="GTJ36" s="55"/>
      <c r="GTK36" s="54"/>
      <c r="GTL36" s="55"/>
      <c r="GTM36" s="55"/>
      <c r="GTN36" s="55"/>
      <c r="GTO36" s="55"/>
      <c r="GTP36" s="55"/>
      <c r="GTQ36" s="54"/>
      <c r="GTR36" s="55"/>
      <c r="GTS36" s="55"/>
      <c r="GTT36" s="55"/>
      <c r="GTU36" s="55"/>
      <c r="GTV36" s="55"/>
      <c r="GTW36" s="54"/>
      <c r="GTX36" s="55"/>
      <c r="GTY36" s="55"/>
      <c r="GTZ36" s="55"/>
      <c r="GUA36" s="55"/>
      <c r="GUB36" s="55"/>
      <c r="GUC36" s="54"/>
      <c r="GUD36" s="55"/>
      <c r="GUE36" s="55"/>
      <c r="GUF36" s="55"/>
      <c r="GUG36" s="55"/>
      <c r="GUH36" s="55"/>
      <c r="GUI36" s="54"/>
      <c r="GUJ36" s="55"/>
      <c r="GUK36" s="55"/>
      <c r="GUL36" s="55"/>
      <c r="GUM36" s="55"/>
      <c r="GUN36" s="55"/>
      <c r="GUO36" s="54"/>
      <c r="GUP36" s="55"/>
      <c r="GUQ36" s="55"/>
      <c r="GUR36" s="55"/>
      <c r="GUS36" s="55"/>
      <c r="GUT36" s="55"/>
      <c r="GUU36" s="54"/>
      <c r="GUV36" s="55"/>
      <c r="GUW36" s="55"/>
      <c r="GUX36" s="55"/>
      <c r="GUY36" s="55"/>
      <c r="GUZ36" s="55"/>
      <c r="GVA36" s="54"/>
      <c r="GVB36" s="55"/>
      <c r="GVC36" s="55"/>
      <c r="GVD36" s="55"/>
      <c r="GVE36" s="55"/>
      <c r="GVF36" s="55"/>
      <c r="GVG36" s="54"/>
      <c r="GVH36" s="55"/>
      <c r="GVI36" s="55"/>
      <c r="GVJ36" s="55"/>
      <c r="GVK36" s="55"/>
      <c r="GVL36" s="55"/>
      <c r="GVM36" s="54"/>
      <c r="GVN36" s="55"/>
      <c r="GVO36" s="55"/>
      <c r="GVP36" s="55"/>
      <c r="GVQ36" s="55"/>
      <c r="GVR36" s="55"/>
      <c r="GVS36" s="54"/>
      <c r="GVT36" s="55"/>
      <c r="GVU36" s="55"/>
      <c r="GVV36" s="55"/>
      <c r="GVW36" s="55"/>
      <c r="GVX36" s="55"/>
      <c r="GVY36" s="54"/>
      <c r="GVZ36" s="55"/>
      <c r="GWA36" s="55"/>
      <c r="GWB36" s="55"/>
      <c r="GWC36" s="55"/>
      <c r="GWD36" s="55"/>
      <c r="GWE36" s="54"/>
      <c r="GWF36" s="55"/>
      <c r="GWG36" s="55"/>
      <c r="GWH36" s="55"/>
      <c r="GWI36" s="55"/>
      <c r="GWJ36" s="55"/>
      <c r="GWK36" s="54"/>
      <c r="GWL36" s="55"/>
      <c r="GWM36" s="55"/>
      <c r="GWN36" s="55"/>
      <c r="GWO36" s="55"/>
      <c r="GWP36" s="55"/>
      <c r="GWQ36" s="54"/>
      <c r="GWR36" s="55"/>
      <c r="GWS36" s="55"/>
      <c r="GWT36" s="55"/>
      <c r="GWU36" s="55"/>
      <c r="GWV36" s="55"/>
      <c r="GWW36" s="54"/>
      <c r="GWX36" s="55"/>
      <c r="GWY36" s="55"/>
      <c r="GWZ36" s="55"/>
      <c r="GXA36" s="55"/>
      <c r="GXB36" s="55"/>
      <c r="GXC36" s="54"/>
      <c r="GXD36" s="55"/>
      <c r="GXE36" s="55"/>
      <c r="GXF36" s="55"/>
      <c r="GXG36" s="55"/>
      <c r="GXH36" s="55"/>
      <c r="GXI36" s="54"/>
      <c r="GXJ36" s="55"/>
      <c r="GXK36" s="55"/>
      <c r="GXL36" s="55"/>
      <c r="GXM36" s="55"/>
      <c r="GXN36" s="55"/>
      <c r="GXO36" s="54"/>
      <c r="GXP36" s="55"/>
      <c r="GXQ36" s="55"/>
      <c r="GXR36" s="55"/>
      <c r="GXS36" s="55"/>
      <c r="GXT36" s="55"/>
      <c r="GXU36" s="54"/>
      <c r="GXV36" s="55"/>
      <c r="GXW36" s="55"/>
      <c r="GXX36" s="55"/>
      <c r="GXY36" s="55"/>
      <c r="GXZ36" s="55"/>
      <c r="GYA36" s="54"/>
      <c r="GYB36" s="55"/>
      <c r="GYC36" s="55"/>
      <c r="GYD36" s="55"/>
      <c r="GYE36" s="55"/>
      <c r="GYF36" s="55"/>
      <c r="GYG36" s="54"/>
      <c r="GYH36" s="55"/>
      <c r="GYI36" s="55"/>
      <c r="GYJ36" s="55"/>
      <c r="GYK36" s="55"/>
      <c r="GYL36" s="55"/>
      <c r="GYM36" s="54"/>
      <c r="GYN36" s="55"/>
      <c r="GYO36" s="55"/>
      <c r="GYP36" s="55"/>
      <c r="GYQ36" s="55"/>
      <c r="GYR36" s="55"/>
      <c r="GYS36" s="54"/>
      <c r="GYT36" s="55"/>
      <c r="GYU36" s="55"/>
      <c r="GYV36" s="55"/>
      <c r="GYW36" s="55"/>
      <c r="GYX36" s="55"/>
      <c r="GYY36" s="54"/>
      <c r="GYZ36" s="55"/>
      <c r="GZA36" s="55"/>
      <c r="GZB36" s="55"/>
      <c r="GZC36" s="55"/>
      <c r="GZD36" s="55"/>
      <c r="GZE36" s="54"/>
      <c r="GZF36" s="55"/>
      <c r="GZG36" s="55"/>
      <c r="GZH36" s="55"/>
      <c r="GZI36" s="55"/>
      <c r="GZJ36" s="55"/>
      <c r="GZK36" s="54"/>
      <c r="GZL36" s="55"/>
      <c r="GZM36" s="55"/>
      <c r="GZN36" s="55"/>
      <c r="GZO36" s="55"/>
      <c r="GZP36" s="55"/>
      <c r="GZQ36" s="54"/>
      <c r="GZR36" s="55"/>
      <c r="GZS36" s="55"/>
      <c r="GZT36" s="55"/>
      <c r="GZU36" s="55"/>
      <c r="GZV36" s="55"/>
      <c r="GZW36" s="54"/>
      <c r="GZX36" s="55"/>
      <c r="GZY36" s="55"/>
      <c r="GZZ36" s="55"/>
      <c r="HAA36" s="55"/>
      <c r="HAB36" s="55"/>
      <c r="HAC36" s="54"/>
      <c r="HAD36" s="55"/>
      <c r="HAE36" s="55"/>
      <c r="HAF36" s="55"/>
      <c r="HAG36" s="55"/>
      <c r="HAH36" s="55"/>
      <c r="HAI36" s="54"/>
      <c r="HAJ36" s="55"/>
      <c r="HAK36" s="55"/>
      <c r="HAL36" s="55"/>
      <c r="HAM36" s="55"/>
      <c r="HAN36" s="55"/>
      <c r="HAO36" s="54"/>
      <c r="HAP36" s="55"/>
      <c r="HAQ36" s="55"/>
      <c r="HAR36" s="55"/>
      <c r="HAS36" s="55"/>
      <c r="HAT36" s="55"/>
      <c r="HAU36" s="54"/>
      <c r="HAV36" s="55"/>
      <c r="HAW36" s="55"/>
      <c r="HAX36" s="55"/>
      <c r="HAY36" s="55"/>
      <c r="HAZ36" s="55"/>
      <c r="HBA36" s="54"/>
      <c r="HBB36" s="55"/>
      <c r="HBC36" s="55"/>
      <c r="HBD36" s="55"/>
      <c r="HBE36" s="55"/>
      <c r="HBF36" s="55"/>
      <c r="HBG36" s="54"/>
      <c r="HBH36" s="55"/>
      <c r="HBI36" s="55"/>
      <c r="HBJ36" s="55"/>
      <c r="HBK36" s="55"/>
      <c r="HBL36" s="55"/>
      <c r="HBM36" s="54"/>
      <c r="HBN36" s="55"/>
      <c r="HBO36" s="55"/>
      <c r="HBP36" s="55"/>
      <c r="HBQ36" s="55"/>
      <c r="HBR36" s="55"/>
      <c r="HBS36" s="54"/>
      <c r="HBT36" s="55"/>
      <c r="HBU36" s="55"/>
      <c r="HBV36" s="55"/>
      <c r="HBW36" s="55"/>
      <c r="HBX36" s="55"/>
      <c r="HBY36" s="54"/>
      <c r="HBZ36" s="55"/>
      <c r="HCA36" s="55"/>
      <c r="HCB36" s="55"/>
      <c r="HCC36" s="55"/>
      <c r="HCD36" s="55"/>
      <c r="HCE36" s="54"/>
      <c r="HCF36" s="55"/>
      <c r="HCG36" s="55"/>
      <c r="HCH36" s="55"/>
      <c r="HCI36" s="55"/>
      <c r="HCJ36" s="55"/>
      <c r="HCK36" s="54"/>
      <c r="HCL36" s="55"/>
      <c r="HCM36" s="55"/>
      <c r="HCN36" s="55"/>
      <c r="HCO36" s="55"/>
      <c r="HCP36" s="55"/>
      <c r="HCQ36" s="54"/>
      <c r="HCR36" s="55"/>
      <c r="HCS36" s="55"/>
      <c r="HCT36" s="55"/>
      <c r="HCU36" s="55"/>
      <c r="HCV36" s="55"/>
      <c r="HCW36" s="54"/>
      <c r="HCX36" s="55"/>
      <c r="HCY36" s="55"/>
      <c r="HCZ36" s="55"/>
      <c r="HDA36" s="55"/>
      <c r="HDB36" s="55"/>
      <c r="HDC36" s="54"/>
      <c r="HDD36" s="55"/>
      <c r="HDE36" s="55"/>
      <c r="HDF36" s="55"/>
      <c r="HDG36" s="55"/>
      <c r="HDH36" s="55"/>
      <c r="HDI36" s="54"/>
      <c r="HDJ36" s="55"/>
      <c r="HDK36" s="55"/>
      <c r="HDL36" s="55"/>
      <c r="HDM36" s="55"/>
      <c r="HDN36" s="55"/>
      <c r="HDO36" s="54"/>
      <c r="HDP36" s="55"/>
      <c r="HDQ36" s="55"/>
      <c r="HDR36" s="55"/>
      <c r="HDS36" s="55"/>
      <c r="HDT36" s="55"/>
      <c r="HDU36" s="54"/>
      <c r="HDV36" s="55"/>
      <c r="HDW36" s="55"/>
      <c r="HDX36" s="55"/>
      <c r="HDY36" s="55"/>
      <c r="HDZ36" s="55"/>
      <c r="HEA36" s="54"/>
      <c r="HEB36" s="55"/>
      <c r="HEC36" s="55"/>
      <c r="HED36" s="55"/>
      <c r="HEE36" s="55"/>
      <c r="HEF36" s="55"/>
      <c r="HEG36" s="54"/>
      <c r="HEH36" s="55"/>
      <c r="HEI36" s="55"/>
      <c r="HEJ36" s="55"/>
      <c r="HEK36" s="55"/>
      <c r="HEL36" s="55"/>
      <c r="HEM36" s="54"/>
      <c r="HEN36" s="55"/>
      <c r="HEO36" s="55"/>
      <c r="HEP36" s="55"/>
      <c r="HEQ36" s="55"/>
      <c r="HER36" s="55"/>
      <c r="HES36" s="54"/>
      <c r="HET36" s="55"/>
      <c r="HEU36" s="55"/>
      <c r="HEV36" s="55"/>
      <c r="HEW36" s="55"/>
      <c r="HEX36" s="55"/>
      <c r="HEY36" s="54"/>
      <c r="HEZ36" s="55"/>
      <c r="HFA36" s="55"/>
      <c r="HFB36" s="55"/>
      <c r="HFC36" s="55"/>
      <c r="HFD36" s="55"/>
      <c r="HFE36" s="54"/>
      <c r="HFF36" s="55"/>
      <c r="HFG36" s="55"/>
      <c r="HFH36" s="55"/>
      <c r="HFI36" s="55"/>
      <c r="HFJ36" s="55"/>
      <c r="HFK36" s="54"/>
      <c r="HFL36" s="55"/>
      <c r="HFM36" s="55"/>
      <c r="HFN36" s="55"/>
      <c r="HFO36" s="55"/>
      <c r="HFP36" s="55"/>
      <c r="HFQ36" s="54"/>
      <c r="HFR36" s="55"/>
      <c r="HFS36" s="55"/>
      <c r="HFT36" s="55"/>
      <c r="HFU36" s="55"/>
      <c r="HFV36" s="55"/>
      <c r="HFW36" s="54"/>
      <c r="HFX36" s="55"/>
      <c r="HFY36" s="55"/>
      <c r="HFZ36" s="55"/>
      <c r="HGA36" s="55"/>
      <c r="HGB36" s="55"/>
      <c r="HGC36" s="54"/>
      <c r="HGD36" s="55"/>
      <c r="HGE36" s="55"/>
      <c r="HGF36" s="55"/>
      <c r="HGG36" s="55"/>
      <c r="HGH36" s="55"/>
      <c r="HGI36" s="54"/>
      <c r="HGJ36" s="55"/>
      <c r="HGK36" s="55"/>
      <c r="HGL36" s="55"/>
      <c r="HGM36" s="55"/>
      <c r="HGN36" s="55"/>
      <c r="HGO36" s="54"/>
      <c r="HGP36" s="55"/>
      <c r="HGQ36" s="55"/>
      <c r="HGR36" s="55"/>
      <c r="HGS36" s="55"/>
      <c r="HGT36" s="55"/>
      <c r="HGU36" s="54"/>
      <c r="HGV36" s="55"/>
      <c r="HGW36" s="55"/>
      <c r="HGX36" s="55"/>
      <c r="HGY36" s="55"/>
      <c r="HGZ36" s="55"/>
      <c r="HHA36" s="54"/>
      <c r="HHB36" s="55"/>
      <c r="HHC36" s="55"/>
      <c r="HHD36" s="55"/>
      <c r="HHE36" s="55"/>
      <c r="HHF36" s="55"/>
      <c r="HHG36" s="54"/>
      <c r="HHH36" s="55"/>
      <c r="HHI36" s="55"/>
      <c r="HHJ36" s="55"/>
      <c r="HHK36" s="55"/>
      <c r="HHL36" s="55"/>
      <c r="HHM36" s="54"/>
      <c r="HHN36" s="55"/>
      <c r="HHO36" s="55"/>
      <c r="HHP36" s="55"/>
      <c r="HHQ36" s="55"/>
      <c r="HHR36" s="55"/>
      <c r="HHS36" s="54"/>
      <c r="HHT36" s="55"/>
      <c r="HHU36" s="55"/>
      <c r="HHV36" s="55"/>
      <c r="HHW36" s="55"/>
      <c r="HHX36" s="55"/>
      <c r="HHY36" s="54"/>
      <c r="HHZ36" s="55"/>
      <c r="HIA36" s="55"/>
      <c r="HIB36" s="55"/>
      <c r="HIC36" s="55"/>
      <c r="HID36" s="55"/>
      <c r="HIE36" s="54"/>
      <c r="HIF36" s="55"/>
      <c r="HIG36" s="55"/>
      <c r="HIH36" s="55"/>
      <c r="HII36" s="55"/>
      <c r="HIJ36" s="55"/>
      <c r="HIK36" s="54"/>
      <c r="HIL36" s="55"/>
      <c r="HIM36" s="55"/>
      <c r="HIN36" s="55"/>
      <c r="HIO36" s="55"/>
      <c r="HIP36" s="55"/>
      <c r="HIQ36" s="54"/>
      <c r="HIR36" s="55"/>
      <c r="HIS36" s="55"/>
      <c r="HIT36" s="55"/>
      <c r="HIU36" s="55"/>
      <c r="HIV36" s="55"/>
      <c r="HIW36" s="54"/>
      <c r="HIX36" s="55"/>
      <c r="HIY36" s="55"/>
      <c r="HIZ36" s="55"/>
      <c r="HJA36" s="55"/>
      <c r="HJB36" s="55"/>
      <c r="HJC36" s="54"/>
      <c r="HJD36" s="55"/>
      <c r="HJE36" s="55"/>
      <c r="HJF36" s="55"/>
      <c r="HJG36" s="55"/>
      <c r="HJH36" s="55"/>
      <c r="HJI36" s="54"/>
      <c r="HJJ36" s="55"/>
      <c r="HJK36" s="55"/>
      <c r="HJL36" s="55"/>
      <c r="HJM36" s="55"/>
      <c r="HJN36" s="55"/>
      <c r="HJO36" s="54"/>
      <c r="HJP36" s="55"/>
      <c r="HJQ36" s="55"/>
      <c r="HJR36" s="55"/>
      <c r="HJS36" s="55"/>
      <c r="HJT36" s="55"/>
      <c r="HJU36" s="54"/>
      <c r="HJV36" s="55"/>
      <c r="HJW36" s="55"/>
      <c r="HJX36" s="55"/>
      <c r="HJY36" s="55"/>
      <c r="HJZ36" s="55"/>
      <c r="HKA36" s="54"/>
      <c r="HKB36" s="55"/>
      <c r="HKC36" s="55"/>
      <c r="HKD36" s="55"/>
      <c r="HKE36" s="55"/>
      <c r="HKF36" s="55"/>
      <c r="HKG36" s="54"/>
      <c r="HKH36" s="55"/>
      <c r="HKI36" s="55"/>
      <c r="HKJ36" s="55"/>
      <c r="HKK36" s="55"/>
      <c r="HKL36" s="55"/>
      <c r="HKM36" s="54"/>
      <c r="HKN36" s="55"/>
      <c r="HKO36" s="55"/>
      <c r="HKP36" s="55"/>
      <c r="HKQ36" s="55"/>
      <c r="HKR36" s="55"/>
      <c r="HKS36" s="54"/>
      <c r="HKT36" s="55"/>
      <c r="HKU36" s="55"/>
      <c r="HKV36" s="55"/>
      <c r="HKW36" s="55"/>
      <c r="HKX36" s="55"/>
      <c r="HKY36" s="54"/>
      <c r="HKZ36" s="55"/>
      <c r="HLA36" s="55"/>
      <c r="HLB36" s="55"/>
      <c r="HLC36" s="55"/>
      <c r="HLD36" s="55"/>
      <c r="HLE36" s="54"/>
      <c r="HLF36" s="55"/>
      <c r="HLG36" s="55"/>
      <c r="HLH36" s="55"/>
      <c r="HLI36" s="55"/>
      <c r="HLJ36" s="55"/>
      <c r="HLK36" s="54"/>
      <c r="HLL36" s="55"/>
      <c r="HLM36" s="55"/>
      <c r="HLN36" s="55"/>
      <c r="HLO36" s="55"/>
      <c r="HLP36" s="55"/>
      <c r="HLQ36" s="54"/>
      <c r="HLR36" s="55"/>
      <c r="HLS36" s="55"/>
      <c r="HLT36" s="55"/>
      <c r="HLU36" s="55"/>
      <c r="HLV36" s="55"/>
      <c r="HLW36" s="54"/>
      <c r="HLX36" s="55"/>
      <c r="HLY36" s="55"/>
      <c r="HLZ36" s="55"/>
      <c r="HMA36" s="55"/>
      <c r="HMB36" s="55"/>
      <c r="HMC36" s="54"/>
      <c r="HMD36" s="55"/>
      <c r="HME36" s="55"/>
      <c r="HMF36" s="55"/>
      <c r="HMG36" s="55"/>
      <c r="HMH36" s="55"/>
      <c r="HMI36" s="54"/>
      <c r="HMJ36" s="55"/>
      <c r="HMK36" s="55"/>
      <c r="HML36" s="55"/>
      <c r="HMM36" s="55"/>
      <c r="HMN36" s="55"/>
      <c r="HMO36" s="54"/>
      <c r="HMP36" s="55"/>
      <c r="HMQ36" s="55"/>
      <c r="HMR36" s="55"/>
      <c r="HMS36" s="55"/>
      <c r="HMT36" s="55"/>
      <c r="HMU36" s="54"/>
      <c r="HMV36" s="55"/>
      <c r="HMW36" s="55"/>
      <c r="HMX36" s="55"/>
      <c r="HMY36" s="55"/>
      <c r="HMZ36" s="55"/>
      <c r="HNA36" s="54"/>
      <c r="HNB36" s="55"/>
      <c r="HNC36" s="55"/>
      <c r="HND36" s="55"/>
      <c r="HNE36" s="55"/>
      <c r="HNF36" s="55"/>
      <c r="HNG36" s="54"/>
      <c r="HNH36" s="55"/>
      <c r="HNI36" s="55"/>
      <c r="HNJ36" s="55"/>
      <c r="HNK36" s="55"/>
      <c r="HNL36" s="55"/>
      <c r="HNM36" s="54"/>
      <c r="HNN36" s="55"/>
      <c r="HNO36" s="55"/>
      <c r="HNP36" s="55"/>
      <c r="HNQ36" s="55"/>
      <c r="HNR36" s="55"/>
      <c r="HNS36" s="54"/>
      <c r="HNT36" s="55"/>
      <c r="HNU36" s="55"/>
      <c r="HNV36" s="55"/>
      <c r="HNW36" s="55"/>
      <c r="HNX36" s="55"/>
      <c r="HNY36" s="54"/>
      <c r="HNZ36" s="55"/>
      <c r="HOA36" s="55"/>
      <c r="HOB36" s="55"/>
      <c r="HOC36" s="55"/>
      <c r="HOD36" s="55"/>
      <c r="HOE36" s="54"/>
      <c r="HOF36" s="55"/>
      <c r="HOG36" s="55"/>
      <c r="HOH36" s="55"/>
      <c r="HOI36" s="55"/>
      <c r="HOJ36" s="55"/>
      <c r="HOK36" s="54"/>
      <c r="HOL36" s="55"/>
      <c r="HOM36" s="55"/>
      <c r="HON36" s="55"/>
      <c r="HOO36" s="55"/>
      <c r="HOP36" s="55"/>
      <c r="HOQ36" s="54"/>
      <c r="HOR36" s="55"/>
      <c r="HOS36" s="55"/>
      <c r="HOT36" s="55"/>
      <c r="HOU36" s="55"/>
      <c r="HOV36" s="55"/>
      <c r="HOW36" s="54"/>
      <c r="HOX36" s="55"/>
      <c r="HOY36" s="55"/>
      <c r="HOZ36" s="55"/>
      <c r="HPA36" s="55"/>
      <c r="HPB36" s="55"/>
      <c r="HPC36" s="54"/>
      <c r="HPD36" s="55"/>
      <c r="HPE36" s="55"/>
      <c r="HPF36" s="55"/>
      <c r="HPG36" s="55"/>
      <c r="HPH36" s="55"/>
      <c r="HPI36" s="54"/>
      <c r="HPJ36" s="55"/>
      <c r="HPK36" s="55"/>
      <c r="HPL36" s="55"/>
      <c r="HPM36" s="55"/>
      <c r="HPN36" s="55"/>
      <c r="HPO36" s="54"/>
      <c r="HPP36" s="55"/>
      <c r="HPQ36" s="55"/>
      <c r="HPR36" s="55"/>
      <c r="HPS36" s="55"/>
      <c r="HPT36" s="55"/>
      <c r="HPU36" s="54"/>
      <c r="HPV36" s="55"/>
      <c r="HPW36" s="55"/>
      <c r="HPX36" s="55"/>
      <c r="HPY36" s="55"/>
      <c r="HPZ36" s="55"/>
      <c r="HQA36" s="54"/>
      <c r="HQB36" s="55"/>
      <c r="HQC36" s="55"/>
      <c r="HQD36" s="55"/>
      <c r="HQE36" s="55"/>
      <c r="HQF36" s="55"/>
      <c r="HQG36" s="54"/>
      <c r="HQH36" s="55"/>
      <c r="HQI36" s="55"/>
      <c r="HQJ36" s="55"/>
      <c r="HQK36" s="55"/>
      <c r="HQL36" s="55"/>
      <c r="HQM36" s="54"/>
      <c r="HQN36" s="55"/>
      <c r="HQO36" s="55"/>
      <c r="HQP36" s="55"/>
      <c r="HQQ36" s="55"/>
      <c r="HQR36" s="55"/>
      <c r="HQS36" s="54"/>
      <c r="HQT36" s="55"/>
      <c r="HQU36" s="55"/>
      <c r="HQV36" s="55"/>
      <c r="HQW36" s="55"/>
      <c r="HQX36" s="55"/>
      <c r="HQY36" s="54"/>
      <c r="HQZ36" s="55"/>
      <c r="HRA36" s="55"/>
      <c r="HRB36" s="55"/>
      <c r="HRC36" s="55"/>
      <c r="HRD36" s="55"/>
      <c r="HRE36" s="54"/>
      <c r="HRF36" s="55"/>
      <c r="HRG36" s="55"/>
      <c r="HRH36" s="55"/>
      <c r="HRI36" s="55"/>
      <c r="HRJ36" s="55"/>
      <c r="HRK36" s="54"/>
      <c r="HRL36" s="55"/>
      <c r="HRM36" s="55"/>
      <c r="HRN36" s="55"/>
      <c r="HRO36" s="55"/>
      <c r="HRP36" s="55"/>
      <c r="HRQ36" s="54"/>
      <c r="HRR36" s="55"/>
      <c r="HRS36" s="55"/>
      <c r="HRT36" s="55"/>
      <c r="HRU36" s="55"/>
      <c r="HRV36" s="55"/>
      <c r="HRW36" s="54"/>
      <c r="HRX36" s="55"/>
      <c r="HRY36" s="55"/>
      <c r="HRZ36" s="55"/>
      <c r="HSA36" s="55"/>
      <c r="HSB36" s="55"/>
      <c r="HSC36" s="54"/>
      <c r="HSD36" s="55"/>
      <c r="HSE36" s="55"/>
      <c r="HSF36" s="55"/>
      <c r="HSG36" s="55"/>
      <c r="HSH36" s="55"/>
      <c r="HSI36" s="54"/>
      <c r="HSJ36" s="55"/>
      <c r="HSK36" s="55"/>
      <c r="HSL36" s="55"/>
      <c r="HSM36" s="55"/>
      <c r="HSN36" s="55"/>
      <c r="HSO36" s="54"/>
      <c r="HSP36" s="55"/>
      <c r="HSQ36" s="55"/>
      <c r="HSR36" s="55"/>
      <c r="HSS36" s="55"/>
      <c r="HST36" s="55"/>
      <c r="HSU36" s="54"/>
      <c r="HSV36" s="55"/>
      <c r="HSW36" s="55"/>
      <c r="HSX36" s="55"/>
      <c r="HSY36" s="55"/>
      <c r="HSZ36" s="55"/>
      <c r="HTA36" s="54"/>
      <c r="HTB36" s="55"/>
      <c r="HTC36" s="55"/>
      <c r="HTD36" s="55"/>
      <c r="HTE36" s="55"/>
      <c r="HTF36" s="55"/>
      <c r="HTG36" s="54"/>
      <c r="HTH36" s="55"/>
      <c r="HTI36" s="55"/>
      <c r="HTJ36" s="55"/>
      <c r="HTK36" s="55"/>
      <c r="HTL36" s="55"/>
      <c r="HTM36" s="54"/>
      <c r="HTN36" s="55"/>
      <c r="HTO36" s="55"/>
      <c r="HTP36" s="55"/>
      <c r="HTQ36" s="55"/>
      <c r="HTR36" s="55"/>
      <c r="HTS36" s="54"/>
      <c r="HTT36" s="55"/>
      <c r="HTU36" s="55"/>
      <c r="HTV36" s="55"/>
      <c r="HTW36" s="55"/>
      <c r="HTX36" s="55"/>
      <c r="HTY36" s="54"/>
      <c r="HTZ36" s="55"/>
      <c r="HUA36" s="55"/>
      <c r="HUB36" s="55"/>
      <c r="HUC36" s="55"/>
      <c r="HUD36" s="55"/>
      <c r="HUE36" s="54"/>
      <c r="HUF36" s="55"/>
      <c r="HUG36" s="55"/>
      <c r="HUH36" s="55"/>
      <c r="HUI36" s="55"/>
      <c r="HUJ36" s="55"/>
      <c r="HUK36" s="54"/>
      <c r="HUL36" s="55"/>
      <c r="HUM36" s="55"/>
      <c r="HUN36" s="55"/>
      <c r="HUO36" s="55"/>
      <c r="HUP36" s="55"/>
      <c r="HUQ36" s="54"/>
      <c r="HUR36" s="55"/>
      <c r="HUS36" s="55"/>
      <c r="HUT36" s="55"/>
      <c r="HUU36" s="55"/>
      <c r="HUV36" s="55"/>
      <c r="HUW36" s="54"/>
      <c r="HUX36" s="55"/>
      <c r="HUY36" s="55"/>
      <c r="HUZ36" s="55"/>
      <c r="HVA36" s="55"/>
      <c r="HVB36" s="55"/>
      <c r="HVC36" s="54"/>
      <c r="HVD36" s="55"/>
      <c r="HVE36" s="55"/>
      <c r="HVF36" s="55"/>
      <c r="HVG36" s="55"/>
      <c r="HVH36" s="55"/>
      <c r="HVI36" s="54"/>
      <c r="HVJ36" s="55"/>
      <c r="HVK36" s="55"/>
      <c r="HVL36" s="55"/>
      <c r="HVM36" s="55"/>
      <c r="HVN36" s="55"/>
      <c r="HVO36" s="54"/>
      <c r="HVP36" s="55"/>
      <c r="HVQ36" s="55"/>
      <c r="HVR36" s="55"/>
      <c r="HVS36" s="55"/>
      <c r="HVT36" s="55"/>
      <c r="HVU36" s="54"/>
      <c r="HVV36" s="55"/>
      <c r="HVW36" s="55"/>
      <c r="HVX36" s="55"/>
      <c r="HVY36" s="55"/>
      <c r="HVZ36" s="55"/>
      <c r="HWA36" s="54"/>
      <c r="HWB36" s="55"/>
      <c r="HWC36" s="55"/>
      <c r="HWD36" s="55"/>
      <c r="HWE36" s="55"/>
      <c r="HWF36" s="55"/>
      <c r="HWG36" s="54"/>
      <c r="HWH36" s="55"/>
      <c r="HWI36" s="55"/>
      <c r="HWJ36" s="55"/>
      <c r="HWK36" s="55"/>
      <c r="HWL36" s="55"/>
      <c r="HWM36" s="54"/>
      <c r="HWN36" s="55"/>
      <c r="HWO36" s="55"/>
      <c r="HWP36" s="55"/>
      <c r="HWQ36" s="55"/>
      <c r="HWR36" s="55"/>
      <c r="HWS36" s="54"/>
      <c r="HWT36" s="55"/>
      <c r="HWU36" s="55"/>
      <c r="HWV36" s="55"/>
      <c r="HWW36" s="55"/>
      <c r="HWX36" s="55"/>
      <c r="HWY36" s="54"/>
      <c r="HWZ36" s="55"/>
      <c r="HXA36" s="55"/>
      <c r="HXB36" s="55"/>
      <c r="HXC36" s="55"/>
      <c r="HXD36" s="55"/>
      <c r="HXE36" s="54"/>
      <c r="HXF36" s="55"/>
      <c r="HXG36" s="55"/>
      <c r="HXH36" s="55"/>
      <c r="HXI36" s="55"/>
      <c r="HXJ36" s="55"/>
      <c r="HXK36" s="54"/>
      <c r="HXL36" s="55"/>
      <c r="HXM36" s="55"/>
      <c r="HXN36" s="55"/>
      <c r="HXO36" s="55"/>
      <c r="HXP36" s="55"/>
      <c r="HXQ36" s="54"/>
      <c r="HXR36" s="55"/>
      <c r="HXS36" s="55"/>
      <c r="HXT36" s="55"/>
      <c r="HXU36" s="55"/>
      <c r="HXV36" s="55"/>
      <c r="HXW36" s="54"/>
      <c r="HXX36" s="55"/>
      <c r="HXY36" s="55"/>
      <c r="HXZ36" s="55"/>
      <c r="HYA36" s="55"/>
      <c r="HYB36" s="55"/>
      <c r="HYC36" s="54"/>
      <c r="HYD36" s="55"/>
      <c r="HYE36" s="55"/>
      <c r="HYF36" s="55"/>
      <c r="HYG36" s="55"/>
      <c r="HYH36" s="55"/>
      <c r="HYI36" s="54"/>
      <c r="HYJ36" s="55"/>
      <c r="HYK36" s="55"/>
      <c r="HYL36" s="55"/>
      <c r="HYM36" s="55"/>
      <c r="HYN36" s="55"/>
      <c r="HYO36" s="54"/>
      <c r="HYP36" s="55"/>
      <c r="HYQ36" s="55"/>
      <c r="HYR36" s="55"/>
      <c r="HYS36" s="55"/>
      <c r="HYT36" s="55"/>
      <c r="HYU36" s="54"/>
      <c r="HYV36" s="55"/>
      <c r="HYW36" s="55"/>
      <c r="HYX36" s="55"/>
      <c r="HYY36" s="55"/>
      <c r="HYZ36" s="55"/>
      <c r="HZA36" s="54"/>
      <c r="HZB36" s="55"/>
      <c r="HZC36" s="55"/>
      <c r="HZD36" s="55"/>
      <c r="HZE36" s="55"/>
      <c r="HZF36" s="55"/>
      <c r="HZG36" s="54"/>
      <c r="HZH36" s="55"/>
      <c r="HZI36" s="55"/>
      <c r="HZJ36" s="55"/>
      <c r="HZK36" s="55"/>
      <c r="HZL36" s="55"/>
      <c r="HZM36" s="54"/>
      <c r="HZN36" s="55"/>
      <c r="HZO36" s="55"/>
      <c r="HZP36" s="55"/>
      <c r="HZQ36" s="55"/>
      <c r="HZR36" s="55"/>
      <c r="HZS36" s="54"/>
      <c r="HZT36" s="55"/>
      <c r="HZU36" s="55"/>
      <c r="HZV36" s="55"/>
      <c r="HZW36" s="55"/>
      <c r="HZX36" s="55"/>
      <c r="HZY36" s="54"/>
      <c r="HZZ36" s="55"/>
      <c r="IAA36" s="55"/>
      <c r="IAB36" s="55"/>
      <c r="IAC36" s="55"/>
      <c r="IAD36" s="55"/>
      <c r="IAE36" s="54"/>
      <c r="IAF36" s="55"/>
      <c r="IAG36" s="55"/>
      <c r="IAH36" s="55"/>
      <c r="IAI36" s="55"/>
      <c r="IAJ36" s="55"/>
      <c r="IAK36" s="54"/>
      <c r="IAL36" s="55"/>
      <c r="IAM36" s="55"/>
      <c r="IAN36" s="55"/>
      <c r="IAO36" s="55"/>
      <c r="IAP36" s="55"/>
      <c r="IAQ36" s="54"/>
      <c r="IAR36" s="55"/>
      <c r="IAS36" s="55"/>
      <c r="IAT36" s="55"/>
      <c r="IAU36" s="55"/>
      <c r="IAV36" s="55"/>
      <c r="IAW36" s="54"/>
      <c r="IAX36" s="55"/>
      <c r="IAY36" s="55"/>
      <c r="IAZ36" s="55"/>
      <c r="IBA36" s="55"/>
      <c r="IBB36" s="55"/>
      <c r="IBC36" s="54"/>
      <c r="IBD36" s="55"/>
      <c r="IBE36" s="55"/>
      <c r="IBF36" s="55"/>
      <c r="IBG36" s="55"/>
      <c r="IBH36" s="55"/>
      <c r="IBI36" s="54"/>
      <c r="IBJ36" s="55"/>
      <c r="IBK36" s="55"/>
      <c r="IBL36" s="55"/>
      <c r="IBM36" s="55"/>
      <c r="IBN36" s="55"/>
      <c r="IBO36" s="54"/>
      <c r="IBP36" s="55"/>
      <c r="IBQ36" s="55"/>
      <c r="IBR36" s="55"/>
      <c r="IBS36" s="55"/>
      <c r="IBT36" s="55"/>
      <c r="IBU36" s="54"/>
      <c r="IBV36" s="55"/>
      <c r="IBW36" s="55"/>
      <c r="IBX36" s="55"/>
      <c r="IBY36" s="55"/>
      <c r="IBZ36" s="55"/>
      <c r="ICA36" s="54"/>
      <c r="ICB36" s="55"/>
      <c r="ICC36" s="55"/>
      <c r="ICD36" s="55"/>
      <c r="ICE36" s="55"/>
      <c r="ICF36" s="55"/>
      <c r="ICG36" s="54"/>
      <c r="ICH36" s="55"/>
      <c r="ICI36" s="55"/>
      <c r="ICJ36" s="55"/>
      <c r="ICK36" s="55"/>
      <c r="ICL36" s="55"/>
      <c r="ICM36" s="54"/>
      <c r="ICN36" s="55"/>
      <c r="ICO36" s="55"/>
      <c r="ICP36" s="55"/>
      <c r="ICQ36" s="55"/>
      <c r="ICR36" s="55"/>
      <c r="ICS36" s="54"/>
      <c r="ICT36" s="55"/>
      <c r="ICU36" s="55"/>
      <c r="ICV36" s="55"/>
      <c r="ICW36" s="55"/>
      <c r="ICX36" s="55"/>
      <c r="ICY36" s="54"/>
      <c r="ICZ36" s="55"/>
      <c r="IDA36" s="55"/>
      <c r="IDB36" s="55"/>
      <c r="IDC36" s="55"/>
      <c r="IDD36" s="55"/>
      <c r="IDE36" s="54"/>
      <c r="IDF36" s="55"/>
      <c r="IDG36" s="55"/>
      <c r="IDH36" s="55"/>
      <c r="IDI36" s="55"/>
      <c r="IDJ36" s="55"/>
      <c r="IDK36" s="54"/>
      <c r="IDL36" s="55"/>
      <c r="IDM36" s="55"/>
      <c r="IDN36" s="55"/>
      <c r="IDO36" s="55"/>
      <c r="IDP36" s="55"/>
      <c r="IDQ36" s="54"/>
      <c r="IDR36" s="55"/>
      <c r="IDS36" s="55"/>
      <c r="IDT36" s="55"/>
      <c r="IDU36" s="55"/>
      <c r="IDV36" s="55"/>
      <c r="IDW36" s="54"/>
      <c r="IDX36" s="55"/>
      <c r="IDY36" s="55"/>
      <c r="IDZ36" s="55"/>
      <c r="IEA36" s="55"/>
      <c r="IEB36" s="55"/>
      <c r="IEC36" s="54"/>
      <c r="IED36" s="55"/>
      <c r="IEE36" s="55"/>
      <c r="IEF36" s="55"/>
      <c r="IEG36" s="55"/>
      <c r="IEH36" s="55"/>
      <c r="IEI36" s="54"/>
      <c r="IEJ36" s="55"/>
      <c r="IEK36" s="55"/>
      <c r="IEL36" s="55"/>
      <c r="IEM36" s="55"/>
      <c r="IEN36" s="55"/>
      <c r="IEO36" s="54"/>
      <c r="IEP36" s="55"/>
      <c r="IEQ36" s="55"/>
      <c r="IER36" s="55"/>
      <c r="IES36" s="55"/>
      <c r="IET36" s="55"/>
      <c r="IEU36" s="54"/>
      <c r="IEV36" s="55"/>
      <c r="IEW36" s="55"/>
      <c r="IEX36" s="55"/>
      <c r="IEY36" s="55"/>
      <c r="IEZ36" s="55"/>
      <c r="IFA36" s="54"/>
      <c r="IFB36" s="55"/>
      <c r="IFC36" s="55"/>
      <c r="IFD36" s="55"/>
      <c r="IFE36" s="55"/>
      <c r="IFF36" s="55"/>
      <c r="IFG36" s="54"/>
      <c r="IFH36" s="55"/>
      <c r="IFI36" s="55"/>
      <c r="IFJ36" s="55"/>
      <c r="IFK36" s="55"/>
      <c r="IFL36" s="55"/>
      <c r="IFM36" s="54"/>
      <c r="IFN36" s="55"/>
      <c r="IFO36" s="55"/>
      <c r="IFP36" s="55"/>
      <c r="IFQ36" s="55"/>
      <c r="IFR36" s="55"/>
      <c r="IFS36" s="54"/>
      <c r="IFT36" s="55"/>
      <c r="IFU36" s="55"/>
      <c r="IFV36" s="55"/>
      <c r="IFW36" s="55"/>
      <c r="IFX36" s="55"/>
      <c r="IFY36" s="54"/>
      <c r="IFZ36" s="55"/>
      <c r="IGA36" s="55"/>
      <c r="IGB36" s="55"/>
      <c r="IGC36" s="55"/>
      <c r="IGD36" s="55"/>
      <c r="IGE36" s="54"/>
      <c r="IGF36" s="55"/>
      <c r="IGG36" s="55"/>
      <c r="IGH36" s="55"/>
      <c r="IGI36" s="55"/>
      <c r="IGJ36" s="55"/>
      <c r="IGK36" s="54"/>
      <c r="IGL36" s="55"/>
      <c r="IGM36" s="55"/>
      <c r="IGN36" s="55"/>
      <c r="IGO36" s="55"/>
      <c r="IGP36" s="55"/>
      <c r="IGQ36" s="54"/>
      <c r="IGR36" s="55"/>
      <c r="IGS36" s="55"/>
      <c r="IGT36" s="55"/>
      <c r="IGU36" s="55"/>
      <c r="IGV36" s="55"/>
      <c r="IGW36" s="54"/>
      <c r="IGX36" s="55"/>
      <c r="IGY36" s="55"/>
      <c r="IGZ36" s="55"/>
      <c r="IHA36" s="55"/>
      <c r="IHB36" s="55"/>
      <c r="IHC36" s="54"/>
      <c r="IHD36" s="55"/>
      <c r="IHE36" s="55"/>
      <c r="IHF36" s="55"/>
      <c r="IHG36" s="55"/>
      <c r="IHH36" s="55"/>
      <c r="IHI36" s="54"/>
      <c r="IHJ36" s="55"/>
      <c r="IHK36" s="55"/>
      <c r="IHL36" s="55"/>
      <c r="IHM36" s="55"/>
      <c r="IHN36" s="55"/>
      <c r="IHO36" s="54"/>
      <c r="IHP36" s="55"/>
      <c r="IHQ36" s="55"/>
      <c r="IHR36" s="55"/>
      <c r="IHS36" s="55"/>
      <c r="IHT36" s="55"/>
      <c r="IHU36" s="54"/>
      <c r="IHV36" s="55"/>
      <c r="IHW36" s="55"/>
      <c r="IHX36" s="55"/>
      <c r="IHY36" s="55"/>
      <c r="IHZ36" s="55"/>
      <c r="IIA36" s="54"/>
      <c r="IIB36" s="55"/>
      <c r="IIC36" s="55"/>
      <c r="IID36" s="55"/>
      <c r="IIE36" s="55"/>
      <c r="IIF36" s="55"/>
      <c r="IIG36" s="54"/>
      <c r="IIH36" s="55"/>
      <c r="III36" s="55"/>
      <c r="IIJ36" s="55"/>
      <c r="IIK36" s="55"/>
      <c r="IIL36" s="55"/>
      <c r="IIM36" s="54"/>
      <c r="IIN36" s="55"/>
      <c r="IIO36" s="55"/>
      <c r="IIP36" s="55"/>
      <c r="IIQ36" s="55"/>
      <c r="IIR36" s="55"/>
      <c r="IIS36" s="54"/>
      <c r="IIT36" s="55"/>
      <c r="IIU36" s="55"/>
      <c r="IIV36" s="55"/>
      <c r="IIW36" s="55"/>
      <c r="IIX36" s="55"/>
      <c r="IIY36" s="54"/>
      <c r="IIZ36" s="55"/>
      <c r="IJA36" s="55"/>
      <c r="IJB36" s="55"/>
      <c r="IJC36" s="55"/>
      <c r="IJD36" s="55"/>
      <c r="IJE36" s="54"/>
      <c r="IJF36" s="55"/>
      <c r="IJG36" s="55"/>
      <c r="IJH36" s="55"/>
      <c r="IJI36" s="55"/>
      <c r="IJJ36" s="55"/>
      <c r="IJK36" s="54"/>
      <c r="IJL36" s="55"/>
      <c r="IJM36" s="55"/>
      <c r="IJN36" s="55"/>
      <c r="IJO36" s="55"/>
      <c r="IJP36" s="55"/>
      <c r="IJQ36" s="54"/>
      <c r="IJR36" s="55"/>
      <c r="IJS36" s="55"/>
      <c r="IJT36" s="55"/>
      <c r="IJU36" s="55"/>
      <c r="IJV36" s="55"/>
      <c r="IJW36" s="54"/>
      <c r="IJX36" s="55"/>
      <c r="IJY36" s="55"/>
      <c r="IJZ36" s="55"/>
      <c r="IKA36" s="55"/>
      <c r="IKB36" s="55"/>
      <c r="IKC36" s="54"/>
      <c r="IKD36" s="55"/>
      <c r="IKE36" s="55"/>
      <c r="IKF36" s="55"/>
      <c r="IKG36" s="55"/>
      <c r="IKH36" s="55"/>
      <c r="IKI36" s="54"/>
      <c r="IKJ36" s="55"/>
      <c r="IKK36" s="55"/>
      <c r="IKL36" s="55"/>
      <c r="IKM36" s="55"/>
      <c r="IKN36" s="55"/>
      <c r="IKO36" s="54"/>
      <c r="IKP36" s="55"/>
      <c r="IKQ36" s="55"/>
      <c r="IKR36" s="55"/>
      <c r="IKS36" s="55"/>
      <c r="IKT36" s="55"/>
      <c r="IKU36" s="54"/>
      <c r="IKV36" s="55"/>
      <c r="IKW36" s="55"/>
      <c r="IKX36" s="55"/>
      <c r="IKY36" s="55"/>
      <c r="IKZ36" s="55"/>
      <c r="ILA36" s="54"/>
      <c r="ILB36" s="55"/>
      <c r="ILC36" s="55"/>
      <c r="ILD36" s="55"/>
      <c r="ILE36" s="55"/>
      <c r="ILF36" s="55"/>
      <c r="ILG36" s="54"/>
      <c r="ILH36" s="55"/>
      <c r="ILI36" s="55"/>
      <c r="ILJ36" s="55"/>
      <c r="ILK36" s="55"/>
      <c r="ILL36" s="55"/>
      <c r="ILM36" s="54"/>
      <c r="ILN36" s="55"/>
      <c r="ILO36" s="55"/>
      <c r="ILP36" s="55"/>
      <c r="ILQ36" s="55"/>
      <c r="ILR36" s="55"/>
      <c r="ILS36" s="54"/>
      <c r="ILT36" s="55"/>
      <c r="ILU36" s="55"/>
      <c r="ILV36" s="55"/>
      <c r="ILW36" s="55"/>
      <c r="ILX36" s="55"/>
      <c r="ILY36" s="54"/>
      <c r="ILZ36" s="55"/>
      <c r="IMA36" s="55"/>
      <c r="IMB36" s="55"/>
      <c r="IMC36" s="55"/>
      <c r="IMD36" s="55"/>
      <c r="IME36" s="54"/>
      <c r="IMF36" s="55"/>
      <c r="IMG36" s="55"/>
      <c r="IMH36" s="55"/>
      <c r="IMI36" s="55"/>
      <c r="IMJ36" s="55"/>
      <c r="IMK36" s="54"/>
      <c r="IML36" s="55"/>
      <c r="IMM36" s="55"/>
      <c r="IMN36" s="55"/>
      <c r="IMO36" s="55"/>
      <c r="IMP36" s="55"/>
      <c r="IMQ36" s="54"/>
      <c r="IMR36" s="55"/>
      <c r="IMS36" s="55"/>
      <c r="IMT36" s="55"/>
      <c r="IMU36" s="55"/>
      <c r="IMV36" s="55"/>
      <c r="IMW36" s="54"/>
      <c r="IMX36" s="55"/>
      <c r="IMY36" s="55"/>
      <c r="IMZ36" s="55"/>
      <c r="INA36" s="55"/>
      <c r="INB36" s="55"/>
      <c r="INC36" s="54"/>
      <c r="IND36" s="55"/>
      <c r="INE36" s="55"/>
      <c r="INF36" s="55"/>
      <c r="ING36" s="55"/>
      <c r="INH36" s="55"/>
      <c r="INI36" s="54"/>
      <c r="INJ36" s="55"/>
      <c r="INK36" s="55"/>
      <c r="INL36" s="55"/>
      <c r="INM36" s="55"/>
      <c r="INN36" s="55"/>
      <c r="INO36" s="54"/>
      <c r="INP36" s="55"/>
      <c r="INQ36" s="55"/>
      <c r="INR36" s="55"/>
      <c r="INS36" s="55"/>
      <c r="INT36" s="55"/>
      <c r="INU36" s="54"/>
      <c r="INV36" s="55"/>
      <c r="INW36" s="55"/>
      <c r="INX36" s="55"/>
      <c r="INY36" s="55"/>
      <c r="INZ36" s="55"/>
      <c r="IOA36" s="54"/>
      <c r="IOB36" s="55"/>
      <c r="IOC36" s="55"/>
      <c r="IOD36" s="55"/>
      <c r="IOE36" s="55"/>
      <c r="IOF36" s="55"/>
      <c r="IOG36" s="54"/>
      <c r="IOH36" s="55"/>
      <c r="IOI36" s="55"/>
      <c r="IOJ36" s="55"/>
      <c r="IOK36" s="55"/>
      <c r="IOL36" s="55"/>
      <c r="IOM36" s="54"/>
      <c r="ION36" s="55"/>
      <c r="IOO36" s="55"/>
      <c r="IOP36" s="55"/>
      <c r="IOQ36" s="55"/>
      <c r="IOR36" s="55"/>
      <c r="IOS36" s="54"/>
      <c r="IOT36" s="55"/>
      <c r="IOU36" s="55"/>
      <c r="IOV36" s="55"/>
      <c r="IOW36" s="55"/>
      <c r="IOX36" s="55"/>
      <c r="IOY36" s="54"/>
      <c r="IOZ36" s="55"/>
      <c r="IPA36" s="55"/>
      <c r="IPB36" s="55"/>
      <c r="IPC36" s="55"/>
      <c r="IPD36" s="55"/>
      <c r="IPE36" s="54"/>
      <c r="IPF36" s="55"/>
      <c r="IPG36" s="55"/>
      <c r="IPH36" s="55"/>
      <c r="IPI36" s="55"/>
      <c r="IPJ36" s="55"/>
      <c r="IPK36" s="54"/>
      <c r="IPL36" s="55"/>
      <c r="IPM36" s="55"/>
      <c r="IPN36" s="55"/>
      <c r="IPO36" s="55"/>
      <c r="IPP36" s="55"/>
      <c r="IPQ36" s="54"/>
      <c r="IPR36" s="55"/>
      <c r="IPS36" s="55"/>
      <c r="IPT36" s="55"/>
      <c r="IPU36" s="55"/>
      <c r="IPV36" s="55"/>
      <c r="IPW36" s="54"/>
      <c r="IPX36" s="55"/>
      <c r="IPY36" s="55"/>
      <c r="IPZ36" s="55"/>
      <c r="IQA36" s="55"/>
      <c r="IQB36" s="55"/>
      <c r="IQC36" s="54"/>
      <c r="IQD36" s="55"/>
      <c r="IQE36" s="55"/>
      <c r="IQF36" s="55"/>
      <c r="IQG36" s="55"/>
      <c r="IQH36" s="55"/>
      <c r="IQI36" s="54"/>
      <c r="IQJ36" s="55"/>
      <c r="IQK36" s="55"/>
      <c r="IQL36" s="55"/>
      <c r="IQM36" s="55"/>
      <c r="IQN36" s="55"/>
      <c r="IQO36" s="54"/>
      <c r="IQP36" s="55"/>
      <c r="IQQ36" s="55"/>
      <c r="IQR36" s="55"/>
      <c r="IQS36" s="55"/>
      <c r="IQT36" s="55"/>
      <c r="IQU36" s="54"/>
      <c r="IQV36" s="55"/>
      <c r="IQW36" s="55"/>
      <c r="IQX36" s="55"/>
      <c r="IQY36" s="55"/>
      <c r="IQZ36" s="55"/>
      <c r="IRA36" s="54"/>
      <c r="IRB36" s="55"/>
      <c r="IRC36" s="55"/>
      <c r="IRD36" s="55"/>
      <c r="IRE36" s="55"/>
      <c r="IRF36" s="55"/>
      <c r="IRG36" s="54"/>
      <c r="IRH36" s="55"/>
      <c r="IRI36" s="55"/>
      <c r="IRJ36" s="55"/>
      <c r="IRK36" s="55"/>
      <c r="IRL36" s="55"/>
      <c r="IRM36" s="54"/>
      <c r="IRN36" s="55"/>
      <c r="IRO36" s="55"/>
      <c r="IRP36" s="55"/>
      <c r="IRQ36" s="55"/>
      <c r="IRR36" s="55"/>
      <c r="IRS36" s="54"/>
      <c r="IRT36" s="55"/>
      <c r="IRU36" s="55"/>
      <c r="IRV36" s="55"/>
      <c r="IRW36" s="55"/>
      <c r="IRX36" s="55"/>
      <c r="IRY36" s="54"/>
      <c r="IRZ36" s="55"/>
      <c r="ISA36" s="55"/>
      <c r="ISB36" s="55"/>
      <c r="ISC36" s="55"/>
      <c r="ISD36" s="55"/>
      <c r="ISE36" s="54"/>
      <c r="ISF36" s="55"/>
      <c r="ISG36" s="55"/>
      <c r="ISH36" s="55"/>
      <c r="ISI36" s="55"/>
      <c r="ISJ36" s="55"/>
      <c r="ISK36" s="54"/>
      <c r="ISL36" s="55"/>
      <c r="ISM36" s="55"/>
      <c r="ISN36" s="55"/>
      <c r="ISO36" s="55"/>
      <c r="ISP36" s="55"/>
      <c r="ISQ36" s="54"/>
      <c r="ISR36" s="55"/>
      <c r="ISS36" s="55"/>
      <c r="IST36" s="55"/>
      <c r="ISU36" s="55"/>
      <c r="ISV36" s="55"/>
      <c r="ISW36" s="54"/>
      <c r="ISX36" s="55"/>
      <c r="ISY36" s="55"/>
      <c r="ISZ36" s="55"/>
      <c r="ITA36" s="55"/>
      <c r="ITB36" s="55"/>
      <c r="ITC36" s="54"/>
      <c r="ITD36" s="55"/>
      <c r="ITE36" s="55"/>
      <c r="ITF36" s="55"/>
      <c r="ITG36" s="55"/>
      <c r="ITH36" s="55"/>
      <c r="ITI36" s="54"/>
      <c r="ITJ36" s="55"/>
      <c r="ITK36" s="55"/>
      <c r="ITL36" s="55"/>
      <c r="ITM36" s="55"/>
      <c r="ITN36" s="55"/>
      <c r="ITO36" s="54"/>
      <c r="ITP36" s="55"/>
      <c r="ITQ36" s="55"/>
      <c r="ITR36" s="55"/>
      <c r="ITS36" s="55"/>
      <c r="ITT36" s="55"/>
      <c r="ITU36" s="54"/>
      <c r="ITV36" s="55"/>
      <c r="ITW36" s="55"/>
      <c r="ITX36" s="55"/>
      <c r="ITY36" s="55"/>
      <c r="ITZ36" s="55"/>
      <c r="IUA36" s="54"/>
      <c r="IUB36" s="55"/>
      <c r="IUC36" s="55"/>
      <c r="IUD36" s="55"/>
      <c r="IUE36" s="55"/>
      <c r="IUF36" s="55"/>
      <c r="IUG36" s="54"/>
      <c r="IUH36" s="55"/>
      <c r="IUI36" s="55"/>
      <c r="IUJ36" s="55"/>
      <c r="IUK36" s="55"/>
      <c r="IUL36" s="55"/>
      <c r="IUM36" s="54"/>
      <c r="IUN36" s="55"/>
      <c r="IUO36" s="55"/>
      <c r="IUP36" s="55"/>
      <c r="IUQ36" s="55"/>
      <c r="IUR36" s="55"/>
      <c r="IUS36" s="54"/>
      <c r="IUT36" s="55"/>
      <c r="IUU36" s="55"/>
      <c r="IUV36" s="55"/>
      <c r="IUW36" s="55"/>
      <c r="IUX36" s="55"/>
      <c r="IUY36" s="54"/>
      <c r="IUZ36" s="55"/>
      <c r="IVA36" s="55"/>
      <c r="IVB36" s="55"/>
      <c r="IVC36" s="55"/>
      <c r="IVD36" s="55"/>
      <c r="IVE36" s="54"/>
      <c r="IVF36" s="55"/>
      <c r="IVG36" s="55"/>
      <c r="IVH36" s="55"/>
      <c r="IVI36" s="55"/>
      <c r="IVJ36" s="55"/>
      <c r="IVK36" s="54"/>
      <c r="IVL36" s="55"/>
      <c r="IVM36" s="55"/>
      <c r="IVN36" s="55"/>
      <c r="IVO36" s="55"/>
      <c r="IVP36" s="55"/>
      <c r="IVQ36" s="54"/>
      <c r="IVR36" s="55"/>
      <c r="IVS36" s="55"/>
      <c r="IVT36" s="55"/>
      <c r="IVU36" s="55"/>
      <c r="IVV36" s="55"/>
      <c r="IVW36" s="54"/>
      <c r="IVX36" s="55"/>
      <c r="IVY36" s="55"/>
      <c r="IVZ36" s="55"/>
      <c r="IWA36" s="55"/>
      <c r="IWB36" s="55"/>
      <c r="IWC36" s="54"/>
      <c r="IWD36" s="55"/>
      <c r="IWE36" s="55"/>
      <c r="IWF36" s="55"/>
      <c r="IWG36" s="55"/>
      <c r="IWH36" s="55"/>
      <c r="IWI36" s="54"/>
      <c r="IWJ36" s="55"/>
      <c r="IWK36" s="55"/>
      <c r="IWL36" s="55"/>
      <c r="IWM36" s="55"/>
      <c r="IWN36" s="55"/>
      <c r="IWO36" s="54"/>
      <c r="IWP36" s="55"/>
      <c r="IWQ36" s="55"/>
      <c r="IWR36" s="55"/>
      <c r="IWS36" s="55"/>
      <c r="IWT36" s="55"/>
      <c r="IWU36" s="54"/>
      <c r="IWV36" s="55"/>
      <c r="IWW36" s="55"/>
      <c r="IWX36" s="55"/>
      <c r="IWY36" s="55"/>
      <c r="IWZ36" s="55"/>
      <c r="IXA36" s="54"/>
      <c r="IXB36" s="55"/>
      <c r="IXC36" s="55"/>
      <c r="IXD36" s="55"/>
      <c r="IXE36" s="55"/>
      <c r="IXF36" s="55"/>
      <c r="IXG36" s="54"/>
      <c r="IXH36" s="55"/>
      <c r="IXI36" s="55"/>
      <c r="IXJ36" s="55"/>
      <c r="IXK36" s="55"/>
      <c r="IXL36" s="55"/>
      <c r="IXM36" s="54"/>
      <c r="IXN36" s="55"/>
      <c r="IXO36" s="55"/>
      <c r="IXP36" s="55"/>
      <c r="IXQ36" s="55"/>
      <c r="IXR36" s="55"/>
      <c r="IXS36" s="54"/>
      <c r="IXT36" s="55"/>
      <c r="IXU36" s="55"/>
      <c r="IXV36" s="55"/>
      <c r="IXW36" s="55"/>
      <c r="IXX36" s="55"/>
      <c r="IXY36" s="54"/>
      <c r="IXZ36" s="55"/>
      <c r="IYA36" s="55"/>
      <c r="IYB36" s="55"/>
      <c r="IYC36" s="55"/>
      <c r="IYD36" s="55"/>
      <c r="IYE36" s="54"/>
      <c r="IYF36" s="55"/>
      <c r="IYG36" s="55"/>
      <c r="IYH36" s="55"/>
      <c r="IYI36" s="55"/>
      <c r="IYJ36" s="55"/>
      <c r="IYK36" s="54"/>
      <c r="IYL36" s="55"/>
      <c r="IYM36" s="55"/>
      <c r="IYN36" s="55"/>
      <c r="IYO36" s="55"/>
      <c r="IYP36" s="55"/>
      <c r="IYQ36" s="54"/>
      <c r="IYR36" s="55"/>
      <c r="IYS36" s="55"/>
      <c r="IYT36" s="55"/>
      <c r="IYU36" s="55"/>
      <c r="IYV36" s="55"/>
      <c r="IYW36" s="54"/>
      <c r="IYX36" s="55"/>
      <c r="IYY36" s="55"/>
      <c r="IYZ36" s="55"/>
      <c r="IZA36" s="55"/>
      <c r="IZB36" s="55"/>
      <c r="IZC36" s="54"/>
      <c r="IZD36" s="55"/>
      <c r="IZE36" s="55"/>
      <c r="IZF36" s="55"/>
      <c r="IZG36" s="55"/>
      <c r="IZH36" s="55"/>
      <c r="IZI36" s="54"/>
      <c r="IZJ36" s="55"/>
      <c r="IZK36" s="55"/>
      <c r="IZL36" s="55"/>
      <c r="IZM36" s="55"/>
      <c r="IZN36" s="55"/>
      <c r="IZO36" s="54"/>
      <c r="IZP36" s="55"/>
      <c r="IZQ36" s="55"/>
      <c r="IZR36" s="55"/>
      <c r="IZS36" s="55"/>
      <c r="IZT36" s="55"/>
      <c r="IZU36" s="54"/>
      <c r="IZV36" s="55"/>
      <c r="IZW36" s="55"/>
      <c r="IZX36" s="55"/>
      <c r="IZY36" s="55"/>
      <c r="IZZ36" s="55"/>
      <c r="JAA36" s="54"/>
      <c r="JAB36" s="55"/>
      <c r="JAC36" s="55"/>
      <c r="JAD36" s="55"/>
      <c r="JAE36" s="55"/>
      <c r="JAF36" s="55"/>
      <c r="JAG36" s="54"/>
      <c r="JAH36" s="55"/>
      <c r="JAI36" s="55"/>
      <c r="JAJ36" s="55"/>
      <c r="JAK36" s="55"/>
      <c r="JAL36" s="55"/>
      <c r="JAM36" s="54"/>
      <c r="JAN36" s="55"/>
      <c r="JAO36" s="55"/>
      <c r="JAP36" s="55"/>
      <c r="JAQ36" s="55"/>
      <c r="JAR36" s="55"/>
      <c r="JAS36" s="54"/>
      <c r="JAT36" s="55"/>
      <c r="JAU36" s="55"/>
      <c r="JAV36" s="55"/>
      <c r="JAW36" s="55"/>
      <c r="JAX36" s="55"/>
      <c r="JAY36" s="54"/>
      <c r="JAZ36" s="55"/>
      <c r="JBA36" s="55"/>
      <c r="JBB36" s="55"/>
      <c r="JBC36" s="55"/>
      <c r="JBD36" s="55"/>
      <c r="JBE36" s="54"/>
      <c r="JBF36" s="55"/>
      <c r="JBG36" s="55"/>
      <c r="JBH36" s="55"/>
      <c r="JBI36" s="55"/>
      <c r="JBJ36" s="55"/>
      <c r="JBK36" s="54"/>
      <c r="JBL36" s="55"/>
      <c r="JBM36" s="55"/>
      <c r="JBN36" s="55"/>
      <c r="JBO36" s="55"/>
      <c r="JBP36" s="55"/>
      <c r="JBQ36" s="54"/>
      <c r="JBR36" s="55"/>
      <c r="JBS36" s="55"/>
      <c r="JBT36" s="55"/>
      <c r="JBU36" s="55"/>
      <c r="JBV36" s="55"/>
      <c r="JBW36" s="54"/>
      <c r="JBX36" s="55"/>
      <c r="JBY36" s="55"/>
      <c r="JBZ36" s="55"/>
      <c r="JCA36" s="55"/>
      <c r="JCB36" s="55"/>
      <c r="JCC36" s="54"/>
      <c r="JCD36" s="55"/>
      <c r="JCE36" s="55"/>
      <c r="JCF36" s="55"/>
      <c r="JCG36" s="55"/>
      <c r="JCH36" s="55"/>
      <c r="JCI36" s="54"/>
      <c r="JCJ36" s="55"/>
      <c r="JCK36" s="55"/>
      <c r="JCL36" s="55"/>
      <c r="JCM36" s="55"/>
      <c r="JCN36" s="55"/>
      <c r="JCO36" s="54"/>
      <c r="JCP36" s="55"/>
      <c r="JCQ36" s="55"/>
      <c r="JCR36" s="55"/>
      <c r="JCS36" s="55"/>
      <c r="JCT36" s="55"/>
      <c r="JCU36" s="54"/>
      <c r="JCV36" s="55"/>
      <c r="JCW36" s="55"/>
      <c r="JCX36" s="55"/>
      <c r="JCY36" s="55"/>
      <c r="JCZ36" s="55"/>
      <c r="JDA36" s="54"/>
      <c r="JDB36" s="55"/>
      <c r="JDC36" s="55"/>
      <c r="JDD36" s="55"/>
      <c r="JDE36" s="55"/>
      <c r="JDF36" s="55"/>
      <c r="JDG36" s="54"/>
      <c r="JDH36" s="55"/>
      <c r="JDI36" s="55"/>
      <c r="JDJ36" s="55"/>
      <c r="JDK36" s="55"/>
      <c r="JDL36" s="55"/>
      <c r="JDM36" s="54"/>
      <c r="JDN36" s="55"/>
      <c r="JDO36" s="55"/>
      <c r="JDP36" s="55"/>
      <c r="JDQ36" s="55"/>
      <c r="JDR36" s="55"/>
      <c r="JDS36" s="54"/>
      <c r="JDT36" s="55"/>
      <c r="JDU36" s="55"/>
      <c r="JDV36" s="55"/>
      <c r="JDW36" s="55"/>
      <c r="JDX36" s="55"/>
      <c r="JDY36" s="54"/>
      <c r="JDZ36" s="55"/>
      <c r="JEA36" s="55"/>
      <c r="JEB36" s="55"/>
      <c r="JEC36" s="55"/>
      <c r="JED36" s="55"/>
      <c r="JEE36" s="54"/>
      <c r="JEF36" s="55"/>
      <c r="JEG36" s="55"/>
      <c r="JEH36" s="55"/>
      <c r="JEI36" s="55"/>
      <c r="JEJ36" s="55"/>
      <c r="JEK36" s="54"/>
      <c r="JEL36" s="55"/>
      <c r="JEM36" s="55"/>
      <c r="JEN36" s="55"/>
      <c r="JEO36" s="55"/>
      <c r="JEP36" s="55"/>
      <c r="JEQ36" s="54"/>
      <c r="JER36" s="55"/>
      <c r="JES36" s="55"/>
      <c r="JET36" s="55"/>
      <c r="JEU36" s="55"/>
      <c r="JEV36" s="55"/>
      <c r="JEW36" s="54"/>
      <c r="JEX36" s="55"/>
      <c r="JEY36" s="55"/>
      <c r="JEZ36" s="55"/>
      <c r="JFA36" s="55"/>
      <c r="JFB36" s="55"/>
      <c r="JFC36" s="54"/>
      <c r="JFD36" s="55"/>
      <c r="JFE36" s="55"/>
      <c r="JFF36" s="55"/>
      <c r="JFG36" s="55"/>
      <c r="JFH36" s="55"/>
      <c r="JFI36" s="54"/>
      <c r="JFJ36" s="55"/>
      <c r="JFK36" s="55"/>
      <c r="JFL36" s="55"/>
      <c r="JFM36" s="55"/>
      <c r="JFN36" s="55"/>
      <c r="JFO36" s="54"/>
      <c r="JFP36" s="55"/>
      <c r="JFQ36" s="55"/>
      <c r="JFR36" s="55"/>
      <c r="JFS36" s="55"/>
      <c r="JFT36" s="55"/>
      <c r="JFU36" s="54"/>
      <c r="JFV36" s="55"/>
      <c r="JFW36" s="55"/>
      <c r="JFX36" s="55"/>
      <c r="JFY36" s="55"/>
      <c r="JFZ36" s="55"/>
      <c r="JGA36" s="54"/>
      <c r="JGB36" s="55"/>
      <c r="JGC36" s="55"/>
      <c r="JGD36" s="55"/>
      <c r="JGE36" s="55"/>
      <c r="JGF36" s="55"/>
      <c r="JGG36" s="54"/>
      <c r="JGH36" s="55"/>
      <c r="JGI36" s="55"/>
      <c r="JGJ36" s="55"/>
      <c r="JGK36" s="55"/>
      <c r="JGL36" s="55"/>
      <c r="JGM36" s="54"/>
      <c r="JGN36" s="55"/>
      <c r="JGO36" s="55"/>
      <c r="JGP36" s="55"/>
      <c r="JGQ36" s="55"/>
      <c r="JGR36" s="55"/>
      <c r="JGS36" s="54"/>
      <c r="JGT36" s="55"/>
      <c r="JGU36" s="55"/>
      <c r="JGV36" s="55"/>
      <c r="JGW36" s="55"/>
      <c r="JGX36" s="55"/>
      <c r="JGY36" s="54"/>
      <c r="JGZ36" s="55"/>
      <c r="JHA36" s="55"/>
      <c r="JHB36" s="55"/>
      <c r="JHC36" s="55"/>
      <c r="JHD36" s="55"/>
      <c r="JHE36" s="54"/>
      <c r="JHF36" s="55"/>
      <c r="JHG36" s="55"/>
      <c r="JHH36" s="55"/>
      <c r="JHI36" s="55"/>
      <c r="JHJ36" s="55"/>
      <c r="JHK36" s="54"/>
      <c r="JHL36" s="55"/>
      <c r="JHM36" s="55"/>
      <c r="JHN36" s="55"/>
      <c r="JHO36" s="55"/>
      <c r="JHP36" s="55"/>
      <c r="JHQ36" s="54"/>
      <c r="JHR36" s="55"/>
      <c r="JHS36" s="55"/>
      <c r="JHT36" s="55"/>
      <c r="JHU36" s="55"/>
      <c r="JHV36" s="55"/>
      <c r="JHW36" s="54"/>
      <c r="JHX36" s="55"/>
      <c r="JHY36" s="55"/>
      <c r="JHZ36" s="55"/>
      <c r="JIA36" s="55"/>
      <c r="JIB36" s="55"/>
      <c r="JIC36" s="54"/>
      <c r="JID36" s="55"/>
      <c r="JIE36" s="55"/>
      <c r="JIF36" s="55"/>
      <c r="JIG36" s="55"/>
      <c r="JIH36" s="55"/>
      <c r="JII36" s="54"/>
      <c r="JIJ36" s="55"/>
      <c r="JIK36" s="55"/>
      <c r="JIL36" s="55"/>
      <c r="JIM36" s="55"/>
      <c r="JIN36" s="55"/>
      <c r="JIO36" s="54"/>
      <c r="JIP36" s="55"/>
      <c r="JIQ36" s="55"/>
      <c r="JIR36" s="55"/>
      <c r="JIS36" s="55"/>
      <c r="JIT36" s="55"/>
      <c r="JIU36" s="54"/>
      <c r="JIV36" s="55"/>
      <c r="JIW36" s="55"/>
      <c r="JIX36" s="55"/>
      <c r="JIY36" s="55"/>
      <c r="JIZ36" s="55"/>
      <c r="JJA36" s="54"/>
      <c r="JJB36" s="55"/>
      <c r="JJC36" s="55"/>
      <c r="JJD36" s="55"/>
      <c r="JJE36" s="55"/>
      <c r="JJF36" s="55"/>
      <c r="JJG36" s="54"/>
      <c r="JJH36" s="55"/>
      <c r="JJI36" s="55"/>
      <c r="JJJ36" s="55"/>
      <c r="JJK36" s="55"/>
      <c r="JJL36" s="55"/>
      <c r="JJM36" s="54"/>
      <c r="JJN36" s="55"/>
      <c r="JJO36" s="55"/>
      <c r="JJP36" s="55"/>
      <c r="JJQ36" s="55"/>
      <c r="JJR36" s="55"/>
      <c r="JJS36" s="54"/>
      <c r="JJT36" s="55"/>
      <c r="JJU36" s="55"/>
      <c r="JJV36" s="55"/>
      <c r="JJW36" s="55"/>
      <c r="JJX36" s="55"/>
      <c r="JJY36" s="54"/>
      <c r="JJZ36" s="55"/>
      <c r="JKA36" s="55"/>
      <c r="JKB36" s="55"/>
      <c r="JKC36" s="55"/>
      <c r="JKD36" s="55"/>
      <c r="JKE36" s="54"/>
      <c r="JKF36" s="55"/>
      <c r="JKG36" s="55"/>
      <c r="JKH36" s="55"/>
      <c r="JKI36" s="55"/>
      <c r="JKJ36" s="55"/>
      <c r="JKK36" s="54"/>
      <c r="JKL36" s="55"/>
      <c r="JKM36" s="55"/>
      <c r="JKN36" s="55"/>
      <c r="JKO36" s="55"/>
      <c r="JKP36" s="55"/>
      <c r="JKQ36" s="54"/>
      <c r="JKR36" s="55"/>
      <c r="JKS36" s="55"/>
      <c r="JKT36" s="55"/>
      <c r="JKU36" s="55"/>
      <c r="JKV36" s="55"/>
      <c r="JKW36" s="54"/>
      <c r="JKX36" s="55"/>
      <c r="JKY36" s="55"/>
      <c r="JKZ36" s="55"/>
      <c r="JLA36" s="55"/>
      <c r="JLB36" s="55"/>
      <c r="JLC36" s="54"/>
      <c r="JLD36" s="55"/>
      <c r="JLE36" s="55"/>
      <c r="JLF36" s="55"/>
      <c r="JLG36" s="55"/>
      <c r="JLH36" s="55"/>
      <c r="JLI36" s="54"/>
      <c r="JLJ36" s="55"/>
      <c r="JLK36" s="55"/>
      <c r="JLL36" s="55"/>
      <c r="JLM36" s="55"/>
      <c r="JLN36" s="55"/>
      <c r="JLO36" s="54"/>
      <c r="JLP36" s="55"/>
      <c r="JLQ36" s="55"/>
      <c r="JLR36" s="55"/>
      <c r="JLS36" s="55"/>
      <c r="JLT36" s="55"/>
      <c r="JLU36" s="54"/>
      <c r="JLV36" s="55"/>
      <c r="JLW36" s="55"/>
      <c r="JLX36" s="55"/>
      <c r="JLY36" s="55"/>
      <c r="JLZ36" s="55"/>
      <c r="JMA36" s="54"/>
      <c r="JMB36" s="55"/>
      <c r="JMC36" s="55"/>
      <c r="JMD36" s="55"/>
      <c r="JME36" s="55"/>
      <c r="JMF36" s="55"/>
      <c r="JMG36" s="54"/>
      <c r="JMH36" s="55"/>
      <c r="JMI36" s="55"/>
      <c r="JMJ36" s="55"/>
      <c r="JMK36" s="55"/>
      <c r="JML36" s="55"/>
      <c r="JMM36" s="54"/>
      <c r="JMN36" s="55"/>
      <c r="JMO36" s="55"/>
      <c r="JMP36" s="55"/>
      <c r="JMQ36" s="55"/>
      <c r="JMR36" s="55"/>
      <c r="JMS36" s="54"/>
      <c r="JMT36" s="55"/>
      <c r="JMU36" s="55"/>
      <c r="JMV36" s="55"/>
      <c r="JMW36" s="55"/>
      <c r="JMX36" s="55"/>
      <c r="JMY36" s="54"/>
      <c r="JMZ36" s="55"/>
      <c r="JNA36" s="55"/>
      <c r="JNB36" s="55"/>
      <c r="JNC36" s="55"/>
      <c r="JND36" s="55"/>
      <c r="JNE36" s="54"/>
      <c r="JNF36" s="55"/>
      <c r="JNG36" s="55"/>
      <c r="JNH36" s="55"/>
      <c r="JNI36" s="55"/>
      <c r="JNJ36" s="55"/>
      <c r="JNK36" s="54"/>
      <c r="JNL36" s="55"/>
      <c r="JNM36" s="55"/>
      <c r="JNN36" s="55"/>
      <c r="JNO36" s="55"/>
      <c r="JNP36" s="55"/>
      <c r="JNQ36" s="54"/>
      <c r="JNR36" s="55"/>
      <c r="JNS36" s="55"/>
      <c r="JNT36" s="55"/>
      <c r="JNU36" s="55"/>
      <c r="JNV36" s="55"/>
      <c r="JNW36" s="54"/>
      <c r="JNX36" s="55"/>
      <c r="JNY36" s="55"/>
      <c r="JNZ36" s="55"/>
      <c r="JOA36" s="55"/>
      <c r="JOB36" s="55"/>
      <c r="JOC36" s="54"/>
      <c r="JOD36" s="55"/>
      <c r="JOE36" s="55"/>
      <c r="JOF36" s="55"/>
      <c r="JOG36" s="55"/>
      <c r="JOH36" s="55"/>
      <c r="JOI36" s="54"/>
      <c r="JOJ36" s="55"/>
      <c r="JOK36" s="55"/>
      <c r="JOL36" s="55"/>
      <c r="JOM36" s="55"/>
      <c r="JON36" s="55"/>
      <c r="JOO36" s="54"/>
      <c r="JOP36" s="55"/>
      <c r="JOQ36" s="55"/>
      <c r="JOR36" s="55"/>
      <c r="JOS36" s="55"/>
      <c r="JOT36" s="55"/>
      <c r="JOU36" s="54"/>
      <c r="JOV36" s="55"/>
      <c r="JOW36" s="55"/>
      <c r="JOX36" s="55"/>
      <c r="JOY36" s="55"/>
      <c r="JOZ36" s="55"/>
      <c r="JPA36" s="54"/>
      <c r="JPB36" s="55"/>
      <c r="JPC36" s="55"/>
      <c r="JPD36" s="55"/>
      <c r="JPE36" s="55"/>
      <c r="JPF36" s="55"/>
      <c r="JPG36" s="54"/>
      <c r="JPH36" s="55"/>
      <c r="JPI36" s="55"/>
      <c r="JPJ36" s="55"/>
      <c r="JPK36" s="55"/>
      <c r="JPL36" s="55"/>
      <c r="JPM36" s="54"/>
      <c r="JPN36" s="55"/>
      <c r="JPO36" s="55"/>
      <c r="JPP36" s="55"/>
      <c r="JPQ36" s="55"/>
      <c r="JPR36" s="55"/>
      <c r="JPS36" s="54"/>
      <c r="JPT36" s="55"/>
      <c r="JPU36" s="55"/>
      <c r="JPV36" s="55"/>
      <c r="JPW36" s="55"/>
      <c r="JPX36" s="55"/>
      <c r="JPY36" s="54"/>
      <c r="JPZ36" s="55"/>
      <c r="JQA36" s="55"/>
      <c r="JQB36" s="55"/>
      <c r="JQC36" s="55"/>
      <c r="JQD36" s="55"/>
      <c r="JQE36" s="54"/>
      <c r="JQF36" s="55"/>
      <c r="JQG36" s="55"/>
      <c r="JQH36" s="55"/>
      <c r="JQI36" s="55"/>
      <c r="JQJ36" s="55"/>
      <c r="JQK36" s="54"/>
      <c r="JQL36" s="55"/>
      <c r="JQM36" s="55"/>
      <c r="JQN36" s="55"/>
      <c r="JQO36" s="55"/>
      <c r="JQP36" s="55"/>
      <c r="JQQ36" s="54"/>
      <c r="JQR36" s="55"/>
      <c r="JQS36" s="55"/>
      <c r="JQT36" s="55"/>
      <c r="JQU36" s="55"/>
      <c r="JQV36" s="55"/>
      <c r="JQW36" s="54"/>
      <c r="JQX36" s="55"/>
      <c r="JQY36" s="55"/>
      <c r="JQZ36" s="55"/>
      <c r="JRA36" s="55"/>
      <c r="JRB36" s="55"/>
      <c r="JRC36" s="54"/>
      <c r="JRD36" s="55"/>
      <c r="JRE36" s="55"/>
      <c r="JRF36" s="55"/>
      <c r="JRG36" s="55"/>
      <c r="JRH36" s="55"/>
      <c r="JRI36" s="54"/>
      <c r="JRJ36" s="55"/>
      <c r="JRK36" s="55"/>
      <c r="JRL36" s="55"/>
      <c r="JRM36" s="55"/>
      <c r="JRN36" s="55"/>
      <c r="JRO36" s="54"/>
      <c r="JRP36" s="55"/>
      <c r="JRQ36" s="55"/>
      <c r="JRR36" s="55"/>
      <c r="JRS36" s="55"/>
      <c r="JRT36" s="55"/>
      <c r="JRU36" s="54"/>
      <c r="JRV36" s="55"/>
      <c r="JRW36" s="55"/>
      <c r="JRX36" s="55"/>
      <c r="JRY36" s="55"/>
      <c r="JRZ36" s="55"/>
      <c r="JSA36" s="54"/>
      <c r="JSB36" s="55"/>
      <c r="JSC36" s="55"/>
      <c r="JSD36" s="55"/>
      <c r="JSE36" s="55"/>
      <c r="JSF36" s="55"/>
      <c r="JSG36" s="54"/>
      <c r="JSH36" s="55"/>
      <c r="JSI36" s="55"/>
      <c r="JSJ36" s="55"/>
      <c r="JSK36" s="55"/>
      <c r="JSL36" s="55"/>
      <c r="JSM36" s="54"/>
      <c r="JSN36" s="55"/>
      <c r="JSO36" s="55"/>
      <c r="JSP36" s="55"/>
      <c r="JSQ36" s="55"/>
      <c r="JSR36" s="55"/>
      <c r="JSS36" s="54"/>
      <c r="JST36" s="55"/>
      <c r="JSU36" s="55"/>
      <c r="JSV36" s="55"/>
      <c r="JSW36" s="55"/>
      <c r="JSX36" s="55"/>
      <c r="JSY36" s="54"/>
      <c r="JSZ36" s="55"/>
      <c r="JTA36" s="55"/>
      <c r="JTB36" s="55"/>
      <c r="JTC36" s="55"/>
      <c r="JTD36" s="55"/>
      <c r="JTE36" s="54"/>
      <c r="JTF36" s="55"/>
      <c r="JTG36" s="55"/>
      <c r="JTH36" s="55"/>
      <c r="JTI36" s="55"/>
      <c r="JTJ36" s="55"/>
      <c r="JTK36" s="54"/>
      <c r="JTL36" s="55"/>
      <c r="JTM36" s="55"/>
      <c r="JTN36" s="55"/>
      <c r="JTO36" s="55"/>
      <c r="JTP36" s="55"/>
      <c r="JTQ36" s="54"/>
      <c r="JTR36" s="55"/>
      <c r="JTS36" s="55"/>
      <c r="JTT36" s="55"/>
      <c r="JTU36" s="55"/>
      <c r="JTV36" s="55"/>
      <c r="JTW36" s="54"/>
      <c r="JTX36" s="55"/>
      <c r="JTY36" s="55"/>
      <c r="JTZ36" s="55"/>
      <c r="JUA36" s="55"/>
      <c r="JUB36" s="55"/>
      <c r="JUC36" s="54"/>
      <c r="JUD36" s="55"/>
      <c r="JUE36" s="55"/>
      <c r="JUF36" s="55"/>
      <c r="JUG36" s="55"/>
      <c r="JUH36" s="55"/>
      <c r="JUI36" s="54"/>
      <c r="JUJ36" s="55"/>
      <c r="JUK36" s="55"/>
      <c r="JUL36" s="55"/>
      <c r="JUM36" s="55"/>
      <c r="JUN36" s="55"/>
      <c r="JUO36" s="54"/>
      <c r="JUP36" s="55"/>
      <c r="JUQ36" s="55"/>
      <c r="JUR36" s="55"/>
      <c r="JUS36" s="55"/>
      <c r="JUT36" s="55"/>
      <c r="JUU36" s="54"/>
      <c r="JUV36" s="55"/>
      <c r="JUW36" s="55"/>
      <c r="JUX36" s="55"/>
      <c r="JUY36" s="55"/>
      <c r="JUZ36" s="55"/>
      <c r="JVA36" s="54"/>
      <c r="JVB36" s="55"/>
      <c r="JVC36" s="55"/>
      <c r="JVD36" s="55"/>
      <c r="JVE36" s="55"/>
      <c r="JVF36" s="55"/>
      <c r="JVG36" s="54"/>
      <c r="JVH36" s="55"/>
      <c r="JVI36" s="55"/>
      <c r="JVJ36" s="55"/>
      <c r="JVK36" s="55"/>
      <c r="JVL36" s="55"/>
      <c r="JVM36" s="54"/>
      <c r="JVN36" s="55"/>
      <c r="JVO36" s="55"/>
      <c r="JVP36" s="55"/>
      <c r="JVQ36" s="55"/>
      <c r="JVR36" s="55"/>
      <c r="JVS36" s="54"/>
      <c r="JVT36" s="55"/>
      <c r="JVU36" s="55"/>
      <c r="JVV36" s="55"/>
      <c r="JVW36" s="55"/>
      <c r="JVX36" s="55"/>
      <c r="JVY36" s="54"/>
      <c r="JVZ36" s="55"/>
      <c r="JWA36" s="55"/>
      <c r="JWB36" s="55"/>
      <c r="JWC36" s="55"/>
      <c r="JWD36" s="55"/>
      <c r="JWE36" s="54"/>
      <c r="JWF36" s="55"/>
      <c r="JWG36" s="55"/>
      <c r="JWH36" s="55"/>
      <c r="JWI36" s="55"/>
      <c r="JWJ36" s="55"/>
      <c r="JWK36" s="54"/>
      <c r="JWL36" s="55"/>
      <c r="JWM36" s="55"/>
      <c r="JWN36" s="55"/>
      <c r="JWO36" s="55"/>
      <c r="JWP36" s="55"/>
      <c r="JWQ36" s="54"/>
      <c r="JWR36" s="55"/>
      <c r="JWS36" s="55"/>
      <c r="JWT36" s="55"/>
      <c r="JWU36" s="55"/>
      <c r="JWV36" s="55"/>
      <c r="JWW36" s="54"/>
      <c r="JWX36" s="55"/>
      <c r="JWY36" s="55"/>
      <c r="JWZ36" s="55"/>
      <c r="JXA36" s="55"/>
      <c r="JXB36" s="55"/>
      <c r="JXC36" s="54"/>
      <c r="JXD36" s="55"/>
      <c r="JXE36" s="55"/>
      <c r="JXF36" s="55"/>
      <c r="JXG36" s="55"/>
      <c r="JXH36" s="55"/>
      <c r="JXI36" s="54"/>
      <c r="JXJ36" s="55"/>
      <c r="JXK36" s="55"/>
      <c r="JXL36" s="55"/>
      <c r="JXM36" s="55"/>
      <c r="JXN36" s="55"/>
      <c r="JXO36" s="54"/>
      <c r="JXP36" s="55"/>
      <c r="JXQ36" s="55"/>
      <c r="JXR36" s="55"/>
      <c r="JXS36" s="55"/>
      <c r="JXT36" s="55"/>
      <c r="JXU36" s="54"/>
      <c r="JXV36" s="55"/>
      <c r="JXW36" s="55"/>
      <c r="JXX36" s="55"/>
      <c r="JXY36" s="55"/>
      <c r="JXZ36" s="55"/>
      <c r="JYA36" s="54"/>
      <c r="JYB36" s="55"/>
      <c r="JYC36" s="55"/>
      <c r="JYD36" s="55"/>
      <c r="JYE36" s="55"/>
      <c r="JYF36" s="55"/>
      <c r="JYG36" s="54"/>
      <c r="JYH36" s="55"/>
      <c r="JYI36" s="55"/>
      <c r="JYJ36" s="55"/>
      <c r="JYK36" s="55"/>
      <c r="JYL36" s="55"/>
      <c r="JYM36" s="54"/>
      <c r="JYN36" s="55"/>
      <c r="JYO36" s="55"/>
      <c r="JYP36" s="55"/>
      <c r="JYQ36" s="55"/>
      <c r="JYR36" s="55"/>
      <c r="JYS36" s="54"/>
      <c r="JYT36" s="55"/>
      <c r="JYU36" s="55"/>
      <c r="JYV36" s="55"/>
      <c r="JYW36" s="55"/>
      <c r="JYX36" s="55"/>
      <c r="JYY36" s="54"/>
      <c r="JYZ36" s="55"/>
      <c r="JZA36" s="55"/>
      <c r="JZB36" s="55"/>
      <c r="JZC36" s="55"/>
      <c r="JZD36" s="55"/>
      <c r="JZE36" s="54"/>
      <c r="JZF36" s="55"/>
      <c r="JZG36" s="55"/>
      <c r="JZH36" s="55"/>
      <c r="JZI36" s="55"/>
      <c r="JZJ36" s="55"/>
      <c r="JZK36" s="54"/>
      <c r="JZL36" s="55"/>
      <c r="JZM36" s="55"/>
      <c r="JZN36" s="55"/>
      <c r="JZO36" s="55"/>
      <c r="JZP36" s="55"/>
      <c r="JZQ36" s="54"/>
      <c r="JZR36" s="55"/>
      <c r="JZS36" s="55"/>
      <c r="JZT36" s="55"/>
      <c r="JZU36" s="55"/>
      <c r="JZV36" s="55"/>
      <c r="JZW36" s="54"/>
      <c r="JZX36" s="55"/>
      <c r="JZY36" s="55"/>
      <c r="JZZ36" s="55"/>
      <c r="KAA36" s="55"/>
      <c r="KAB36" s="55"/>
      <c r="KAC36" s="54"/>
      <c r="KAD36" s="55"/>
      <c r="KAE36" s="55"/>
      <c r="KAF36" s="55"/>
      <c r="KAG36" s="55"/>
      <c r="KAH36" s="55"/>
      <c r="KAI36" s="54"/>
      <c r="KAJ36" s="55"/>
      <c r="KAK36" s="55"/>
      <c r="KAL36" s="55"/>
      <c r="KAM36" s="55"/>
      <c r="KAN36" s="55"/>
      <c r="KAO36" s="54"/>
      <c r="KAP36" s="55"/>
      <c r="KAQ36" s="55"/>
      <c r="KAR36" s="55"/>
      <c r="KAS36" s="55"/>
      <c r="KAT36" s="55"/>
      <c r="KAU36" s="54"/>
      <c r="KAV36" s="55"/>
      <c r="KAW36" s="55"/>
      <c r="KAX36" s="55"/>
      <c r="KAY36" s="55"/>
      <c r="KAZ36" s="55"/>
      <c r="KBA36" s="54"/>
      <c r="KBB36" s="55"/>
      <c r="KBC36" s="55"/>
      <c r="KBD36" s="55"/>
      <c r="KBE36" s="55"/>
      <c r="KBF36" s="55"/>
      <c r="KBG36" s="54"/>
      <c r="KBH36" s="55"/>
      <c r="KBI36" s="55"/>
      <c r="KBJ36" s="55"/>
      <c r="KBK36" s="55"/>
      <c r="KBL36" s="55"/>
      <c r="KBM36" s="54"/>
      <c r="KBN36" s="55"/>
      <c r="KBO36" s="55"/>
      <c r="KBP36" s="55"/>
      <c r="KBQ36" s="55"/>
      <c r="KBR36" s="55"/>
      <c r="KBS36" s="54"/>
      <c r="KBT36" s="55"/>
      <c r="KBU36" s="55"/>
      <c r="KBV36" s="55"/>
      <c r="KBW36" s="55"/>
      <c r="KBX36" s="55"/>
      <c r="KBY36" s="54"/>
      <c r="KBZ36" s="55"/>
      <c r="KCA36" s="55"/>
      <c r="KCB36" s="55"/>
      <c r="KCC36" s="55"/>
      <c r="KCD36" s="55"/>
      <c r="KCE36" s="54"/>
      <c r="KCF36" s="55"/>
      <c r="KCG36" s="55"/>
      <c r="KCH36" s="55"/>
      <c r="KCI36" s="55"/>
      <c r="KCJ36" s="55"/>
      <c r="KCK36" s="54"/>
      <c r="KCL36" s="55"/>
      <c r="KCM36" s="55"/>
      <c r="KCN36" s="55"/>
      <c r="KCO36" s="55"/>
      <c r="KCP36" s="55"/>
      <c r="KCQ36" s="54"/>
      <c r="KCR36" s="55"/>
      <c r="KCS36" s="55"/>
      <c r="KCT36" s="55"/>
      <c r="KCU36" s="55"/>
      <c r="KCV36" s="55"/>
      <c r="KCW36" s="54"/>
      <c r="KCX36" s="55"/>
      <c r="KCY36" s="55"/>
      <c r="KCZ36" s="55"/>
      <c r="KDA36" s="55"/>
      <c r="KDB36" s="55"/>
      <c r="KDC36" s="54"/>
      <c r="KDD36" s="55"/>
      <c r="KDE36" s="55"/>
      <c r="KDF36" s="55"/>
      <c r="KDG36" s="55"/>
      <c r="KDH36" s="55"/>
      <c r="KDI36" s="54"/>
      <c r="KDJ36" s="55"/>
      <c r="KDK36" s="55"/>
      <c r="KDL36" s="55"/>
      <c r="KDM36" s="55"/>
      <c r="KDN36" s="55"/>
      <c r="KDO36" s="54"/>
      <c r="KDP36" s="55"/>
      <c r="KDQ36" s="55"/>
      <c r="KDR36" s="55"/>
      <c r="KDS36" s="55"/>
      <c r="KDT36" s="55"/>
      <c r="KDU36" s="54"/>
      <c r="KDV36" s="55"/>
      <c r="KDW36" s="55"/>
      <c r="KDX36" s="55"/>
      <c r="KDY36" s="55"/>
      <c r="KDZ36" s="55"/>
      <c r="KEA36" s="54"/>
      <c r="KEB36" s="55"/>
      <c r="KEC36" s="55"/>
      <c r="KED36" s="55"/>
      <c r="KEE36" s="55"/>
      <c r="KEF36" s="55"/>
      <c r="KEG36" s="54"/>
      <c r="KEH36" s="55"/>
      <c r="KEI36" s="55"/>
      <c r="KEJ36" s="55"/>
      <c r="KEK36" s="55"/>
      <c r="KEL36" s="55"/>
      <c r="KEM36" s="54"/>
      <c r="KEN36" s="55"/>
      <c r="KEO36" s="55"/>
      <c r="KEP36" s="55"/>
      <c r="KEQ36" s="55"/>
      <c r="KER36" s="55"/>
      <c r="KES36" s="54"/>
      <c r="KET36" s="55"/>
      <c r="KEU36" s="55"/>
      <c r="KEV36" s="55"/>
      <c r="KEW36" s="55"/>
      <c r="KEX36" s="55"/>
      <c r="KEY36" s="54"/>
      <c r="KEZ36" s="55"/>
      <c r="KFA36" s="55"/>
      <c r="KFB36" s="55"/>
      <c r="KFC36" s="55"/>
      <c r="KFD36" s="55"/>
      <c r="KFE36" s="54"/>
      <c r="KFF36" s="55"/>
      <c r="KFG36" s="55"/>
      <c r="KFH36" s="55"/>
      <c r="KFI36" s="55"/>
      <c r="KFJ36" s="55"/>
      <c r="KFK36" s="54"/>
      <c r="KFL36" s="55"/>
      <c r="KFM36" s="55"/>
      <c r="KFN36" s="55"/>
      <c r="KFO36" s="55"/>
      <c r="KFP36" s="55"/>
      <c r="KFQ36" s="54"/>
      <c r="KFR36" s="55"/>
      <c r="KFS36" s="55"/>
      <c r="KFT36" s="55"/>
      <c r="KFU36" s="55"/>
      <c r="KFV36" s="55"/>
      <c r="KFW36" s="54"/>
      <c r="KFX36" s="55"/>
      <c r="KFY36" s="55"/>
      <c r="KFZ36" s="55"/>
      <c r="KGA36" s="55"/>
      <c r="KGB36" s="55"/>
      <c r="KGC36" s="54"/>
      <c r="KGD36" s="55"/>
      <c r="KGE36" s="55"/>
      <c r="KGF36" s="55"/>
      <c r="KGG36" s="55"/>
      <c r="KGH36" s="55"/>
      <c r="KGI36" s="54"/>
      <c r="KGJ36" s="55"/>
      <c r="KGK36" s="55"/>
      <c r="KGL36" s="55"/>
      <c r="KGM36" s="55"/>
      <c r="KGN36" s="55"/>
      <c r="KGO36" s="54"/>
      <c r="KGP36" s="55"/>
      <c r="KGQ36" s="55"/>
      <c r="KGR36" s="55"/>
      <c r="KGS36" s="55"/>
      <c r="KGT36" s="55"/>
      <c r="KGU36" s="54"/>
      <c r="KGV36" s="55"/>
      <c r="KGW36" s="55"/>
      <c r="KGX36" s="55"/>
      <c r="KGY36" s="55"/>
      <c r="KGZ36" s="55"/>
      <c r="KHA36" s="54"/>
      <c r="KHB36" s="55"/>
      <c r="KHC36" s="55"/>
      <c r="KHD36" s="55"/>
      <c r="KHE36" s="55"/>
      <c r="KHF36" s="55"/>
      <c r="KHG36" s="54"/>
      <c r="KHH36" s="55"/>
      <c r="KHI36" s="55"/>
      <c r="KHJ36" s="55"/>
      <c r="KHK36" s="55"/>
      <c r="KHL36" s="55"/>
      <c r="KHM36" s="54"/>
      <c r="KHN36" s="55"/>
      <c r="KHO36" s="55"/>
      <c r="KHP36" s="55"/>
      <c r="KHQ36" s="55"/>
      <c r="KHR36" s="55"/>
      <c r="KHS36" s="54"/>
      <c r="KHT36" s="55"/>
      <c r="KHU36" s="55"/>
      <c r="KHV36" s="55"/>
      <c r="KHW36" s="55"/>
      <c r="KHX36" s="55"/>
      <c r="KHY36" s="54"/>
      <c r="KHZ36" s="55"/>
      <c r="KIA36" s="55"/>
      <c r="KIB36" s="55"/>
      <c r="KIC36" s="55"/>
      <c r="KID36" s="55"/>
      <c r="KIE36" s="54"/>
      <c r="KIF36" s="55"/>
      <c r="KIG36" s="55"/>
      <c r="KIH36" s="55"/>
      <c r="KII36" s="55"/>
      <c r="KIJ36" s="55"/>
      <c r="KIK36" s="54"/>
      <c r="KIL36" s="55"/>
      <c r="KIM36" s="55"/>
      <c r="KIN36" s="55"/>
      <c r="KIO36" s="55"/>
      <c r="KIP36" s="55"/>
      <c r="KIQ36" s="54"/>
      <c r="KIR36" s="55"/>
      <c r="KIS36" s="55"/>
      <c r="KIT36" s="55"/>
      <c r="KIU36" s="55"/>
      <c r="KIV36" s="55"/>
      <c r="KIW36" s="54"/>
      <c r="KIX36" s="55"/>
      <c r="KIY36" s="55"/>
      <c r="KIZ36" s="55"/>
      <c r="KJA36" s="55"/>
      <c r="KJB36" s="55"/>
      <c r="KJC36" s="54"/>
      <c r="KJD36" s="55"/>
      <c r="KJE36" s="55"/>
      <c r="KJF36" s="55"/>
      <c r="KJG36" s="55"/>
      <c r="KJH36" s="55"/>
      <c r="KJI36" s="54"/>
      <c r="KJJ36" s="55"/>
      <c r="KJK36" s="55"/>
      <c r="KJL36" s="55"/>
      <c r="KJM36" s="55"/>
      <c r="KJN36" s="55"/>
      <c r="KJO36" s="54"/>
      <c r="KJP36" s="55"/>
      <c r="KJQ36" s="55"/>
      <c r="KJR36" s="55"/>
      <c r="KJS36" s="55"/>
      <c r="KJT36" s="55"/>
      <c r="KJU36" s="54"/>
      <c r="KJV36" s="55"/>
      <c r="KJW36" s="55"/>
      <c r="KJX36" s="55"/>
      <c r="KJY36" s="55"/>
      <c r="KJZ36" s="55"/>
      <c r="KKA36" s="54"/>
      <c r="KKB36" s="55"/>
      <c r="KKC36" s="55"/>
      <c r="KKD36" s="55"/>
      <c r="KKE36" s="55"/>
      <c r="KKF36" s="55"/>
      <c r="KKG36" s="54"/>
      <c r="KKH36" s="55"/>
      <c r="KKI36" s="55"/>
      <c r="KKJ36" s="55"/>
      <c r="KKK36" s="55"/>
      <c r="KKL36" s="55"/>
      <c r="KKM36" s="54"/>
      <c r="KKN36" s="55"/>
      <c r="KKO36" s="55"/>
      <c r="KKP36" s="55"/>
      <c r="KKQ36" s="55"/>
      <c r="KKR36" s="55"/>
      <c r="KKS36" s="54"/>
      <c r="KKT36" s="55"/>
      <c r="KKU36" s="55"/>
      <c r="KKV36" s="55"/>
      <c r="KKW36" s="55"/>
      <c r="KKX36" s="55"/>
      <c r="KKY36" s="54"/>
      <c r="KKZ36" s="55"/>
      <c r="KLA36" s="55"/>
      <c r="KLB36" s="55"/>
      <c r="KLC36" s="55"/>
      <c r="KLD36" s="55"/>
      <c r="KLE36" s="54"/>
      <c r="KLF36" s="55"/>
      <c r="KLG36" s="55"/>
      <c r="KLH36" s="55"/>
      <c r="KLI36" s="55"/>
      <c r="KLJ36" s="55"/>
      <c r="KLK36" s="54"/>
      <c r="KLL36" s="55"/>
      <c r="KLM36" s="55"/>
      <c r="KLN36" s="55"/>
      <c r="KLO36" s="55"/>
      <c r="KLP36" s="55"/>
      <c r="KLQ36" s="54"/>
      <c r="KLR36" s="55"/>
      <c r="KLS36" s="55"/>
      <c r="KLT36" s="55"/>
      <c r="KLU36" s="55"/>
      <c r="KLV36" s="55"/>
      <c r="KLW36" s="54"/>
      <c r="KLX36" s="55"/>
      <c r="KLY36" s="55"/>
      <c r="KLZ36" s="55"/>
      <c r="KMA36" s="55"/>
      <c r="KMB36" s="55"/>
      <c r="KMC36" s="54"/>
      <c r="KMD36" s="55"/>
      <c r="KME36" s="55"/>
      <c r="KMF36" s="55"/>
      <c r="KMG36" s="55"/>
      <c r="KMH36" s="55"/>
      <c r="KMI36" s="54"/>
      <c r="KMJ36" s="55"/>
      <c r="KMK36" s="55"/>
      <c r="KML36" s="55"/>
      <c r="KMM36" s="55"/>
      <c r="KMN36" s="55"/>
      <c r="KMO36" s="54"/>
      <c r="KMP36" s="55"/>
      <c r="KMQ36" s="55"/>
      <c r="KMR36" s="55"/>
      <c r="KMS36" s="55"/>
      <c r="KMT36" s="55"/>
      <c r="KMU36" s="54"/>
      <c r="KMV36" s="55"/>
      <c r="KMW36" s="55"/>
      <c r="KMX36" s="55"/>
      <c r="KMY36" s="55"/>
      <c r="KMZ36" s="55"/>
      <c r="KNA36" s="54"/>
      <c r="KNB36" s="55"/>
      <c r="KNC36" s="55"/>
      <c r="KND36" s="55"/>
      <c r="KNE36" s="55"/>
      <c r="KNF36" s="55"/>
      <c r="KNG36" s="54"/>
      <c r="KNH36" s="55"/>
      <c r="KNI36" s="55"/>
      <c r="KNJ36" s="55"/>
      <c r="KNK36" s="55"/>
      <c r="KNL36" s="55"/>
      <c r="KNM36" s="54"/>
      <c r="KNN36" s="55"/>
      <c r="KNO36" s="55"/>
      <c r="KNP36" s="55"/>
      <c r="KNQ36" s="55"/>
      <c r="KNR36" s="55"/>
      <c r="KNS36" s="54"/>
      <c r="KNT36" s="55"/>
      <c r="KNU36" s="55"/>
      <c r="KNV36" s="55"/>
      <c r="KNW36" s="55"/>
      <c r="KNX36" s="55"/>
      <c r="KNY36" s="54"/>
      <c r="KNZ36" s="55"/>
      <c r="KOA36" s="55"/>
      <c r="KOB36" s="55"/>
      <c r="KOC36" s="55"/>
      <c r="KOD36" s="55"/>
      <c r="KOE36" s="54"/>
      <c r="KOF36" s="55"/>
      <c r="KOG36" s="55"/>
      <c r="KOH36" s="55"/>
      <c r="KOI36" s="55"/>
      <c r="KOJ36" s="55"/>
      <c r="KOK36" s="54"/>
      <c r="KOL36" s="55"/>
      <c r="KOM36" s="55"/>
      <c r="KON36" s="55"/>
      <c r="KOO36" s="55"/>
      <c r="KOP36" s="55"/>
      <c r="KOQ36" s="54"/>
      <c r="KOR36" s="55"/>
      <c r="KOS36" s="55"/>
      <c r="KOT36" s="55"/>
      <c r="KOU36" s="55"/>
      <c r="KOV36" s="55"/>
      <c r="KOW36" s="54"/>
      <c r="KOX36" s="55"/>
      <c r="KOY36" s="55"/>
      <c r="KOZ36" s="55"/>
      <c r="KPA36" s="55"/>
      <c r="KPB36" s="55"/>
      <c r="KPC36" s="54"/>
      <c r="KPD36" s="55"/>
      <c r="KPE36" s="55"/>
      <c r="KPF36" s="55"/>
      <c r="KPG36" s="55"/>
      <c r="KPH36" s="55"/>
      <c r="KPI36" s="54"/>
      <c r="KPJ36" s="55"/>
      <c r="KPK36" s="55"/>
      <c r="KPL36" s="55"/>
      <c r="KPM36" s="55"/>
      <c r="KPN36" s="55"/>
      <c r="KPO36" s="54"/>
      <c r="KPP36" s="55"/>
      <c r="KPQ36" s="55"/>
      <c r="KPR36" s="55"/>
      <c r="KPS36" s="55"/>
      <c r="KPT36" s="55"/>
      <c r="KPU36" s="54"/>
      <c r="KPV36" s="55"/>
      <c r="KPW36" s="55"/>
      <c r="KPX36" s="55"/>
      <c r="KPY36" s="55"/>
      <c r="KPZ36" s="55"/>
      <c r="KQA36" s="54"/>
      <c r="KQB36" s="55"/>
      <c r="KQC36" s="55"/>
      <c r="KQD36" s="55"/>
      <c r="KQE36" s="55"/>
      <c r="KQF36" s="55"/>
      <c r="KQG36" s="54"/>
      <c r="KQH36" s="55"/>
      <c r="KQI36" s="55"/>
      <c r="KQJ36" s="55"/>
      <c r="KQK36" s="55"/>
      <c r="KQL36" s="55"/>
      <c r="KQM36" s="54"/>
      <c r="KQN36" s="55"/>
      <c r="KQO36" s="55"/>
      <c r="KQP36" s="55"/>
      <c r="KQQ36" s="55"/>
      <c r="KQR36" s="55"/>
      <c r="KQS36" s="54"/>
      <c r="KQT36" s="55"/>
      <c r="KQU36" s="55"/>
      <c r="KQV36" s="55"/>
      <c r="KQW36" s="55"/>
      <c r="KQX36" s="55"/>
      <c r="KQY36" s="54"/>
      <c r="KQZ36" s="55"/>
      <c r="KRA36" s="55"/>
      <c r="KRB36" s="55"/>
      <c r="KRC36" s="55"/>
      <c r="KRD36" s="55"/>
      <c r="KRE36" s="54"/>
      <c r="KRF36" s="55"/>
      <c r="KRG36" s="55"/>
      <c r="KRH36" s="55"/>
      <c r="KRI36" s="55"/>
      <c r="KRJ36" s="55"/>
      <c r="KRK36" s="54"/>
      <c r="KRL36" s="55"/>
      <c r="KRM36" s="55"/>
      <c r="KRN36" s="55"/>
      <c r="KRO36" s="55"/>
      <c r="KRP36" s="55"/>
      <c r="KRQ36" s="54"/>
      <c r="KRR36" s="55"/>
      <c r="KRS36" s="55"/>
      <c r="KRT36" s="55"/>
      <c r="KRU36" s="55"/>
      <c r="KRV36" s="55"/>
      <c r="KRW36" s="54"/>
      <c r="KRX36" s="55"/>
      <c r="KRY36" s="55"/>
      <c r="KRZ36" s="55"/>
      <c r="KSA36" s="55"/>
      <c r="KSB36" s="55"/>
      <c r="KSC36" s="54"/>
      <c r="KSD36" s="55"/>
      <c r="KSE36" s="55"/>
      <c r="KSF36" s="55"/>
      <c r="KSG36" s="55"/>
      <c r="KSH36" s="55"/>
      <c r="KSI36" s="54"/>
      <c r="KSJ36" s="55"/>
      <c r="KSK36" s="55"/>
      <c r="KSL36" s="55"/>
      <c r="KSM36" s="55"/>
      <c r="KSN36" s="55"/>
      <c r="KSO36" s="54"/>
      <c r="KSP36" s="55"/>
      <c r="KSQ36" s="55"/>
      <c r="KSR36" s="55"/>
      <c r="KSS36" s="55"/>
      <c r="KST36" s="55"/>
      <c r="KSU36" s="54"/>
      <c r="KSV36" s="55"/>
      <c r="KSW36" s="55"/>
      <c r="KSX36" s="55"/>
      <c r="KSY36" s="55"/>
      <c r="KSZ36" s="55"/>
      <c r="KTA36" s="54"/>
      <c r="KTB36" s="55"/>
      <c r="KTC36" s="55"/>
      <c r="KTD36" s="55"/>
      <c r="KTE36" s="55"/>
      <c r="KTF36" s="55"/>
      <c r="KTG36" s="54"/>
      <c r="KTH36" s="55"/>
      <c r="KTI36" s="55"/>
      <c r="KTJ36" s="55"/>
      <c r="KTK36" s="55"/>
      <c r="KTL36" s="55"/>
      <c r="KTM36" s="54"/>
      <c r="KTN36" s="55"/>
      <c r="KTO36" s="55"/>
      <c r="KTP36" s="55"/>
      <c r="KTQ36" s="55"/>
      <c r="KTR36" s="55"/>
      <c r="KTS36" s="54"/>
      <c r="KTT36" s="55"/>
      <c r="KTU36" s="55"/>
      <c r="KTV36" s="55"/>
      <c r="KTW36" s="55"/>
      <c r="KTX36" s="55"/>
      <c r="KTY36" s="54"/>
      <c r="KTZ36" s="55"/>
      <c r="KUA36" s="55"/>
      <c r="KUB36" s="55"/>
      <c r="KUC36" s="55"/>
      <c r="KUD36" s="55"/>
      <c r="KUE36" s="54"/>
      <c r="KUF36" s="55"/>
      <c r="KUG36" s="55"/>
      <c r="KUH36" s="55"/>
      <c r="KUI36" s="55"/>
      <c r="KUJ36" s="55"/>
      <c r="KUK36" s="54"/>
      <c r="KUL36" s="55"/>
      <c r="KUM36" s="55"/>
      <c r="KUN36" s="55"/>
      <c r="KUO36" s="55"/>
      <c r="KUP36" s="55"/>
      <c r="KUQ36" s="54"/>
      <c r="KUR36" s="55"/>
      <c r="KUS36" s="55"/>
      <c r="KUT36" s="55"/>
      <c r="KUU36" s="55"/>
      <c r="KUV36" s="55"/>
      <c r="KUW36" s="54"/>
      <c r="KUX36" s="55"/>
      <c r="KUY36" s="55"/>
      <c r="KUZ36" s="55"/>
      <c r="KVA36" s="55"/>
      <c r="KVB36" s="55"/>
      <c r="KVC36" s="54"/>
      <c r="KVD36" s="55"/>
      <c r="KVE36" s="55"/>
      <c r="KVF36" s="55"/>
      <c r="KVG36" s="55"/>
      <c r="KVH36" s="55"/>
      <c r="KVI36" s="54"/>
      <c r="KVJ36" s="55"/>
      <c r="KVK36" s="55"/>
      <c r="KVL36" s="55"/>
      <c r="KVM36" s="55"/>
      <c r="KVN36" s="55"/>
      <c r="KVO36" s="54"/>
      <c r="KVP36" s="55"/>
      <c r="KVQ36" s="55"/>
      <c r="KVR36" s="55"/>
      <c r="KVS36" s="55"/>
      <c r="KVT36" s="55"/>
      <c r="KVU36" s="54"/>
      <c r="KVV36" s="55"/>
      <c r="KVW36" s="55"/>
      <c r="KVX36" s="55"/>
      <c r="KVY36" s="55"/>
      <c r="KVZ36" s="55"/>
      <c r="KWA36" s="54"/>
      <c r="KWB36" s="55"/>
      <c r="KWC36" s="55"/>
      <c r="KWD36" s="55"/>
      <c r="KWE36" s="55"/>
      <c r="KWF36" s="55"/>
      <c r="KWG36" s="54"/>
      <c r="KWH36" s="55"/>
      <c r="KWI36" s="55"/>
      <c r="KWJ36" s="55"/>
      <c r="KWK36" s="55"/>
      <c r="KWL36" s="55"/>
      <c r="KWM36" s="54"/>
      <c r="KWN36" s="55"/>
      <c r="KWO36" s="55"/>
      <c r="KWP36" s="55"/>
      <c r="KWQ36" s="55"/>
      <c r="KWR36" s="55"/>
      <c r="KWS36" s="54"/>
      <c r="KWT36" s="55"/>
      <c r="KWU36" s="55"/>
      <c r="KWV36" s="55"/>
      <c r="KWW36" s="55"/>
      <c r="KWX36" s="55"/>
      <c r="KWY36" s="54"/>
      <c r="KWZ36" s="55"/>
      <c r="KXA36" s="55"/>
      <c r="KXB36" s="55"/>
      <c r="KXC36" s="55"/>
      <c r="KXD36" s="55"/>
      <c r="KXE36" s="54"/>
      <c r="KXF36" s="55"/>
      <c r="KXG36" s="55"/>
      <c r="KXH36" s="55"/>
      <c r="KXI36" s="55"/>
      <c r="KXJ36" s="55"/>
      <c r="KXK36" s="54"/>
      <c r="KXL36" s="55"/>
      <c r="KXM36" s="55"/>
      <c r="KXN36" s="55"/>
      <c r="KXO36" s="55"/>
      <c r="KXP36" s="55"/>
      <c r="KXQ36" s="54"/>
      <c r="KXR36" s="55"/>
      <c r="KXS36" s="55"/>
      <c r="KXT36" s="55"/>
      <c r="KXU36" s="55"/>
      <c r="KXV36" s="55"/>
      <c r="KXW36" s="54"/>
      <c r="KXX36" s="55"/>
      <c r="KXY36" s="55"/>
      <c r="KXZ36" s="55"/>
      <c r="KYA36" s="55"/>
      <c r="KYB36" s="55"/>
      <c r="KYC36" s="54"/>
      <c r="KYD36" s="55"/>
      <c r="KYE36" s="55"/>
      <c r="KYF36" s="55"/>
      <c r="KYG36" s="55"/>
      <c r="KYH36" s="55"/>
      <c r="KYI36" s="54"/>
      <c r="KYJ36" s="55"/>
      <c r="KYK36" s="55"/>
      <c r="KYL36" s="55"/>
      <c r="KYM36" s="55"/>
      <c r="KYN36" s="55"/>
      <c r="KYO36" s="54"/>
      <c r="KYP36" s="55"/>
      <c r="KYQ36" s="55"/>
      <c r="KYR36" s="55"/>
      <c r="KYS36" s="55"/>
      <c r="KYT36" s="55"/>
      <c r="KYU36" s="54"/>
      <c r="KYV36" s="55"/>
      <c r="KYW36" s="55"/>
      <c r="KYX36" s="55"/>
      <c r="KYY36" s="55"/>
      <c r="KYZ36" s="55"/>
      <c r="KZA36" s="54"/>
      <c r="KZB36" s="55"/>
      <c r="KZC36" s="55"/>
      <c r="KZD36" s="55"/>
      <c r="KZE36" s="55"/>
      <c r="KZF36" s="55"/>
      <c r="KZG36" s="54"/>
      <c r="KZH36" s="55"/>
      <c r="KZI36" s="55"/>
      <c r="KZJ36" s="55"/>
      <c r="KZK36" s="55"/>
      <c r="KZL36" s="55"/>
      <c r="KZM36" s="54"/>
      <c r="KZN36" s="55"/>
      <c r="KZO36" s="55"/>
      <c r="KZP36" s="55"/>
      <c r="KZQ36" s="55"/>
      <c r="KZR36" s="55"/>
      <c r="KZS36" s="54"/>
      <c r="KZT36" s="55"/>
      <c r="KZU36" s="55"/>
      <c r="KZV36" s="55"/>
      <c r="KZW36" s="55"/>
      <c r="KZX36" s="55"/>
      <c r="KZY36" s="54"/>
      <c r="KZZ36" s="55"/>
      <c r="LAA36" s="55"/>
      <c r="LAB36" s="55"/>
      <c r="LAC36" s="55"/>
      <c r="LAD36" s="55"/>
      <c r="LAE36" s="54"/>
      <c r="LAF36" s="55"/>
      <c r="LAG36" s="55"/>
      <c r="LAH36" s="55"/>
      <c r="LAI36" s="55"/>
      <c r="LAJ36" s="55"/>
      <c r="LAK36" s="54"/>
      <c r="LAL36" s="55"/>
      <c r="LAM36" s="55"/>
      <c r="LAN36" s="55"/>
      <c r="LAO36" s="55"/>
      <c r="LAP36" s="55"/>
      <c r="LAQ36" s="54"/>
      <c r="LAR36" s="55"/>
      <c r="LAS36" s="55"/>
      <c r="LAT36" s="55"/>
      <c r="LAU36" s="55"/>
      <c r="LAV36" s="55"/>
      <c r="LAW36" s="54"/>
      <c r="LAX36" s="55"/>
      <c r="LAY36" s="55"/>
      <c r="LAZ36" s="55"/>
      <c r="LBA36" s="55"/>
      <c r="LBB36" s="55"/>
      <c r="LBC36" s="54"/>
      <c r="LBD36" s="55"/>
      <c r="LBE36" s="55"/>
      <c r="LBF36" s="55"/>
      <c r="LBG36" s="55"/>
      <c r="LBH36" s="55"/>
      <c r="LBI36" s="54"/>
      <c r="LBJ36" s="55"/>
      <c r="LBK36" s="55"/>
      <c r="LBL36" s="55"/>
      <c r="LBM36" s="55"/>
      <c r="LBN36" s="55"/>
      <c r="LBO36" s="54"/>
      <c r="LBP36" s="55"/>
      <c r="LBQ36" s="55"/>
      <c r="LBR36" s="55"/>
      <c r="LBS36" s="55"/>
      <c r="LBT36" s="55"/>
      <c r="LBU36" s="54"/>
      <c r="LBV36" s="55"/>
      <c r="LBW36" s="55"/>
      <c r="LBX36" s="55"/>
      <c r="LBY36" s="55"/>
      <c r="LBZ36" s="55"/>
      <c r="LCA36" s="54"/>
      <c r="LCB36" s="55"/>
      <c r="LCC36" s="55"/>
      <c r="LCD36" s="55"/>
      <c r="LCE36" s="55"/>
      <c r="LCF36" s="55"/>
      <c r="LCG36" s="54"/>
      <c r="LCH36" s="55"/>
      <c r="LCI36" s="55"/>
      <c r="LCJ36" s="55"/>
      <c r="LCK36" s="55"/>
      <c r="LCL36" s="55"/>
      <c r="LCM36" s="54"/>
      <c r="LCN36" s="55"/>
      <c r="LCO36" s="55"/>
      <c r="LCP36" s="55"/>
      <c r="LCQ36" s="55"/>
      <c r="LCR36" s="55"/>
      <c r="LCS36" s="54"/>
      <c r="LCT36" s="55"/>
      <c r="LCU36" s="55"/>
      <c r="LCV36" s="55"/>
      <c r="LCW36" s="55"/>
      <c r="LCX36" s="55"/>
      <c r="LCY36" s="54"/>
      <c r="LCZ36" s="55"/>
      <c r="LDA36" s="55"/>
      <c r="LDB36" s="55"/>
      <c r="LDC36" s="55"/>
      <c r="LDD36" s="55"/>
      <c r="LDE36" s="54"/>
      <c r="LDF36" s="55"/>
      <c r="LDG36" s="55"/>
      <c r="LDH36" s="55"/>
      <c r="LDI36" s="55"/>
      <c r="LDJ36" s="55"/>
      <c r="LDK36" s="54"/>
      <c r="LDL36" s="55"/>
      <c r="LDM36" s="55"/>
      <c r="LDN36" s="55"/>
      <c r="LDO36" s="55"/>
      <c r="LDP36" s="55"/>
      <c r="LDQ36" s="54"/>
      <c r="LDR36" s="55"/>
      <c r="LDS36" s="55"/>
      <c r="LDT36" s="55"/>
      <c r="LDU36" s="55"/>
      <c r="LDV36" s="55"/>
      <c r="LDW36" s="54"/>
      <c r="LDX36" s="55"/>
      <c r="LDY36" s="55"/>
      <c r="LDZ36" s="55"/>
      <c r="LEA36" s="55"/>
      <c r="LEB36" s="55"/>
      <c r="LEC36" s="54"/>
      <c r="LED36" s="55"/>
      <c r="LEE36" s="55"/>
      <c r="LEF36" s="55"/>
      <c r="LEG36" s="55"/>
      <c r="LEH36" s="55"/>
      <c r="LEI36" s="54"/>
      <c r="LEJ36" s="55"/>
      <c r="LEK36" s="55"/>
      <c r="LEL36" s="55"/>
      <c r="LEM36" s="55"/>
      <c r="LEN36" s="55"/>
      <c r="LEO36" s="54"/>
      <c r="LEP36" s="55"/>
      <c r="LEQ36" s="55"/>
      <c r="LER36" s="55"/>
      <c r="LES36" s="55"/>
      <c r="LET36" s="55"/>
      <c r="LEU36" s="54"/>
      <c r="LEV36" s="55"/>
      <c r="LEW36" s="55"/>
      <c r="LEX36" s="55"/>
      <c r="LEY36" s="55"/>
      <c r="LEZ36" s="55"/>
      <c r="LFA36" s="54"/>
      <c r="LFB36" s="55"/>
      <c r="LFC36" s="55"/>
      <c r="LFD36" s="55"/>
      <c r="LFE36" s="55"/>
      <c r="LFF36" s="55"/>
      <c r="LFG36" s="54"/>
      <c r="LFH36" s="55"/>
      <c r="LFI36" s="55"/>
      <c r="LFJ36" s="55"/>
      <c r="LFK36" s="55"/>
      <c r="LFL36" s="55"/>
      <c r="LFM36" s="54"/>
      <c r="LFN36" s="55"/>
      <c r="LFO36" s="55"/>
      <c r="LFP36" s="55"/>
      <c r="LFQ36" s="55"/>
      <c r="LFR36" s="55"/>
      <c r="LFS36" s="54"/>
      <c r="LFT36" s="55"/>
      <c r="LFU36" s="55"/>
      <c r="LFV36" s="55"/>
      <c r="LFW36" s="55"/>
      <c r="LFX36" s="55"/>
      <c r="LFY36" s="54"/>
      <c r="LFZ36" s="55"/>
      <c r="LGA36" s="55"/>
      <c r="LGB36" s="55"/>
      <c r="LGC36" s="55"/>
      <c r="LGD36" s="55"/>
      <c r="LGE36" s="54"/>
      <c r="LGF36" s="55"/>
      <c r="LGG36" s="55"/>
      <c r="LGH36" s="55"/>
      <c r="LGI36" s="55"/>
      <c r="LGJ36" s="55"/>
      <c r="LGK36" s="54"/>
      <c r="LGL36" s="55"/>
      <c r="LGM36" s="55"/>
      <c r="LGN36" s="55"/>
      <c r="LGO36" s="55"/>
      <c r="LGP36" s="55"/>
      <c r="LGQ36" s="54"/>
      <c r="LGR36" s="55"/>
      <c r="LGS36" s="55"/>
      <c r="LGT36" s="55"/>
      <c r="LGU36" s="55"/>
      <c r="LGV36" s="55"/>
      <c r="LGW36" s="54"/>
      <c r="LGX36" s="55"/>
      <c r="LGY36" s="55"/>
      <c r="LGZ36" s="55"/>
      <c r="LHA36" s="55"/>
      <c r="LHB36" s="55"/>
      <c r="LHC36" s="54"/>
      <c r="LHD36" s="55"/>
      <c r="LHE36" s="55"/>
      <c r="LHF36" s="55"/>
      <c r="LHG36" s="55"/>
      <c r="LHH36" s="55"/>
      <c r="LHI36" s="54"/>
      <c r="LHJ36" s="55"/>
      <c r="LHK36" s="55"/>
      <c r="LHL36" s="55"/>
      <c r="LHM36" s="55"/>
      <c r="LHN36" s="55"/>
      <c r="LHO36" s="54"/>
      <c r="LHP36" s="55"/>
      <c r="LHQ36" s="55"/>
      <c r="LHR36" s="55"/>
      <c r="LHS36" s="55"/>
      <c r="LHT36" s="55"/>
      <c r="LHU36" s="54"/>
      <c r="LHV36" s="55"/>
      <c r="LHW36" s="55"/>
      <c r="LHX36" s="55"/>
      <c r="LHY36" s="55"/>
      <c r="LHZ36" s="55"/>
      <c r="LIA36" s="54"/>
      <c r="LIB36" s="55"/>
      <c r="LIC36" s="55"/>
      <c r="LID36" s="55"/>
      <c r="LIE36" s="55"/>
      <c r="LIF36" s="55"/>
      <c r="LIG36" s="54"/>
      <c r="LIH36" s="55"/>
      <c r="LII36" s="55"/>
      <c r="LIJ36" s="55"/>
      <c r="LIK36" s="55"/>
      <c r="LIL36" s="55"/>
      <c r="LIM36" s="54"/>
      <c r="LIN36" s="55"/>
      <c r="LIO36" s="55"/>
      <c r="LIP36" s="55"/>
      <c r="LIQ36" s="55"/>
      <c r="LIR36" s="55"/>
      <c r="LIS36" s="54"/>
      <c r="LIT36" s="55"/>
      <c r="LIU36" s="55"/>
      <c r="LIV36" s="55"/>
      <c r="LIW36" s="55"/>
      <c r="LIX36" s="55"/>
      <c r="LIY36" s="54"/>
      <c r="LIZ36" s="55"/>
      <c r="LJA36" s="55"/>
      <c r="LJB36" s="55"/>
      <c r="LJC36" s="55"/>
      <c r="LJD36" s="55"/>
      <c r="LJE36" s="54"/>
      <c r="LJF36" s="55"/>
      <c r="LJG36" s="55"/>
      <c r="LJH36" s="55"/>
      <c r="LJI36" s="55"/>
      <c r="LJJ36" s="55"/>
      <c r="LJK36" s="54"/>
      <c r="LJL36" s="55"/>
      <c r="LJM36" s="55"/>
      <c r="LJN36" s="55"/>
      <c r="LJO36" s="55"/>
      <c r="LJP36" s="55"/>
      <c r="LJQ36" s="54"/>
      <c r="LJR36" s="55"/>
      <c r="LJS36" s="55"/>
      <c r="LJT36" s="55"/>
      <c r="LJU36" s="55"/>
      <c r="LJV36" s="55"/>
      <c r="LJW36" s="54"/>
      <c r="LJX36" s="55"/>
      <c r="LJY36" s="55"/>
      <c r="LJZ36" s="55"/>
      <c r="LKA36" s="55"/>
      <c r="LKB36" s="55"/>
      <c r="LKC36" s="54"/>
      <c r="LKD36" s="55"/>
      <c r="LKE36" s="55"/>
      <c r="LKF36" s="55"/>
      <c r="LKG36" s="55"/>
      <c r="LKH36" s="55"/>
      <c r="LKI36" s="54"/>
      <c r="LKJ36" s="55"/>
      <c r="LKK36" s="55"/>
      <c r="LKL36" s="55"/>
      <c r="LKM36" s="55"/>
      <c r="LKN36" s="55"/>
      <c r="LKO36" s="54"/>
      <c r="LKP36" s="55"/>
      <c r="LKQ36" s="55"/>
      <c r="LKR36" s="55"/>
      <c r="LKS36" s="55"/>
      <c r="LKT36" s="55"/>
      <c r="LKU36" s="54"/>
      <c r="LKV36" s="55"/>
      <c r="LKW36" s="55"/>
      <c r="LKX36" s="55"/>
      <c r="LKY36" s="55"/>
      <c r="LKZ36" s="55"/>
      <c r="LLA36" s="54"/>
      <c r="LLB36" s="55"/>
      <c r="LLC36" s="55"/>
      <c r="LLD36" s="55"/>
      <c r="LLE36" s="55"/>
      <c r="LLF36" s="55"/>
      <c r="LLG36" s="54"/>
      <c r="LLH36" s="55"/>
      <c r="LLI36" s="55"/>
      <c r="LLJ36" s="55"/>
      <c r="LLK36" s="55"/>
      <c r="LLL36" s="55"/>
      <c r="LLM36" s="54"/>
      <c r="LLN36" s="55"/>
      <c r="LLO36" s="55"/>
      <c r="LLP36" s="55"/>
      <c r="LLQ36" s="55"/>
      <c r="LLR36" s="55"/>
      <c r="LLS36" s="54"/>
      <c r="LLT36" s="55"/>
      <c r="LLU36" s="55"/>
      <c r="LLV36" s="55"/>
      <c r="LLW36" s="55"/>
      <c r="LLX36" s="55"/>
      <c r="LLY36" s="54"/>
      <c r="LLZ36" s="55"/>
      <c r="LMA36" s="55"/>
      <c r="LMB36" s="55"/>
      <c r="LMC36" s="55"/>
      <c r="LMD36" s="55"/>
      <c r="LME36" s="54"/>
      <c r="LMF36" s="55"/>
      <c r="LMG36" s="55"/>
      <c r="LMH36" s="55"/>
      <c r="LMI36" s="55"/>
      <c r="LMJ36" s="55"/>
      <c r="LMK36" s="54"/>
      <c r="LML36" s="55"/>
      <c r="LMM36" s="55"/>
      <c r="LMN36" s="55"/>
      <c r="LMO36" s="55"/>
      <c r="LMP36" s="55"/>
      <c r="LMQ36" s="54"/>
      <c r="LMR36" s="55"/>
      <c r="LMS36" s="55"/>
      <c r="LMT36" s="55"/>
      <c r="LMU36" s="55"/>
      <c r="LMV36" s="55"/>
      <c r="LMW36" s="54"/>
      <c r="LMX36" s="55"/>
      <c r="LMY36" s="55"/>
      <c r="LMZ36" s="55"/>
      <c r="LNA36" s="55"/>
      <c r="LNB36" s="55"/>
      <c r="LNC36" s="54"/>
      <c r="LND36" s="55"/>
      <c r="LNE36" s="55"/>
      <c r="LNF36" s="55"/>
      <c r="LNG36" s="55"/>
      <c r="LNH36" s="55"/>
      <c r="LNI36" s="54"/>
      <c r="LNJ36" s="55"/>
      <c r="LNK36" s="55"/>
      <c r="LNL36" s="55"/>
      <c r="LNM36" s="55"/>
      <c r="LNN36" s="55"/>
      <c r="LNO36" s="54"/>
      <c r="LNP36" s="55"/>
      <c r="LNQ36" s="55"/>
      <c r="LNR36" s="55"/>
      <c r="LNS36" s="55"/>
      <c r="LNT36" s="55"/>
      <c r="LNU36" s="54"/>
      <c r="LNV36" s="55"/>
      <c r="LNW36" s="55"/>
      <c r="LNX36" s="55"/>
      <c r="LNY36" s="55"/>
      <c r="LNZ36" s="55"/>
      <c r="LOA36" s="54"/>
      <c r="LOB36" s="55"/>
      <c r="LOC36" s="55"/>
      <c r="LOD36" s="55"/>
      <c r="LOE36" s="55"/>
      <c r="LOF36" s="55"/>
      <c r="LOG36" s="54"/>
      <c r="LOH36" s="55"/>
      <c r="LOI36" s="55"/>
      <c r="LOJ36" s="55"/>
      <c r="LOK36" s="55"/>
      <c r="LOL36" s="55"/>
      <c r="LOM36" s="54"/>
      <c r="LON36" s="55"/>
      <c r="LOO36" s="55"/>
      <c r="LOP36" s="55"/>
      <c r="LOQ36" s="55"/>
      <c r="LOR36" s="55"/>
      <c r="LOS36" s="54"/>
      <c r="LOT36" s="55"/>
      <c r="LOU36" s="55"/>
      <c r="LOV36" s="55"/>
      <c r="LOW36" s="55"/>
      <c r="LOX36" s="55"/>
      <c r="LOY36" s="54"/>
      <c r="LOZ36" s="55"/>
      <c r="LPA36" s="55"/>
      <c r="LPB36" s="55"/>
      <c r="LPC36" s="55"/>
      <c r="LPD36" s="55"/>
      <c r="LPE36" s="54"/>
      <c r="LPF36" s="55"/>
      <c r="LPG36" s="55"/>
      <c r="LPH36" s="55"/>
      <c r="LPI36" s="55"/>
      <c r="LPJ36" s="55"/>
      <c r="LPK36" s="54"/>
      <c r="LPL36" s="55"/>
      <c r="LPM36" s="55"/>
      <c r="LPN36" s="55"/>
      <c r="LPO36" s="55"/>
      <c r="LPP36" s="55"/>
      <c r="LPQ36" s="54"/>
      <c r="LPR36" s="55"/>
      <c r="LPS36" s="55"/>
      <c r="LPT36" s="55"/>
      <c r="LPU36" s="55"/>
      <c r="LPV36" s="55"/>
      <c r="LPW36" s="54"/>
      <c r="LPX36" s="55"/>
      <c r="LPY36" s="55"/>
      <c r="LPZ36" s="55"/>
      <c r="LQA36" s="55"/>
      <c r="LQB36" s="55"/>
      <c r="LQC36" s="54"/>
      <c r="LQD36" s="55"/>
      <c r="LQE36" s="55"/>
      <c r="LQF36" s="55"/>
      <c r="LQG36" s="55"/>
      <c r="LQH36" s="55"/>
      <c r="LQI36" s="54"/>
      <c r="LQJ36" s="55"/>
      <c r="LQK36" s="55"/>
      <c r="LQL36" s="55"/>
      <c r="LQM36" s="55"/>
      <c r="LQN36" s="55"/>
      <c r="LQO36" s="54"/>
      <c r="LQP36" s="55"/>
      <c r="LQQ36" s="55"/>
      <c r="LQR36" s="55"/>
      <c r="LQS36" s="55"/>
      <c r="LQT36" s="55"/>
      <c r="LQU36" s="54"/>
      <c r="LQV36" s="55"/>
      <c r="LQW36" s="55"/>
      <c r="LQX36" s="55"/>
      <c r="LQY36" s="55"/>
      <c r="LQZ36" s="55"/>
      <c r="LRA36" s="54"/>
      <c r="LRB36" s="55"/>
      <c r="LRC36" s="55"/>
      <c r="LRD36" s="55"/>
      <c r="LRE36" s="55"/>
      <c r="LRF36" s="55"/>
      <c r="LRG36" s="54"/>
      <c r="LRH36" s="55"/>
      <c r="LRI36" s="55"/>
      <c r="LRJ36" s="55"/>
      <c r="LRK36" s="55"/>
      <c r="LRL36" s="55"/>
      <c r="LRM36" s="54"/>
      <c r="LRN36" s="55"/>
      <c r="LRO36" s="55"/>
      <c r="LRP36" s="55"/>
      <c r="LRQ36" s="55"/>
      <c r="LRR36" s="55"/>
      <c r="LRS36" s="54"/>
      <c r="LRT36" s="55"/>
      <c r="LRU36" s="55"/>
      <c r="LRV36" s="55"/>
      <c r="LRW36" s="55"/>
      <c r="LRX36" s="55"/>
      <c r="LRY36" s="54"/>
      <c r="LRZ36" s="55"/>
      <c r="LSA36" s="55"/>
      <c r="LSB36" s="55"/>
      <c r="LSC36" s="55"/>
      <c r="LSD36" s="55"/>
      <c r="LSE36" s="54"/>
      <c r="LSF36" s="55"/>
      <c r="LSG36" s="55"/>
      <c r="LSH36" s="55"/>
      <c r="LSI36" s="55"/>
      <c r="LSJ36" s="55"/>
      <c r="LSK36" s="54"/>
      <c r="LSL36" s="55"/>
      <c r="LSM36" s="55"/>
      <c r="LSN36" s="55"/>
      <c r="LSO36" s="55"/>
      <c r="LSP36" s="55"/>
      <c r="LSQ36" s="54"/>
      <c r="LSR36" s="55"/>
      <c r="LSS36" s="55"/>
      <c r="LST36" s="55"/>
      <c r="LSU36" s="55"/>
      <c r="LSV36" s="55"/>
      <c r="LSW36" s="54"/>
      <c r="LSX36" s="55"/>
      <c r="LSY36" s="55"/>
      <c r="LSZ36" s="55"/>
      <c r="LTA36" s="55"/>
      <c r="LTB36" s="55"/>
      <c r="LTC36" s="54"/>
      <c r="LTD36" s="55"/>
      <c r="LTE36" s="55"/>
      <c r="LTF36" s="55"/>
      <c r="LTG36" s="55"/>
      <c r="LTH36" s="55"/>
      <c r="LTI36" s="54"/>
      <c r="LTJ36" s="55"/>
      <c r="LTK36" s="55"/>
      <c r="LTL36" s="55"/>
      <c r="LTM36" s="55"/>
      <c r="LTN36" s="55"/>
      <c r="LTO36" s="54"/>
      <c r="LTP36" s="55"/>
      <c r="LTQ36" s="55"/>
      <c r="LTR36" s="55"/>
      <c r="LTS36" s="55"/>
      <c r="LTT36" s="55"/>
      <c r="LTU36" s="54"/>
      <c r="LTV36" s="55"/>
      <c r="LTW36" s="55"/>
      <c r="LTX36" s="55"/>
      <c r="LTY36" s="55"/>
      <c r="LTZ36" s="55"/>
      <c r="LUA36" s="54"/>
      <c r="LUB36" s="55"/>
      <c r="LUC36" s="55"/>
      <c r="LUD36" s="55"/>
      <c r="LUE36" s="55"/>
      <c r="LUF36" s="55"/>
      <c r="LUG36" s="54"/>
      <c r="LUH36" s="55"/>
      <c r="LUI36" s="55"/>
      <c r="LUJ36" s="55"/>
      <c r="LUK36" s="55"/>
      <c r="LUL36" s="55"/>
      <c r="LUM36" s="54"/>
      <c r="LUN36" s="55"/>
      <c r="LUO36" s="55"/>
      <c r="LUP36" s="55"/>
      <c r="LUQ36" s="55"/>
      <c r="LUR36" s="55"/>
      <c r="LUS36" s="54"/>
      <c r="LUT36" s="55"/>
      <c r="LUU36" s="55"/>
      <c r="LUV36" s="55"/>
      <c r="LUW36" s="55"/>
      <c r="LUX36" s="55"/>
      <c r="LUY36" s="54"/>
      <c r="LUZ36" s="55"/>
      <c r="LVA36" s="55"/>
      <c r="LVB36" s="55"/>
      <c r="LVC36" s="55"/>
      <c r="LVD36" s="55"/>
      <c r="LVE36" s="54"/>
      <c r="LVF36" s="55"/>
      <c r="LVG36" s="55"/>
      <c r="LVH36" s="55"/>
      <c r="LVI36" s="55"/>
      <c r="LVJ36" s="55"/>
      <c r="LVK36" s="54"/>
      <c r="LVL36" s="55"/>
      <c r="LVM36" s="55"/>
      <c r="LVN36" s="55"/>
      <c r="LVO36" s="55"/>
      <c r="LVP36" s="55"/>
      <c r="LVQ36" s="54"/>
      <c r="LVR36" s="55"/>
      <c r="LVS36" s="55"/>
      <c r="LVT36" s="55"/>
      <c r="LVU36" s="55"/>
      <c r="LVV36" s="55"/>
      <c r="LVW36" s="54"/>
      <c r="LVX36" s="55"/>
      <c r="LVY36" s="55"/>
      <c r="LVZ36" s="55"/>
      <c r="LWA36" s="55"/>
      <c r="LWB36" s="55"/>
      <c r="LWC36" s="54"/>
      <c r="LWD36" s="55"/>
      <c r="LWE36" s="55"/>
      <c r="LWF36" s="55"/>
      <c r="LWG36" s="55"/>
      <c r="LWH36" s="55"/>
      <c r="LWI36" s="54"/>
      <c r="LWJ36" s="55"/>
      <c r="LWK36" s="55"/>
      <c r="LWL36" s="55"/>
      <c r="LWM36" s="55"/>
      <c r="LWN36" s="55"/>
      <c r="LWO36" s="54"/>
      <c r="LWP36" s="55"/>
      <c r="LWQ36" s="55"/>
      <c r="LWR36" s="55"/>
      <c r="LWS36" s="55"/>
      <c r="LWT36" s="55"/>
      <c r="LWU36" s="54"/>
      <c r="LWV36" s="55"/>
      <c r="LWW36" s="55"/>
      <c r="LWX36" s="55"/>
      <c r="LWY36" s="55"/>
      <c r="LWZ36" s="55"/>
      <c r="LXA36" s="54"/>
      <c r="LXB36" s="55"/>
      <c r="LXC36" s="55"/>
      <c r="LXD36" s="55"/>
      <c r="LXE36" s="55"/>
      <c r="LXF36" s="55"/>
      <c r="LXG36" s="54"/>
      <c r="LXH36" s="55"/>
      <c r="LXI36" s="55"/>
      <c r="LXJ36" s="55"/>
      <c r="LXK36" s="55"/>
      <c r="LXL36" s="55"/>
      <c r="LXM36" s="54"/>
      <c r="LXN36" s="55"/>
      <c r="LXO36" s="55"/>
      <c r="LXP36" s="55"/>
      <c r="LXQ36" s="55"/>
      <c r="LXR36" s="55"/>
      <c r="LXS36" s="54"/>
      <c r="LXT36" s="55"/>
      <c r="LXU36" s="55"/>
      <c r="LXV36" s="55"/>
      <c r="LXW36" s="55"/>
      <c r="LXX36" s="55"/>
      <c r="LXY36" s="54"/>
      <c r="LXZ36" s="55"/>
      <c r="LYA36" s="55"/>
      <c r="LYB36" s="55"/>
      <c r="LYC36" s="55"/>
      <c r="LYD36" s="55"/>
      <c r="LYE36" s="54"/>
      <c r="LYF36" s="55"/>
      <c r="LYG36" s="55"/>
      <c r="LYH36" s="55"/>
      <c r="LYI36" s="55"/>
      <c r="LYJ36" s="55"/>
      <c r="LYK36" s="54"/>
      <c r="LYL36" s="55"/>
      <c r="LYM36" s="55"/>
      <c r="LYN36" s="55"/>
      <c r="LYO36" s="55"/>
      <c r="LYP36" s="55"/>
      <c r="LYQ36" s="54"/>
      <c r="LYR36" s="55"/>
      <c r="LYS36" s="55"/>
      <c r="LYT36" s="55"/>
      <c r="LYU36" s="55"/>
      <c r="LYV36" s="55"/>
      <c r="LYW36" s="54"/>
      <c r="LYX36" s="55"/>
      <c r="LYY36" s="55"/>
      <c r="LYZ36" s="55"/>
      <c r="LZA36" s="55"/>
      <c r="LZB36" s="55"/>
      <c r="LZC36" s="54"/>
      <c r="LZD36" s="55"/>
      <c r="LZE36" s="55"/>
      <c r="LZF36" s="55"/>
      <c r="LZG36" s="55"/>
      <c r="LZH36" s="55"/>
      <c r="LZI36" s="54"/>
      <c r="LZJ36" s="55"/>
      <c r="LZK36" s="55"/>
      <c r="LZL36" s="55"/>
      <c r="LZM36" s="55"/>
      <c r="LZN36" s="55"/>
      <c r="LZO36" s="54"/>
      <c r="LZP36" s="55"/>
      <c r="LZQ36" s="55"/>
      <c r="LZR36" s="55"/>
      <c r="LZS36" s="55"/>
      <c r="LZT36" s="55"/>
      <c r="LZU36" s="54"/>
      <c r="LZV36" s="55"/>
      <c r="LZW36" s="55"/>
      <c r="LZX36" s="55"/>
      <c r="LZY36" s="55"/>
      <c r="LZZ36" s="55"/>
      <c r="MAA36" s="54"/>
      <c r="MAB36" s="55"/>
      <c r="MAC36" s="55"/>
      <c r="MAD36" s="55"/>
      <c r="MAE36" s="55"/>
      <c r="MAF36" s="55"/>
      <c r="MAG36" s="54"/>
      <c r="MAH36" s="55"/>
      <c r="MAI36" s="55"/>
      <c r="MAJ36" s="55"/>
      <c r="MAK36" s="55"/>
      <c r="MAL36" s="55"/>
      <c r="MAM36" s="54"/>
      <c r="MAN36" s="55"/>
      <c r="MAO36" s="55"/>
      <c r="MAP36" s="55"/>
      <c r="MAQ36" s="55"/>
      <c r="MAR36" s="55"/>
      <c r="MAS36" s="54"/>
      <c r="MAT36" s="55"/>
      <c r="MAU36" s="55"/>
      <c r="MAV36" s="55"/>
      <c r="MAW36" s="55"/>
      <c r="MAX36" s="55"/>
      <c r="MAY36" s="54"/>
      <c r="MAZ36" s="55"/>
      <c r="MBA36" s="55"/>
      <c r="MBB36" s="55"/>
      <c r="MBC36" s="55"/>
      <c r="MBD36" s="55"/>
      <c r="MBE36" s="54"/>
      <c r="MBF36" s="55"/>
      <c r="MBG36" s="55"/>
      <c r="MBH36" s="55"/>
      <c r="MBI36" s="55"/>
      <c r="MBJ36" s="55"/>
      <c r="MBK36" s="54"/>
      <c r="MBL36" s="55"/>
      <c r="MBM36" s="55"/>
      <c r="MBN36" s="55"/>
      <c r="MBO36" s="55"/>
      <c r="MBP36" s="55"/>
      <c r="MBQ36" s="54"/>
      <c r="MBR36" s="55"/>
      <c r="MBS36" s="55"/>
      <c r="MBT36" s="55"/>
      <c r="MBU36" s="55"/>
      <c r="MBV36" s="55"/>
      <c r="MBW36" s="54"/>
      <c r="MBX36" s="55"/>
      <c r="MBY36" s="55"/>
      <c r="MBZ36" s="55"/>
      <c r="MCA36" s="55"/>
      <c r="MCB36" s="55"/>
      <c r="MCC36" s="54"/>
      <c r="MCD36" s="55"/>
      <c r="MCE36" s="55"/>
      <c r="MCF36" s="55"/>
      <c r="MCG36" s="55"/>
      <c r="MCH36" s="55"/>
      <c r="MCI36" s="54"/>
      <c r="MCJ36" s="55"/>
      <c r="MCK36" s="55"/>
      <c r="MCL36" s="55"/>
      <c r="MCM36" s="55"/>
      <c r="MCN36" s="55"/>
      <c r="MCO36" s="54"/>
      <c r="MCP36" s="55"/>
      <c r="MCQ36" s="55"/>
      <c r="MCR36" s="55"/>
      <c r="MCS36" s="55"/>
      <c r="MCT36" s="55"/>
      <c r="MCU36" s="54"/>
      <c r="MCV36" s="55"/>
      <c r="MCW36" s="55"/>
      <c r="MCX36" s="55"/>
      <c r="MCY36" s="55"/>
      <c r="MCZ36" s="55"/>
      <c r="MDA36" s="54"/>
      <c r="MDB36" s="55"/>
      <c r="MDC36" s="55"/>
      <c r="MDD36" s="55"/>
      <c r="MDE36" s="55"/>
      <c r="MDF36" s="55"/>
      <c r="MDG36" s="54"/>
      <c r="MDH36" s="55"/>
      <c r="MDI36" s="55"/>
      <c r="MDJ36" s="55"/>
      <c r="MDK36" s="55"/>
      <c r="MDL36" s="55"/>
      <c r="MDM36" s="54"/>
      <c r="MDN36" s="55"/>
      <c r="MDO36" s="55"/>
      <c r="MDP36" s="55"/>
      <c r="MDQ36" s="55"/>
      <c r="MDR36" s="55"/>
      <c r="MDS36" s="54"/>
      <c r="MDT36" s="55"/>
      <c r="MDU36" s="55"/>
      <c r="MDV36" s="55"/>
      <c r="MDW36" s="55"/>
      <c r="MDX36" s="55"/>
      <c r="MDY36" s="54"/>
      <c r="MDZ36" s="55"/>
      <c r="MEA36" s="55"/>
      <c r="MEB36" s="55"/>
      <c r="MEC36" s="55"/>
      <c r="MED36" s="55"/>
      <c r="MEE36" s="54"/>
      <c r="MEF36" s="55"/>
      <c r="MEG36" s="55"/>
      <c r="MEH36" s="55"/>
      <c r="MEI36" s="55"/>
      <c r="MEJ36" s="55"/>
      <c r="MEK36" s="54"/>
      <c r="MEL36" s="55"/>
      <c r="MEM36" s="55"/>
      <c r="MEN36" s="55"/>
      <c r="MEO36" s="55"/>
      <c r="MEP36" s="55"/>
      <c r="MEQ36" s="54"/>
      <c r="MER36" s="55"/>
      <c r="MES36" s="55"/>
      <c r="MET36" s="55"/>
      <c r="MEU36" s="55"/>
      <c r="MEV36" s="55"/>
      <c r="MEW36" s="54"/>
      <c r="MEX36" s="55"/>
      <c r="MEY36" s="55"/>
      <c r="MEZ36" s="55"/>
      <c r="MFA36" s="55"/>
      <c r="MFB36" s="55"/>
      <c r="MFC36" s="54"/>
      <c r="MFD36" s="55"/>
      <c r="MFE36" s="55"/>
      <c r="MFF36" s="55"/>
      <c r="MFG36" s="55"/>
      <c r="MFH36" s="55"/>
      <c r="MFI36" s="54"/>
      <c r="MFJ36" s="55"/>
      <c r="MFK36" s="55"/>
      <c r="MFL36" s="55"/>
      <c r="MFM36" s="55"/>
      <c r="MFN36" s="55"/>
      <c r="MFO36" s="54"/>
      <c r="MFP36" s="55"/>
      <c r="MFQ36" s="55"/>
      <c r="MFR36" s="55"/>
      <c r="MFS36" s="55"/>
      <c r="MFT36" s="55"/>
      <c r="MFU36" s="54"/>
      <c r="MFV36" s="55"/>
      <c r="MFW36" s="55"/>
      <c r="MFX36" s="55"/>
      <c r="MFY36" s="55"/>
      <c r="MFZ36" s="55"/>
      <c r="MGA36" s="54"/>
      <c r="MGB36" s="55"/>
      <c r="MGC36" s="55"/>
      <c r="MGD36" s="55"/>
      <c r="MGE36" s="55"/>
      <c r="MGF36" s="55"/>
      <c r="MGG36" s="54"/>
      <c r="MGH36" s="55"/>
      <c r="MGI36" s="55"/>
      <c r="MGJ36" s="55"/>
      <c r="MGK36" s="55"/>
      <c r="MGL36" s="55"/>
      <c r="MGM36" s="54"/>
      <c r="MGN36" s="55"/>
      <c r="MGO36" s="55"/>
      <c r="MGP36" s="55"/>
      <c r="MGQ36" s="55"/>
      <c r="MGR36" s="55"/>
      <c r="MGS36" s="54"/>
      <c r="MGT36" s="55"/>
      <c r="MGU36" s="55"/>
      <c r="MGV36" s="55"/>
      <c r="MGW36" s="55"/>
      <c r="MGX36" s="55"/>
      <c r="MGY36" s="54"/>
      <c r="MGZ36" s="55"/>
      <c r="MHA36" s="55"/>
      <c r="MHB36" s="55"/>
      <c r="MHC36" s="55"/>
      <c r="MHD36" s="55"/>
      <c r="MHE36" s="54"/>
      <c r="MHF36" s="55"/>
      <c r="MHG36" s="55"/>
      <c r="MHH36" s="55"/>
      <c r="MHI36" s="55"/>
      <c r="MHJ36" s="55"/>
      <c r="MHK36" s="54"/>
      <c r="MHL36" s="55"/>
      <c r="MHM36" s="55"/>
      <c r="MHN36" s="55"/>
      <c r="MHO36" s="55"/>
      <c r="MHP36" s="55"/>
      <c r="MHQ36" s="54"/>
      <c r="MHR36" s="55"/>
      <c r="MHS36" s="55"/>
      <c r="MHT36" s="55"/>
      <c r="MHU36" s="55"/>
      <c r="MHV36" s="55"/>
      <c r="MHW36" s="54"/>
      <c r="MHX36" s="55"/>
      <c r="MHY36" s="55"/>
      <c r="MHZ36" s="55"/>
      <c r="MIA36" s="55"/>
      <c r="MIB36" s="55"/>
      <c r="MIC36" s="54"/>
      <c r="MID36" s="55"/>
      <c r="MIE36" s="55"/>
      <c r="MIF36" s="55"/>
      <c r="MIG36" s="55"/>
      <c r="MIH36" s="55"/>
      <c r="MII36" s="54"/>
      <c r="MIJ36" s="55"/>
      <c r="MIK36" s="55"/>
      <c r="MIL36" s="55"/>
      <c r="MIM36" s="55"/>
      <c r="MIN36" s="55"/>
      <c r="MIO36" s="54"/>
      <c r="MIP36" s="55"/>
      <c r="MIQ36" s="55"/>
      <c r="MIR36" s="55"/>
      <c r="MIS36" s="55"/>
      <c r="MIT36" s="55"/>
      <c r="MIU36" s="54"/>
      <c r="MIV36" s="55"/>
      <c r="MIW36" s="55"/>
      <c r="MIX36" s="55"/>
      <c r="MIY36" s="55"/>
      <c r="MIZ36" s="55"/>
      <c r="MJA36" s="54"/>
      <c r="MJB36" s="55"/>
      <c r="MJC36" s="55"/>
      <c r="MJD36" s="55"/>
      <c r="MJE36" s="55"/>
      <c r="MJF36" s="55"/>
      <c r="MJG36" s="54"/>
      <c r="MJH36" s="55"/>
      <c r="MJI36" s="55"/>
      <c r="MJJ36" s="55"/>
      <c r="MJK36" s="55"/>
      <c r="MJL36" s="55"/>
      <c r="MJM36" s="54"/>
      <c r="MJN36" s="55"/>
      <c r="MJO36" s="55"/>
      <c r="MJP36" s="55"/>
      <c r="MJQ36" s="55"/>
      <c r="MJR36" s="55"/>
      <c r="MJS36" s="54"/>
      <c r="MJT36" s="55"/>
      <c r="MJU36" s="55"/>
      <c r="MJV36" s="55"/>
      <c r="MJW36" s="55"/>
      <c r="MJX36" s="55"/>
      <c r="MJY36" s="54"/>
      <c r="MJZ36" s="55"/>
      <c r="MKA36" s="55"/>
      <c r="MKB36" s="55"/>
      <c r="MKC36" s="55"/>
      <c r="MKD36" s="55"/>
      <c r="MKE36" s="54"/>
      <c r="MKF36" s="55"/>
      <c r="MKG36" s="55"/>
      <c r="MKH36" s="55"/>
      <c r="MKI36" s="55"/>
      <c r="MKJ36" s="55"/>
      <c r="MKK36" s="54"/>
      <c r="MKL36" s="55"/>
      <c r="MKM36" s="55"/>
      <c r="MKN36" s="55"/>
      <c r="MKO36" s="55"/>
      <c r="MKP36" s="55"/>
      <c r="MKQ36" s="54"/>
      <c r="MKR36" s="55"/>
      <c r="MKS36" s="55"/>
      <c r="MKT36" s="55"/>
      <c r="MKU36" s="55"/>
      <c r="MKV36" s="55"/>
      <c r="MKW36" s="54"/>
      <c r="MKX36" s="55"/>
      <c r="MKY36" s="55"/>
      <c r="MKZ36" s="55"/>
      <c r="MLA36" s="55"/>
      <c r="MLB36" s="55"/>
      <c r="MLC36" s="54"/>
      <c r="MLD36" s="55"/>
      <c r="MLE36" s="55"/>
      <c r="MLF36" s="55"/>
      <c r="MLG36" s="55"/>
      <c r="MLH36" s="55"/>
      <c r="MLI36" s="54"/>
      <c r="MLJ36" s="55"/>
      <c r="MLK36" s="55"/>
      <c r="MLL36" s="55"/>
      <c r="MLM36" s="55"/>
      <c r="MLN36" s="55"/>
      <c r="MLO36" s="54"/>
      <c r="MLP36" s="55"/>
      <c r="MLQ36" s="55"/>
      <c r="MLR36" s="55"/>
      <c r="MLS36" s="55"/>
      <c r="MLT36" s="55"/>
      <c r="MLU36" s="54"/>
      <c r="MLV36" s="55"/>
      <c r="MLW36" s="55"/>
      <c r="MLX36" s="55"/>
      <c r="MLY36" s="55"/>
      <c r="MLZ36" s="55"/>
      <c r="MMA36" s="54"/>
      <c r="MMB36" s="55"/>
      <c r="MMC36" s="55"/>
      <c r="MMD36" s="55"/>
      <c r="MME36" s="55"/>
      <c r="MMF36" s="55"/>
      <c r="MMG36" s="54"/>
      <c r="MMH36" s="55"/>
      <c r="MMI36" s="55"/>
      <c r="MMJ36" s="55"/>
      <c r="MMK36" s="55"/>
      <c r="MML36" s="55"/>
      <c r="MMM36" s="54"/>
      <c r="MMN36" s="55"/>
      <c r="MMO36" s="55"/>
      <c r="MMP36" s="55"/>
      <c r="MMQ36" s="55"/>
      <c r="MMR36" s="55"/>
      <c r="MMS36" s="54"/>
      <c r="MMT36" s="55"/>
      <c r="MMU36" s="55"/>
      <c r="MMV36" s="55"/>
      <c r="MMW36" s="55"/>
      <c r="MMX36" s="55"/>
      <c r="MMY36" s="54"/>
      <c r="MMZ36" s="55"/>
      <c r="MNA36" s="55"/>
      <c r="MNB36" s="55"/>
      <c r="MNC36" s="55"/>
      <c r="MND36" s="55"/>
      <c r="MNE36" s="54"/>
      <c r="MNF36" s="55"/>
      <c r="MNG36" s="55"/>
      <c r="MNH36" s="55"/>
      <c r="MNI36" s="55"/>
      <c r="MNJ36" s="55"/>
      <c r="MNK36" s="54"/>
      <c r="MNL36" s="55"/>
      <c r="MNM36" s="55"/>
      <c r="MNN36" s="55"/>
      <c r="MNO36" s="55"/>
      <c r="MNP36" s="55"/>
      <c r="MNQ36" s="54"/>
      <c r="MNR36" s="55"/>
      <c r="MNS36" s="55"/>
      <c r="MNT36" s="55"/>
      <c r="MNU36" s="55"/>
      <c r="MNV36" s="55"/>
      <c r="MNW36" s="54"/>
      <c r="MNX36" s="55"/>
      <c r="MNY36" s="55"/>
      <c r="MNZ36" s="55"/>
      <c r="MOA36" s="55"/>
      <c r="MOB36" s="55"/>
      <c r="MOC36" s="54"/>
      <c r="MOD36" s="55"/>
      <c r="MOE36" s="55"/>
      <c r="MOF36" s="55"/>
      <c r="MOG36" s="55"/>
      <c r="MOH36" s="55"/>
      <c r="MOI36" s="54"/>
      <c r="MOJ36" s="55"/>
      <c r="MOK36" s="55"/>
      <c r="MOL36" s="55"/>
      <c r="MOM36" s="55"/>
      <c r="MON36" s="55"/>
      <c r="MOO36" s="54"/>
      <c r="MOP36" s="55"/>
      <c r="MOQ36" s="55"/>
      <c r="MOR36" s="55"/>
      <c r="MOS36" s="55"/>
      <c r="MOT36" s="55"/>
      <c r="MOU36" s="54"/>
      <c r="MOV36" s="55"/>
      <c r="MOW36" s="55"/>
      <c r="MOX36" s="55"/>
      <c r="MOY36" s="55"/>
      <c r="MOZ36" s="55"/>
      <c r="MPA36" s="54"/>
      <c r="MPB36" s="55"/>
      <c r="MPC36" s="55"/>
      <c r="MPD36" s="55"/>
      <c r="MPE36" s="55"/>
      <c r="MPF36" s="55"/>
      <c r="MPG36" s="54"/>
      <c r="MPH36" s="55"/>
      <c r="MPI36" s="55"/>
      <c r="MPJ36" s="55"/>
      <c r="MPK36" s="55"/>
      <c r="MPL36" s="55"/>
      <c r="MPM36" s="54"/>
      <c r="MPN36" s="55"/>
      <c r="MPO36" s="55"/>
      <c r="MPP36" s="55"/>
      <c r="MPQ36" s="55"/>
      <c r="MPR36" s="55"/>
      <c r="MPS36" s="54"/>
      <c r="MPT36" s="55"/>
      <c r="MPU36" s="55"/>
      <c r="MPV36" s="55"/>
      <c r="MPW36" s="55"/>
      <c r="MPX36" s="55"/>
      <c r="MPY36" s="54"/>
      <c r="MPZ36" s="55"/>
      <c r="MQA36" s="55"/>
      <c r="MQB36" s="55"/>
      <c r="MQC36" s="55"/>
      <c r="MQD36" s="55"/>
      <c r="MQE36" s="54"/>
      <c r="MQF36" s="55"/>
      <c r="MQG36" s="55"/>
      <c r="MQH36" s="55"/>
      <c r="MQI36" s="55"/>
      <c r="MQJ36" s="55"/>
      <c r="MQK36" s="54"/>
      <c r="MQL36" s="55"/>
      <c r="MQM36" s="55"/>
      <c r="MQN36" s="55"/>
      <c r="MQO36" s="55"/>
      <c r="MQP36" s="55"/>
      <c r="MQQ36" s="54"/>
      <c r="MQR36" s="55"/>
      <c r="MQS36" s="55"/>
      <c r="MQT36" s="55"/>
      <c r="MQU36" s="55"/>
      <c r="MQV36" s="55"/>
      <c r="MQW36" s="54"/>
      <c r="MQX36" s="55"/>
      <c r="MQY36" s="55"/>
      <c r="MQZ36" s="55"/>
      <c r="MRA36" s="55"/>
      <c r="MRB36" s="55"/>
      <c r="MRC36" s="54"/>
      <c r="MRD36" s="55"/>
      <c r="MRE36" s="55"/>
      <c r="MRF36" s="55"/>
      <c r="MRG36" s="55"/>
      <c r="MRH36" s="55"/>
      <c r="MRI36" s="54"/>
      <c r="MRJ36" s="55"/>
      <c r="MRK36" s="55"/>
      <c r="MRL36" s="55"/>
      <c r="MRM36" s="55"/>
      <c r="MRN36" s="55"/>
      <c r="MRO36" s="54"/>
      <c r="MRP36" s="55"/>
      <c r="MRQ36" s="55"/>
      <c r="MRR36" s="55"/>
      <c r="MRS36" s="55"/>
      <c r="MRT36" s="55"/>
      <c r="MRU36" s="54"/>
      <c r="MRV36" s="55"/>
      <c r="MRW36" s="55"/>
      <c r="MRX36" s="55"/>
      <c r="MRY36" s="55"/>
      <c r="MRZ36" s="55"/>
      <c r="MSA36" s="54"/>
      <c r="MSB36" s="55"/>
      <c r="MSC36" s="55"/>
      <c r="MSD36" s="55"/>
      <c r="MSE36" s="55"/>
      <c r="MSF36" s="55"/>
      <c r="MSG36" s="54"/>
      <c r="MSH36" s="55"/>
      <c r="MSI36" s="55"/>
      <c r="MSJ36" s="55"/>
      <c r="MSK36" s="55"/>
      <c r="MSL36" s="55"/>
      <c r="MSM36" s="54"/>
      <c r="MSN36" s="55"/>
      <c r="MSO36" s="55"/>
      <c r="MSP36" s="55"/>
      <c r="MSQ36" s="55"/>
      <c r="MSR36" s="55"/>
      <c r="MSS36" s="54"/>
      <c r="MST36" s="55"/>
      <c r="MSU36" s="55"/>
      <c r="MSV36" s="55"/>
      <c r="MSW36" s="55"/>
      <c r="MSX36" s="55"/>
      <c r="MSY36" s="54"/>
      <c r="MSZ36" s="55"/>
      <c r="MTA36" s="55"/>
      <c r="MTB36" s="55"/>
      <c r="MTC36" s="55"/>
      <c r="MTD36" s="55"/>
      <c r="MTE36" s="54"/>
      <c r="MTF36" s="55"/>
      <c r="MTG36" s="55"/>
      <c r="MTH36" s="55"/>
      <c r="MTI36" s="55"/>
      <c r="MTJ36" s="55"/>
      <c r="MTK36" s="54"/>
      <c r="MTL36" s="55"/>
      <c r="MTM36" s="55"/>
      <c r="MTN36" s="55"/>
      <c r="MTO36" s="55"/>
      <c r="MTP36" s="55"/>
      <c r="MTQ36" s="54"/>
      <c r="MTR36" s="55"/>
      <c r="MTS36" s="55"/>
      <c r="MTT36" s="55"/>
      <c r="MTU36" s="55"/>
      <c r="MTV36" s="55"/>
      <c r="MTW36" s="54"/>
      <c r="MTX36" s="55"/>
      <c r="MTY36" s="55"/>
      <c r="MTZ36" s="55"/>
      <c r="MUA36" s="55"/>
      <c r="MUB36" s="55"/>
      <c r="MUC36" s="54"/>
      <c r="MUD36" s="55"/>
      <c r="MUE36" s="55"/>
      <c r="MUF36" s="55"/>
      <c r="MUG36" s="55"/>
      <c r="MUH36" s="55"/>
      <c r="MUI36" s="54"/>
      <c r="MUJ36" s="55"/>
      <c r="MUK36" s="55"/>
      <c r="MUL36" s="55"/>
      <c r="MUM36" s="55"/>
      <c r="MUN36" s="55"/>
      <c r="MUO36" s="54"/>
      <c r="MUP36" s="55"/>
      <c r="MUQ36" s="55"/>
      <c r="MUR36" s="55"/>
      <c r="MUS36" s="55"/>
      <c r="MUT36" s="55"/>
      <c r="MUU36" s="54"/>
      <c r="MUV36" s="55"/>
      <c r="MUW36" s="55"/>
      <c r="MUX36" s="55"/>
      <c r="MUY36" s="55"/>
      <c r="MUZ36" s="55"/>
      <c r="MVA36" s="54"/>
      <c r="MVB36" s="55"/>
      <c r="MVC36" s="55"/>
      <c r="MVD36" s="55"/>
      <c r="MVE36" s="55"/>
      <c r="MVF36" s="55"/>
      <c r="MVG36" s="54"/>
      <c r="MVH36" s="55"/>
      <c r="MVI36" s="55"/>
      <c r="MVJ36" s="55"/>
      <c r="MVK36" s="55"/>
      <c r="MVL36" s="55"/>
      <c r="MVM36" s="54"/>
      <c r="MVN36" s="55"/>
      <c r="MVO36" s="55"/>
      <c r="MVP36" s="55"/>
      <c r="MVQ36" s="55"/>
      <c r="MVR36" s="55"/>
      <c r="MVS36" s="54"/>
      <c r="MVT36" s="55"/>
      <c r="MVU36" s="55"/>
      <c r="MVV36" s="55"/>
      <c r="MVW36" s="55"/>
      <c r="MVX36" s="55"/>
      <c r="MVY36" s="54"/>
      <c r="MVZ36" s="55"/>
      <c r="MWA36" s="55"/>
      <c r="MWB36" s="55"/>
      <c r="MWC36" s="55"/>
      <c r="MWD36" s="55"/>
      <c r="MWE36" s="54"/>
      <c r="MWF36" s="55"/>
      <c r="MWG36" s="55"/>
      <c r="MWH36" s="55"/>
      <c r="MWI36" s="55"/>
      <c r="MWJ36" s="55"/>
      <c r="MWK36" s="54"/>
      <c r="MWL36" s="55"/>
      <c r="MWM36" s="55"/>
      <c r="MWN36" s="55"/>
      <c r="MWO36" s="55"/>
      <c r="MWP36" s="55"/>
      <c r="MWQ36" s="54"/>
      <c r="MWR36" s="55"/>
      <c r="MWS36" s="55"/>
      <c r="MWT36" s="55"/>
      <c r="MWU36" s="55"/>
      <c r="MWV36" s="55"/>
      <c r="MWW36" s="54"/>
      <c r="MWX36" s="55"/>
      <c r="MWY36" s="55"/>
      <c r="MWZ36" s="55"/>
      <c r="MXA36" s="55"/>
      <c r="MXB36" s="55"/>
      <c r="MXC36" s="54"/>
      <c r="MXD36" s="55"/>
      <c r="MXE36" s="55"/>
      <c r="MXF36" s="55"/>
      <c r="MXG36" s="55"/>
      <c r="MXH36" s="55"/>
      <c r="MXI36" s="54"/>
      <c r="MXJ36" s="55"/>
      <c r="MXK36" s="55"/>
      <c r="MXL36" s="55"/>
      <c r="MXM36" s="55"/>
      <c r="MXN36" s="55"/>
      <c r="MXO36" s="54"/>
      <c r="MXP36" s="55"/>
      <c r="MXQ36" s="55"/>
      <c r="MXR36" s="55"/>
      <c r="MXS36" s="55"/>
      <c r="MXT36" s="55"/>
      <c r="MXU36" s="54"/>
      <c r="MXV36" s="55"/>
      <c r="MXW36" s="55"/>
      <c r="MXX36" s="55"/>
      <c r="MXY36" s="55"/>
      <c r="MXZ36" s="55"/>
      <c r="MYA36" s="54"/>
      <c r="MYB36" s="55"/>
      <c r="MYC36" s="55"/>
      <c r="MYD36" s="55"/>
      <c r="MYE36" s="55"/>
      <c r="MYF36" s="55"/>
      <c r="MYG36" s="54"/>
      <c r="MYH36" s="55"/>
      <c r="MYI36" s="55"/>
      <c r="MYJ36" s="55"/>
      <c r="MYK36" s="55"/>
      <c r="MYL36" s="55"/>
      <c r="MYM36" s="54"/>
      <c r="MYN36" s="55"/>
      <c r="MYO36" s="55"/>
      <c r="MYP36" s="55"/>
      <c r="MYQ36" s="55"/>
      <c r="MYR36" s="55"/>
      <c r="MYS36" s="54"/>
      <c r="MYT36" s="55"/>
      <c r="MYU36" s="55"/>
      <c r="MYV36" s="55"/>
      <c r="MYW36" s="55"/>
      <c r="MYX36" s="55"/>
      <c r="MYY36" s="54"/>
      <c r="MYZ36" s="55"/>
      <c r="MZA36" s="55"/>
      <c r="MZB36" s="55"/>
      <c r="MZC36" s="55"/>
      <c r="MZD36" s="55"/>
      <c r="MZE36" s="54"/>
      <c r="MZF36" s="55"/>
      <c r="MZG36" s="55"/>
      <c r="MZH36" s="55"/>
      <c r="MZI36" s="55"/>
      <c r="MZJ36" s="55"/>
      <c r="MZK36" s="54"/>
      <c r="MZL36" s="55"/>
      <c r="MZM36" s="55"/>
      <c r="MZN36" s="55"/>
      <c r="MZO36" s="55"/>
      <c r="MZP36" s="55"/>
      <c r="MZQ36" s="54"/>
      <c r="MZR36" s="55"/>
      <c r="MZS36" s="55"/>
      <c r="MZT36" s="55"/>
      <c r="MZU36" s="55"/>
      <c r="MZV36" s="55"/>
      <c r="MZW36" s="54"/>
      <c r="MZX36" s="55"/>
      <c r="MZY36" s="55"/>
      <c r="MZZ36" s="55"/>
      <c r="NAA36" s="55"/>
      <c r="NAB36" s="55"/>
      <c r="NAC36" s="54"/>
      <c r="NAD36" s="55"/>
      <c r="NAE36" s="55"/>
      <c r="NAF36" s="55"/>
      <c r="NAG36" s="55"/>
      <c r="NAH36" s="55"/>
      <c r="NAI36" s="54"/>
      <c r="NAJ36" s="55"/>
      <c r="NAK36" s="55"/>
      <c r="NAL36" s="55"/>
      <c r="NAM36" s="55"/>
      <c r="NAN36" s="55"/>
      <c r="NAO36" s="54"/>
      <c r="NAP36" s="55"/>
      <c r="NAQ36" s="55"/>
      <c r="NAR36" s="55"/>
      <c r="NAS36" s="55"/>
      <c r="NAT36" s="55"/>
      <c r="NAU36" s="54"/>
      <c r="NAV36" s="55"/>
      <c r="NAW36" s="55"/>
      <c r="NAX36" s="55"/>
      <c r="NAY36" s="55"/>
      <c r="NAZ36" s="55"/>
      <c r="NBA36" s="54"/>
      <c r="NBB36" s="55"/>
      <c r="NBC36" s="55"/>
      <c r="NBD36" s="55"/>
      <c r="NBE36" s="55"/>
      <c r="NBF36" s="55"/>
      <c r="NBG36" s="54"/>
      <c r="NBH36" s="55"/>
      <c r="NBI36" s="55"/>
      <c r="NBJ36" s="55"/>
      <c r="NBK36" s="55"/>
      <c r="NBL36" s="55"/>
      <c r="NBM36" s="54"/>
      <c r="NBN36" s="55"/>
      <c r="NBO36" s="55"/>
      <c r="NBP36" s="55"/>
      <c r="NBQ36" s="55"/>
      <c r="NBR36" s="55"/>
      <c r="NBS36" s="54"/>
      <c r="NBT36" s="55"/>
      <c r="NBU36" s="55"/>
      <c r="NBV36" s="55"/>
      <c r="NBW36" s="55"/>
      <c r="NBX36" s="55"/>
      <c r="NBY36" s="54"/>
      <c r="NBZ36" s="55"/>
      <c r="NCA36" s="55"/>
      <c r="NCB36" s="55"/>
      <c r="NCC36" s="55"/>
      <c r="NCD36" s="55"/>
      <c r="NCE36" s="54"/>
      <c r="NCF36" s="55"/>
      <c r="NCG36" s="55"/>
      <c r="NCH36" s="55"/>
      <c r="NCI36" s="55"/>
      <c r="NCJ36" s="55"/>
      <c r="NCK36" s="54"/>
      <c r="NCL36" s="55"/>
      <c r="NCM36" s="55"/>
      <c r="NCN36" s="55"/>
      <c r="NCO36" s="55"/>
      <c r="NCP36" s="55"/>
      <c r="NCQ36" s="54"/>
      <c r="NCR36" s="55"/>
      <c r="NCS36" s="55"/>
      <c r="NCT36" s="55"/>
      <c r="NCU36" s="55"/>
      <c r="NCV36" s="55"/>
      <c r="NCW36" s="54"/>
      <c r="NCX36" s="55"/>
      <c r="NCY36" s="55"/>
      <c r="NCZ36" s="55"/>
      <c r="NDA36" s="55"/>
      <c r="NDB36" s="55"/>
      <c r="NDC36" s="54"/>
      <c r="NDD36" s="55"/>
      <c r="NDE36" s="55"/>
      <c r="NDF36" s="55"/>
      <c r="NDG36" s="55"/>
      <c r="NDH36" s="55"/>
      <c r="NDI36" s="54"/>
      <c r="NDJ36" s="55"/>
      <c r="NDK36" s="55"/>
      <c r="NDL36" s="55"/>
      <c r="NDM36" s="55"/>
      <c r="NDN36" s="55"/>
      <c r="NDO36" s="54"/>
      <c r="NDP36" s="55"/>
      <c r="NDQ36" s="55"/>
      <c r="NDR36" s="55"/>
      <c r="NDS36" s="55"/>
      <c r="NDT36" s="55"/>
      <c r="NDU36" s="54"/>
      <c r="NDV36" s="55"/>
      <c r="NDW36" s="55"/>
      <c r="NDX36" s="55"/>
      <c r="NDY36" s="55"/>
      <c r="NDZ36" s="55"/>
      <c r="NEA36" s="54"/>
      <c r="NEB36" s="55"/>
      <c r="NEC36" s="55"/>
      <c r="NED36" s="55"/>
      <c r="NEE36" s="55"/>
      <c r="NEF36" s="55"/>
      <c r="NEG36" s="54"/>
      <c r="NEH36" s="55"/>
      <c r="NEI36" s="55"/>
      <c r="NEJ36" s="55"/>
      <c r="NEK36" s="55"/>
      <c r="NEL36" s="55"/>
      <c r="NEM36" s="54"/>
      <c r="NEN36" s="55"/>
      <c r="NEO36" s="55"/>
      <c r="NEP36" s="55"/>
      <c r="NEQ36" s="55"/>
      <c r="NER36" s="55"/>
      <c r="NES36" s="54"/>
      <c r="NET36" s="55"/>
      <c r="NEU36" s="55"/>
      <c r="NEV36" s="55"/>
      <c r="NEW36" s="55"/>
      <c r="NEX36" s="55"/>
      <c r="NEY36" s="54"/>
      <c r="NEZ36" s="55"/>
      <c r="NFA36" s="55"/>
      <c r="NFB36" s="55"/>
      <c r="NFC36" s="55"/>
      <c r="NFD36" s="55"/>
      <c r="NFE36" s="54"/>
      <c r="NFF36" s="55"/>
      <c r="NFG36" s="55"/>
      <c r="NFH36" s="55"/>
      <c r="NFI36" s="55"/>
      <c r="NFJ36" s="55"/>
      <c r="NFK36" s="54"/>
      <c r="NFL36" s="55"/>
      <c r="NFM36" s="55"/>
      <c r="NFN36" s="55"/>
      <c r="NFO36" s="55"/>
      <c r="NFP36" s="55"/>
      <c r="NFQ36" s="54"/>
      <c r="NFR36" s="55"/>
      <c r="NFS36" s="55"/>
      <c r="NFT36" s="55"/>
      <c r="NFU36" s="55"/>
      <c r="NFV36" s="55"/>
      <c r="NFW36" s="54"/>
      <c r="NFX36" s="55"/>
      <c r="NFY36" s="55"/>
      <c r="NFZ36" s="55"/>
      <c r="NGA36" s="55"/>
      <c r="NGB36" s="55"/>
      <c r="NGC36" s="54"/>
      <c r="NGD36" s="55"/>
      <c r="NGE36" s="55"/>
      <c r="NGF36" s="55"/>
      <c r="NGG36" s="55"/>
      <c r="NGH36" s="55"/>
      <c r="NGI36" s="54"/>
      <c r="NGJ36" s="55"/>
      <c r="NGK36" s="55"/>
      <c r="NGL36" s="55"/>
      <c r="NGM36" s="55"/>
      <c r="NGN36" s="55"/>
      <c r="NGO36" s="54"/>
      <c r="NGP36" s="55"/>
      <c r="NGQ36" s="55"/>
      <c r="NGR36" s="55"/>
      <c r="NGS36" s="55"/>
      <c r="NGT36" s="55"/>
      <c r="NGU36" s="54"/>
      <c r="NGV36" s="55"/>
      <c r="NGW36" s="55"/>
      <c r="NGX36" s="55"/>
      <c r="NGY36" s="55"/>
      <c r="NGZ36" s="55"/>
      <c r="NHA36" s="54"/>
      <c r="NHB36" s="55"/>
      <c r="NHC36" s="55"/>
      <c r="NHD36" s="55"/>
      <c r="NHE36" s="55"/>
      <c r="NHF36" s="55"/>
      <c r="NHG36" s="54"/>
      <c r="NHH36" s="55"/>
      <c r="NHI36" s="55"/>
      <c r="NHJ36" s="55"/>
      <c r="NHK36" s="55"/>
      <c r="NHL36" s="55"/>
      <c r="NHM36" s="54"/>
      <c r="NHN36" s="55"/>
      <c r="NHO36" s="55"/>
      <c r="NHP36" s="55"/>
      <c r="NHQ36" s="55"/>
      <c r="NHR36" s="55"/>
      <c r="NHS36" s="54"/>
      <c r="NHT36" s="55"/>
      <c r="NHU36" s="55"/>
      <c r="NHV36" s="55"/>
      <c r="NHW36" s="55"/>
      <c r="NHX36" s="55"/>
      <c r="NHY36" s="54"/>
      <c r="NHZ36" s="55"/>
      <c r="NIA36" s="55"/>
      <c r="NIB36" s="55"/>
      <c r="NIC36" s="55"/>
      <c r="NID36" s="55"/>
      <c r="NIE36" s="54"/>
      <c r="NIF36" s="55"/>
      <c r="NIG36" s="55"/>
      <c r="NIH36" s="55"/>
      <c r="NII36" s="55"/>
      <c r="NIJ36" s="55"/>
      <c r="NIK36" s="54"/>
      <c r="NIL36" s="55"/>
      <c r="NIM36" s="55"/>
      <c r="NIN36" s="55"/>
      <c r="NIO36" s="55"/>
      <c r="NIP36" s="55"/>
      <c r="NIQ36" s="54"/>
      <c r="NIR36" s="55"/>
      <c r="NIS36" s="55"/>
      <c r="NIT36" s="55"/>
      <c r="NIU36" s="55"/>
      <c r="NIV36" s="55"/>
      <c r="NIW36" s="54"/>
      <c r="NIX36" s="55"/>
      <c r="NIY36" s="55"/>
      <c r="NIZ36" s="55"/>
      <c r="NJA36" s="55"/>
      <c r="NJB36" s="55"/>
      <c r="NJC36" s="54"/>
      <c r="NJD36" s="55"/>
      <c r="NJE36" s="55"/>
      <c r="NJF36" s="55"/>
      <c r="NJG36" s="55"/>
      <c r="NJH36" s="55"/>
      <c r="NJI36" s="54"/>
      <c r="NJJ36" s="55"/>
      <c r="NJK36" s="55"/>
      <c r="NJL36" s="55"/>
      <c r="NJM36" s="55"/>
      <c r="NJN36" s="55"/>
      <c r="NJO36" s="54"/>
      <c r="NJP36" s="55"/>
      <c r="NJQ36" s="55"/>
      <c r="NJR36" s="55"/>
      <c r="NJS36" s="55"/>
      <c r="NJT36" s="55"/>
      <c r="NJU36" s="54"/>
      <c r="NJV36" s="55"/>
      <c r="NJW36" s="55"/>
      <c r="NJX36" s="55"/>
      <c r="NJY36" s="55"/>
      <c r="NJZ36" s="55"/>
      <c r="NKA36" s="54"/>
      <c r="NKB36" s="55"/>
      <c r="NKC36" s="55"/>
      <c r="NKD36" s="55"/>
      <c r="NKE36" s="55"/>
      <c r="NKF36" s="55"/>
      <c r="NKG36" s="54"/>
      <c r="NKH36" s="55"/>
      <c r="NKI36" s="55"/>
      <c r="NKJ36" s="55"/>
      <c r="NKK36" s="55"/>
      <c r="NKL36" s="55"/>
      <c r="NKM36" s="54"/>
      <c r="NKN36" s="55"/>
      <c r="NKO36" s="55"/>
      <c r="NKP36" s="55"/>
      <c r="NKQ36" s="55"/>
      <c r="NKR36" s="55"/>
      <c r="NKS36" s="54"/>
      <c r="NKT36" s="55"/>
      <c r="NKU36" s="55"/>
      <c r="NKV36" s="55"/>
      <c r="NKW36" s="55"/>
      <c r="NKX36" s="55"/>
      <c r="NKY36" s="54"/>
      <c r="NKZ36" s="55"/>
      <c r="NLA36" s="55"/>
      <c r="NLB36" s="55"/>
      <c r="NLC36" s="55"/>
      <c r="NLD36" s="55"/>
      <c r="NLE36" s="54"/>
      <c r="NLF36" s="55"/>
      <c r="NLG36" s="55"/>
      <c r="NLH36" s="55"/>
      <c r="NLI36" s="55"/>
      <c r="NLJ36" s="55"/>
      <c r="NLK36" s="54"/>
      <c r="NLL36" s="55"/>
      <c r="NLM36" s="55"/>
      <c r="NLN36" s="55"/>
      <c r="NLO36" s="55"/>
      <c r="NLP36" s="55"/>
      <c r="NLQ36" s="54"/>
      <c r="NLR36" s="55"/>
      <c r="NLS36" s="55"/>
      <c r="NLT36" s="55"/>
      <c r="NLU36" s="55"/>
      <c r="NLV36" s="55"/>
      <c r="NLW36" s="54"/>
      <c r="NLX36" s="55"/>
      <c r="NLY36" s="55"/>
      <c r="NLZ36" s="55"/>
      <c r="NMA36" s="55"/>
      <c r="NMB36" s="55"/>
      <c r="NMC36" s="54"/>
      <c r="NMD36" s="55"/>
      <c r="NME36" s="55"/>
      <c r="NMF36" s="55"/>
      <c r="NMG36" s="55"/>
      <c r="NMH36" s="55"/>
      <c r="NMI36" s="54"/>
      <c r="NMJ36" s="55"/>
      <c r="NMK36" s="55"/>
      <c r="NML36" s="55"/>
      <c r="NMM36" s="55"/>
      <c r="NMN36" s="55"/>
      <c r="NMO36" s="54"/>
      <c r="NMP36" s="55"/>
      <c r="NMQ36" s="55"/>
      <c r="NMR36" s="55"/>
      <c r="NMS36" s="55"/>
      <c r="NMT36" s="55"/>
      <c r="NMU36" s="54"/>
      <c r="NMV36" s="55"/>
      <c r="NMW36" s="55"/>
      <c r="NMX36" s="55"/>
      <c r="NMY36" s="55"/>
      <c r="NMZ36" s="55"/>
      <c r="NNA36" s="54"/>
      <c r="NNB36" s="55"/>
      <c r="NNC36" s="55"/>
      <c r="NND36" s="55"/>
      <c r="NNE36" s="55"/>
      <c r="NNF36" s="55"/>
      <c r="NNG36" s="54"/>
      <c r="NNH36" s="55"/>
      <c r="NNI36" s="55"/>
      <c r="NNJ36" s="55"/>
      <c r="NNK36" s="55"/>
      <c r="NNL36" s="55"/>
      <c r="NNM36" s="54"/>
      <c r="NNN36" s="55"/>
      <c r="NNO36" s="55"/>
      <c r="NNP36" s="55"/>
      <c r="NNQ36" s="55"/>
      <c r="NNR36" s="55"/>
      <c r="NNS36" s="54"/>
      <c r="NNT36" s="55"/>
      <c r="NNU36" s="55"/>
      <c r="NNV36" s="55"/>
      <c r="NNW36" s="55"/>
      <c r="NNX36" s="55"/>
      <c r="NNY36" s="54"/>
      <c r="NNZ36" s="55"/>
      <c r="NOA36" s="55"/>
      <c r="NOB36" s="55"/>
      <c r="NOC36" s="55"/>
      <c r="NOD36" s="55"/>
      <c r="NOE36" s="54"/>
      <c r="NOF36" s="55"/>
      <c r="NOG36" s="55"/>
      <c r="NOH36" s="55"/>
      <c r="NOI36" s="55"/>
      <c r="NOJ36" s="55"/>
      <c r="NOK36" s="54"/>
      <c r="NOL36" s="55"/>
      <c r="NOM36" s="55"/>
      <c r="NON36" s="55"/>
      <c r="NOO36" s="55"/>
      <c r="NOP36" s="55"/>
      <c r="NOQ36" s="54"/>
      <c r="NOR36" s="55"/>
      <c r="NOS36" s="55"/>
      <c r="NOT36" s="55"/>
      <c r="NOU36" s="55"/>
      <c r="NOV36" s="55"/>
      <c r="NOW36" s="54"/>
      <c r="NOX36" s="55"/>
      <c r="NOY36" s="55"/>
      <c r="NOZ36" s="55"/>
      <c r="NPA36" s="55"/>
      <c r="NPB36" s="55"/>
      <c r="NPC36" s="54"/>
      <c r="NPD36" s="55"/>
      <c r="NPE36" s="55"/>
      <c r="NPF36" s="55"/>
      <c r="NPG36" s="55"/>
      <c r="NPH36" s="55"/>
      <c r="NPI36" s="54"/>
      <c r="NPJ36" s="55"/>
      <c r="NPK36" s="55"/>
      <c r="NPL36" s="55"/>
      <c r="NPM36" s="55"/>
      <c r="NPN36" s="55"/>
      <c r="NPO36" s="54"/>
      <c r="NPP36" s="55"/>
      <c r="NPQ36" s="55"/>
      <c r="NPR36" s="55"/>
      <c r="NPS36" s="55"/>
      <c r="NPT36" s="55"/>
      <c r="NPU36" s="54"/>
      <c r="NPV36" s="55"/>
      <c r="NPW36" s="55"/>
      <c r="NPX36" s="55"/>
      <c r="NPY36" s="55"/>
      <c r="NPZ36" s="55"/>
      <c r="NQA36" s="54"/>
      <c r="NQB36" s="55"/>
      <c r="NQC36" s="55"/>
      <c r="NQD36" s="55"/>
      <c r="NQE36" s="55"/>
      <c r="NQF36" s="55"/>
      <c r="NQG36" s="54"/>
      <c r="NQH36" s="55"/>
      <c r="NQI36" s="55"/>
      <c r="NQJ36" s="55"/>
      <c r="NQK36" s="55"/>
      <c r="NQL36" s="55"/>
      <c r="NQM36" s="54"/>
      <c r="NQN36" s="55"/>
      <c r="NQO36" s="55"/>
      <c r="NQP36" s="55"/>
      <c r="NQQ36" s="55"/>
      <c r="NQR36" s="55"/>
      <c r="NQS36" s="54"/>
      <c r="NQT36" s="55"/>
      <c r="NQU36" s="55"/>
      <c r="NQV36" s="55"/>
      <c r="NQW36" s="55"/>
      <c r="NQX36" s="55"/>
      <c r="NQY36" s="54"/>
      <c r="NQZ36" s="55"/>
      <c r="NRA36" s="55"/>
      <c r="NRB36" s="55"/>
      <c r="NRC36" s="55"/>
      <c r="NRD36" s="55"/>
      <c r="NRE36" s="54"/>
      <c r="NRF36" s="55"/>
      <c r="NRG36" s="55"/>
      <c r="NRH36" s="55"/>
      <c r="NRI36" s="55"/>
      <c r="NRJ36" s="55"/>
      <c r="NRK36" s="54"/>
      <c r="NRL36" s="55"/>
      <c r="NRM36" s="55"/>
      <c r="NRN36" s="55"/>
      <c r="NRO36" s="55"/>
      <c r="NRP36" s="55"/>
      <c r="NRQ36" s="54"/>
      <c r="NRR36" s="55"/>
      <c r="NRS36" s="55"/>
      <c r="NRT36" s="55"/>
      <c r="NRU36" s="55"/>
      <c r="NRV36" s="55"/>
      <c r="NRW36" s="54"/>
      <c r="NRX36" s="55"/>
      <c r="NRY36" s="55"/>
      <c r="NRZ36" s="55"/>
      <c r="NSA36" s="55"/>
      <c r="NSB36" s="55"/>
      <c r="NSC36" s="54"/>
      <c r="NSD36" s="55"/>
      <c r="NSE36" s="55"/>
      <c r="NSF36" s="55"/>
      <c r="NSG36" s="55"/>
      <c r="NSH36" s="55"/>
      <c r="NSI36" s="54"/>
      <c r="NSJ36" s="55"/>
      <c r="NSK36" s="55"/>
      <c r="NSL36" s="55"/>
      <c r="NSM36" s="55"/>
      <c r="NSN36" s="55"/>
      <c r="NSO36" s="54"/>
      <c r="NSP36" s="55"/>
      <c r="NSQ36" s="55"/>
      <c r="NSR36" s="55"/>
      <c r="NSS36" s="55"/>
      <c r="NST36" s="55"/>
      <c r="NSU36" s="54"/>
      <c r="NSV36" s="55"/>
      <c r="NSW36" s="55"/>
      <c r="NSX36" s="55"/>
      <c r="NSY36" s="55"/>
      <c r="NSZ36" s="55"/>
      <c r="NTA36" s="54"/>
      <c r="NTB36" s="55"/>
      <c r="NTC36" s="55"/>
      <c r="NTD36" s="55"/>
      <c r="NTE36" s="55"/>
      <c r="NTF36" s="55"/>
      <c r="NTG36" s="54"/>
      <c r="NTH36" s="55"/>
      <c r="NTI36" s="55"/>
      <c r="NTJ36" s="55"/>
      <c r="NTK36" s="55"/>
      <c r="NTL36" s="55"/>
      <c r="NTM36" s="54"/>
      <c r="NTN36" s="55"/>
      <c r="NTO36" s="55"/>
      <c r="NTP36" s="55"/>
      <c r="NTQ36" s="55"/>
      <c r="NTR36" s="55"/>
      <c r="NTS36" s="54"/>
      <c r="NTT36" s="55"/>
      <c r="NTU36" s="55"/>
      <c r="NTV36" s="55"/>
      <c r="NTW36" s="55"/>
      <c r="NTX36" s="55"/>
      <c r="NTY36" s="54"/>
      <c r="NTZ36" s="55"/>
      <c r="NUA36" s="55"/>
      <c r="NUB36" s="55"/>
      <c r="NUC36" s="55"/>
      <c r="NUD36" s="55"/>
      <c r="NUE36" s="54"/>
      <c r="NUF36" s="55"/>
      <c r="NUG36" s="55"/>
      <c r="NUH36" s="55"/>
      <c r="NUI36" s="55"/>
      <c r="NUJ36" s="55"/>
      <c r="NUK36" s="54"/>
      <c r="NUL36" s="55"/>
      <c r="NUM36" s="55"/>
      <c r="NUN36" s="55"/>
      <c r="NUO36" s="55"/>
      <c r="NUP36" s="55"/>
      <c r="NUQ36" s="54"/>
      <c r="NUR36" s="55"/>
      <c r="NUS36" s="55"/>
      <c r="NUT36" s="55"/>
      <c r="NUU36" s="55"/>
      <c r="NUV36" s="55"/>
      <c r="NUW36" s="54"/>
      <c r="NUX36" s="55"/>
      <c r="NUY36" s="55"/>
      <c r="NUZ36" s="55"/>
      <c r="NVA36" s="55"/>
      <c r="NVB36" s="55"/>
      <c r="NVC36" s="54"/>
      <c r="NVD36" s="55"/>
      <c r="NVE36" s="55"/>
      <c r="NVF36" s="55"/>
      <c r="NVG36" s="55"/>
      <c r="NVH36" s="55"/>
      <c r="NVI36" s="54"/>
      <c r="NVJ36" s="55"/>
      <c r="NVK36" s="55"/>
      <c r="NVL36" s="55"/>
      <c r="NVM36" s="55"/>
      <c r="NVN36" s="55"/>
      <c r="NVO36" s="54"/>
      <c r="NVP36" s="55"/>
      <c r="NVQ36" s="55"/>
      <c r="NVR36" s="55"/>
      <c r="NVS36" s="55"/>
      <c r="NVT36" s="55"/>
      <c r="NVU36" s="54"/>
      <c r="NVV36" s="55"/>
      <c r="NVW36" s="55"/>
      <c r="NVX36" s="55"/>
      <c r="NVY36" s="55"/>
      <c r="NVZ36" s="55"/>
      <c r="NWA36" s="54"/>
      <c r="NWB36" s="55"/>
      <c r="NWC36" s="55"/>
      <c r="NWD36" s="55"/>
      <c r="NWE36" s="55"/>
      <c r="NWF36" s="55"/>
      <c r="NWG36" s="54"/>
      <c r="NWH36" s="55"/>
      <c r="NWI36" s="55"/>
      <c r="NWJ36" s="55"/>
      <c r="NWK36" s="55"/>
      <c r="NWL36" s="55"/>
      <c r="NWM36" s="54"/>
      <c r="NWN36" s="55"/>
      <c r="NWO36" s="55"/>
      <c r="NWP36" s="55"/>
      <c r="NWQ36" s="55"/>
      <c r="NWR36" s="55"/>
      <c r="NWS36" s="54"/>
      <c r="NWT36" s="55"/>
      <c r="NWU36" s="55"/>
      <c r="NWV36" s="55"/>
      <c r="NWW36" s="55"/>
      <c r="NWX36" s="55"/>
      <c r="NWY36" s="54"/>
      <c r="NWZ36" s="55"/>
      <c r="NXA36" s="55"/>
      <c r="NXB36" s="55"/>
      <c r="NXC36" s="55"/>
      <c r="NXD36" s="55"/>
      <c r="NXE36" s="54"/>
      <c r="NXF36" s="55"/>
      <c r="NXG36" s="55"/>
      <c r="NXH36" s="55"/>
      <c r="NXI36" s="55"/>
      <c r="NXJ36" s="55"/>
      <c r="NXK36" s="54"/>
      <c r="NXL36" s="55"/>
      <c r="NXM36" s="55"/>
      <c r="NXN36" s="55"/>
      <c r="NXO36" s="55"/>
      <c r="NXP36" s="55"/>
      <c r="NXQ36" s="54"/>
      <c r="NXR36" s="55"/>
      <c r="NXS36" s="55"/>
      <c r="NXT36" s="55"/>
      <c r="NXU36" s="55"/>
      <c r="NXV36" s="55"/>
      <c r="NXW36" s="54"/>
      <c r="NXX36" s="55"/>
      <c r="NXY36" s="55"/>
      <c r="NXZ36" s="55"/>
      <c r="NYA36" s="55"/>
      <c r="NYB36" s="55"/>
      <c r="NYC36" s="54"/>
      <c r="NYD36" s="55"/>
      <c r="NYE36" s="55"/>
      <c r="NYF36" s="55"/>
      <c r="NYG36" s="55"/>
      <c r="NYH36" s="55"/>
      <c r="NYI36" s="54"/>
      <c r="NYJ36" s="55"/>
      <c r="NYK36" s="55"/>
      <c r="NYL36" s="55"/>
      <c r="NYM36" s="55"/>
      <c r="NYN36" s="55"/>
      <c r="NYO36" s="54"/>
      <c r="NYP36" s="55"/>
      <c r="NYQ36" s="55"/>
      <c r="NYR36" s="55"/>
      <c r="NYS36" s="55"/>
      <c r="NYT36" s="55"/>
      <c r="NYU36" s="54"/>
      <c r="NYV36" s="55"/>
      <c r="NYW36" s="55"/>
      <c r="NYX36" s="55"/>
      <c r="NYY36" s="55"/>
      <c r="NYZ36" s="55"/>
      <c r="NZA36" s="54"/>
      <c r="NZB36" s="55"/>
      <c r="NZC36" s="55"/>
      <c r="NZD36" s="55"/>
      <c r="NZE36" s="55"/>
      <c r="NZF36" s="55"/>
      <c r="NZG36" s="54"/>
      <c r="NZH36" s="55"/>
      <c r="NZI36" s="55"/>
      <c r="NZJ36" s="55"/>
      <c r="NZK36" s="55"/>
      <c r="NZL36" s="55"/>
      <c r="NZM36" s="54"/>
      <c r="NZN36" s="55"/>
      <c r="NZO36" s="55"/>
      <c r="NZP36" s="55"/>
      <c r="NZQ36" s="55"/>
      <c r="NZR36" s="55"/>
      <c r="NZS36" s="54"/>
      <c r="NZT36" s="55"/>
      <c r="NZU36" s="55"/>
      <c r="NZV36" s="55"/>
      <c r="NZW36" s="55"/>
      <c r="NZX36" s="55"/>
      <c r="NZY36" s="54"/>
      <c r="NZZ36" s="55"/>
      <c r="OAA36" s="55"/>
      <c r="OAB36" s="55"/>
      <c r="OAC36" s="55"/>
      <c r="OAD36" s="55"/>
      <c r="OAE36" s="54"/>
      <c r="OAF36" s="55"/>
      <c r="OAG36" s="55"/>
      <c r="OAH36" s="55"/>
      <c r="OAI36" s="55"/>
      <c r="OAJ36" s="55"/>
      <c r="OAK36" s="54"/>
      <c r="OAL36" s="55"/>
      <c r="OAM36" s="55"/>
      <c r="OAN36" s="55"/>
      <c r="OAO36" s="55"/>
      <c r="OAP36" s="55"/>
      <c r="OAQ36" s="54"/>
      <c r="OAR36" s="55"/>
      <c r="OAS36" s="55"/>
      <c r="OAT36" s="55"/>
      <c r="OAU36" s="55"/>
      <c r="OAV36" s="55"/>
      <c r="OAW36" s="54"/>
      <c r="OAX36" s="55"/>
      <c r="OAY36" s="55"/>
      <c r="OAZ36" s="55"/>
      <c r="OBA36" s="55"/>
      <c r="OBB36" s="55"/>
      <c r="OBC36" s="54"/>
      <c r="OBD36" s="55"/>
      <c r="OBE36" s="55"/>
      <c r="OBF36" s="55"/>
      <c r="OBG36" s="55"/>
      <c r="OBH36" s="55"/>
      <c r="OBI36" s="54"/>
      <c r="OBJ36" s="55"/>
      <c r="OBK36" s="55"/>
      <c r="OBL36" s="55"/>
      <c r="OBM36" s="55"/>
      <c r="OBN36" s="55"/>
      <c r="OBO36" s="54"/>
      <c r="OBP36" s="55"/>
      <c r="OBQ36" s="55"/>
      <c r="OBR36" s="55"/>
      <c r="OBS36" s="55"/>
      <c r="OBT36" s="55"/>
      <c r="OBU36" s="54"/>
      <c r="OBV36" s="55"/>
      <c r="OBW36" s="55"/>
      <c r="OBX36" s="55"/>
      <c r="OBY36" s="55"/>
      <c r="OBZ36" s="55"/>
      <c r="OCA36" s="54"/>
      <c r="OCB36" s="55"/>
      <c r="OCC36" s="55"/>
      <c r="OCD36" s="55"/>
      <c r="OCE36" s="55"/>
      <c r="OCF36" s="55"/>
      <c r="OCG36" s="54"/>
      <c r="OCH36" s="55"/>
      <c r="OCI36" s="55"/>
      <c r="OCJ36" s="55"/>
      <c r="OCK36" s="55"/>
      <c r="OCL36" s="55"/>
      <c r="OCM36" s="54"/>
      <c r="OCN36" s="55"/>
      <c r="OCO36" s="55"/>
      <c r="OCP36" s="55"/>
      <c r="OCQ36" s="55"/>
      <c r="OCR36" s="55"/>
      <c r="OCS36" s="54"/>
      <c r="OCT36" s="55"/>
      <c r="OCU36" s="55"/>
      <c r="OCV36" s="55"/>
      <c r="OCW36" s="55"/>
      <c r="OCX36" s="55"/>
      <c r="OCY36" s="54"/>
      <c r="OCZ36" s="55"/>
      <c r="ODA36" s="55"/>
      <c r="ODB36" s="55"/>
      <c r="ODC36" s="55"/>
      <c r="ODD36" s="55"/>
      <c r="ODE36" s="54"/>
      <c r="ODF36" s="55"/>
      <c r="ODG36" s="55"/>
      <c r="ODH36" s="55"/>
      <c r="ODI36" s="55"/>
      <c r="ODJ36" s="55"/>
      <c r="ODK36" s="54"/>
      <c r="ODL36" s="55"/>
      <c r="ODM36" s="55"/>
      <c r="ODN36" s="55"/>
      <c r="ODO36" s="55"/>
      <c r="ODP36" s="55"/>
      <c r="ODQ36" s="54"/>
      <c r="ODR36" s="55"/>
      <c r="ODS36" s="55"/>
      <c r="ODT36" s="55"/>
      <c r="ODU36" s="55"/>
      <c r="ODV36" s="55"/>
      <c r="ODW36" s="54"/>
      <c r="ODX36" s="55"/>
      <c r="ODY36" s="55"/>
      <c r="ODZ36" s="55"/>
      <c r="OEA36" s="55"/>
      <c r="OEB36" s="55"/>
      <c r="OEC36" s="54"/>
      <c r="OED36" s="55"/>
      <c r="OEE36" s="55"/>
      <c r="OEF36" s="55"/>
      <c r="OEG36" s="55"/>
      <c r="OEH36" s="55"/>
      <c r="OEI36" s="54"/>
      <c r="OEJ36" s="55"/>
      <c r="OEK36" s="55"/>
      <c r="OEL36" s="55"/>
      <c r="OEM36" s="55"/>
      <c r="OEN36" s="55"/>
      <c r="OEO36" s="54"/>
      <c r="OEP36" s="55"/>
      <c r="OEQ36" s="55"/>
      <c r="OER36" s="55"/>
      <c r="OES36" s="55"/>
      <c r="OET36" s="55"/>
      <c r="OEU36" s="54"/>
      <c r="OEV36" s="55"/>
      <c r="OEW36" s="55"/>
      <c r="OEX36" s="55"/>
      <c r="OEY36" s="55"/>
      <c r="OEZ36" s="55"/>
      <c r="OFA36" s="54"/>
      <c r="OFB36" s="55"/>
      <c r="OFC36" s="55"/>
      <c r="OFD36" s="55"/>
      <c r="OFE36" s="55"/>
      <c r="OFF36" s="55"/>
      <c r="OFG36" s="54"/>
      <c r="OFH36" s="55"/>
      <c r="OFI36" s="55"/>
      <c r="OFJ36" s="55"/>
      <c r="OFK36" s="55"/>
      <c r="OFL36" s="55"/>
      <c r="OFM36" s="54"/>
      <c r="OFN36" s="55"/>
      <c r="OFO36" s="55"/>
      <c r="OFP36" s="55"/>
      <c r="OFQ36" s="55"/>
      <c r="OFR36" s="55"/>
      <c r="OFS36" s="54"/>
      <c r="OFT36" s="55"/>
      <c r="OFU36" s="55"/>
      <c r="OFV36" s="55"/>
      <c r="OFW36" s="55"/>
      <c r="OFX36" s="55"/>
      <c r="OFY36" s="54"/>
      <c r="OFZ36" s="55"/>
      <c r="OGA36" s="55"/>
      <c r="OGB36" s="55"/>
      <c r="OGC36" s="55"/>
      <c r="OGD36" s="55"/>
      <c r="OGE36" s="54"/>
      <c r="OGF36" s="55"/>
      <c r="OGG36" s="55"/>
      <c r="OGH36" s="55"/>
      <c r="OGI36" s="55"/>
      <c r="OGJ36" s="55"/>
      <c r="OGK36" s="54"/>
      <c r="OGL36" s="55"/>
      <c r="OGM36" s="55"/>
      <c r="OGN36" s="55"/>
      <c r="OGO36" s="55"/>
      <c r="OGP36" s="55"/>
      <c r="OGQ36" s="54"/>
      <c r="OGR36" s="55"/>
      <c r="OGS36" s="55"/>
      <c r="OGT36" s="55"/>
      <c r="OGU36" s="55"/>
      <c r="OGV36" s="55"/>
      <c r="OGW36" s="54"/>
      <c r="OGX36" s="55"/>
      <c r="OGY36" s="55"/>
      <c r="OGZ36" s="55"/>
      <c r="OHA36" s="55"/>
      <c r="OHB36" s="55"/>
      <c r="OHC36" s="54"/>
      <c r="OHD36" s="55"/>
      <c r="OHE36" s="55"/>
      <c r="OHF36" s="55"/>
      <c r="OHG36" s="55"/>
      <c r="OHH36" s="55"/>
      <c r="OHI36" s="54"/>
      <c r="OHJ36" s="55"/>
      <c r="OHK36" s="55"/>
      <c r="OHL36" s="55"/>
      <c r="OHM36" s="55"/>
      <c r="OHN36" s="55"/>
      <c r="OHO36" s="54"/>
      <c r="OHP36" s="55"/>
      <c r="OHQ36" s="55"/>
      <c r="OHR36" s="55"/>
      <c r="OHS36" s="55"/>
      <c r="OHT36" s="55"/>
      <c r="OHU36" s="54"/>
      <c r="OHV36" s="55"/>
      <c r="OHW36" s="55"/>
      <c r="OHX36" s="55"/>
      <c r="OHY36" s="55"/>
      <c r="OHZ36" s="55"/>
      <c r="OIA36" s="54"/>
      <c r="OIB36" s="55"/>
      <c r="OIC36" s="55"/>
      <c r="OID36" s="55"/>
      <c r="OIE36" s="55"/>
      <c r="OIF36" s="55"/>
      <c r="OIG36" s="54"/>
      <c r="OIH36" s="55"/>
      <c r="OII36" s="55"/>
      <c r="OIJ36" s="55"/>
      <c r="OIK36" s="55"/>
      <c r="OIL36" s="55"/>
      <c r="OIM36" s="54"/>
      <c r="OIN36" s="55"/>
      <c r="OIO36" s="55"/>
      <c r="OIP36" s="55"/>
      <c r="OIQ36" s="55"/>
      <c r="OIR36" s="55"/>
      <c r="OIS36" s="54"/>
      <c r="OIT36" s="55"/>
      <c r="OIU36" s="55"/>
      <c r="OIV36" s="55"/>
      <c r="OIW36" s="55"/>
      <c r="OIX36" s="55"/>
      <c r="OIY36" s="54"/>
      <c r="OIZ36" s="55"/>
      <c r="OJA36" s="55"/>
      <c r="OJB36" s="55"/>
      <c r="OJC36" s="55"/>
      <c r="OJD36" s="55"/>
      <c r="OJE36" s="54"/>
      <c r="OJF36" s="55"/>
      <c r="OJG36" s="55"/>
      <c r="OJH36" s="55"/>
      <c r="OJI36" s="55"/>
      <c r="OJJ36" s="55"/>
      <c r="OJK36" s="54"/>
      <c r="OJL36" s="55"/>
      <c r="OJM36" s="55"/>
      <c r="OJN36" s="55"/>
      <c r="OJO36" s="55"/>
      <c r="OJP36" s="55"/>
      <c r="OJQ36" s="54"/>
      <c r="OJR36" s="55"/>
      <c r="OJS36" s="55"/>
      <c r="OJT36" s="55"/>
      <c r="OJU36" s="55"/>
      <c r="OJV36" s="55"/>
      <c r="OJW36" s="54"/>
      <c r="OJX36" s="55"/>
      <c r="OJY36" s="55"/>
      <c r="OJZ36" s="55"/>
      <c r="OKA36" s="55"/>
      <c r="OKB36" s="55"/>
      <c r="OKC36" s="54"/>
      <c r="OKD36" s="55"/>
      <c r="OKE36" s="55"/>
      <c r="OKF36" s="55"/>
      <c r="OKG36" s="55"/>
      <c r="OKH36" s="55"/>
      <c r="OKI36" s="54"/>
      <c r="OKJ36" s="55"/>
      <c r="OKK36" s="55"/>
      <c r="OKL36" s="55"/>
      <c r="OKM36" s="55"/>
      <c r="OKN36" s="55"/>
      <c r="OKO36" s="54"/>
      <c r="OKP36" s="55"/>
      <c r="OKQ36" s="55"/>
      <c r="OKR36" s="55"/>
      <c r="OKS36" s="55"/>
      <c r="OKT36" s="55"/>
      <c r="OKU36" s="54"/>
      <c r="OKV36" s="55"/>
      <c r="OKW36" s="55"/>
      <c r="OKX36" s="55"/>
      <c r="OKY36" s="55"/>
      <c r="OKZ36" s="55"/>
      <c r="OLA36" s="54"/>
      <c r="OLB36" s="55"/>
      <c r="OLC36" s="55"/>
      <c r="OLD36" s="55"/>
      <c r="OLE36" s="55"/>
      <c r="OLF36" s="55"/>
      <c r="OLG36" s="54"/>
      <c r="OLH36" s="55"/>
      <c r="OLI36" s="55"/>
      <c r="OLJ36" s="55"/>
      <c r="OLK36" s="55"/>
      <c r="OLL36" s="55"/>
      <c r="OLM36" s="54"/>
      <c r="OLN36" s="55"/>
      <c r="OLO36" s="55"/>
      <c r="OLP36" s="55"/>
      <c r="OLQ36" s="55"/>
      <c r="OLR36" s="55"/>
      <c r="OLS36" s="54"/>
      <c r="OLT36" s="55"/>
      <c r="OLU36" s="55"/>
      <c r="OLV36" s="55"/>
      <c r="OLW36" s="55"/>
      <c r="OLX36" s="55"/>
      <c r="OLY36" s="54"/>
      <c r="OLZ36" s="55"/>
      <c r="OMA36" s="55"/>
      <c r="OMB36" s="55"/>
      <c r="OMC36" s="55"/>
      <c r="OMD36" s="55"/>
      <c r="OME36" s="54"/>
      <c r="OMF36" s="55"/>
      <c r="OMG36" s="55"/>
      <c r="OMH36" s="55"/>
      <c r="OMI36" s="55"/>
      <c r="OMJ36" s="55"/>
      <c r="OMK36" s="54"/>
      <c r="OML36" s="55"/>
      <c r="OMM36" s="55"/>
      <c r="OMN36" s="55"/>
      <c r="OMO36" s="55"/>
      <c r="OMP36" s="55"/>
      <c r="OMQ36" s="54"/>
      <c r="OMR36" s="55"/>
      <c r="OMS36" s="55"/>
      <c r="OMT36" s="55"/>
      <c r="OMU36" s="55"/>
      <c r="OMV36" s="55"/>
      <c r="OMW36" s="54"/>
      <c r="OMX36" s="55"/>
      <c r="OMY36" s="55"/>
      <c r="OMZ36" s="55"/>
      <c r="ONA36" s="55"/>
      <c r="ONB36" s="55"/>
      <c r="ONC36" s="54"/>
      <c r="OND36" s="55"/>
      <c r="ONE36" s="55"/>
      <c r="ONF36" s="55"/>
      <c r="ONG36" s="55"/>
      <c r="ONH36" s="55"/>
      <c r="ONI36" s="54"/>
      <c r="ONJ36" s="55"/>
      <c r="ONK36" s="55"/>
      <c r="ONL36" s="55"/>
      <c r="ONM36" s="55"/>
      <c r="ONN36" s="55"/>
      <c r="ONO36" s="54"/>
      <c r="ONP36" s="55"/>
      <c r="ONQ36" s="55"/>
      <c r="ONR36" s="55"/>
      <c r="ONS36" s="55"/>
      <c r="ONT36" s="55"/>
      <c r="ONU36" s="54"/>
      <c r="ONV36" s="55"/>
      <c r="ONW36" s="55"/>
      <c r="ONX36" s="55"/>
      <c r="ONY36" s="55"/>
      <c r="ONZ36" s="55"/>
      <c r="OOA36" s="54"/>
      <c r="OOB36" s="55"/>
      <c r="OOC36" s="55"/>
      <c r="OOD36" s="55"/>
      <c r="OOE36" s="55"/>
      <c r="OOF36" s="55"/>
      <c r="OOG36" s="54"/>
      <c r="OOH36" s="55"/>
      <c r="OOI36" s="55"/>
      <c r="OOJ36" s="55"/>
      <c r="OOK36" s="55"/>
      <c r="OOL36" s="55"/>
      <c r="OOM36" s="54"/>
      <c r="OON36" s="55"/>
      <c r="OOO36" s="55"/>
      <c r="OOP36" s="55"/>
      <c r="OOQ36" s="55"/>
      <c r="OOR36" s="55"/>
      <c r="OOS36" s="54"/>
      <c r="OOT36" s="55"/>
      <c r="OOU36" s="55"/>
      <c r="OOV36" s="55"/>
      <c r="OOW36" s="55"/>
      <c r="OOX36" s="55"/>
      <c r="OOY36" s="54"/>
      <c r="OOZ36" s="55"/>
      <c r="OPA36" s="55"/>
      <c r="OPB36" s="55"/>
      <c r="OPC36" s="55"/>
      <c r="OPD36" s="55"/>
      <c r="OPE36" s="54"/>
      <c r="OPF36" s="55"/>
      <c r="OPG36" s="55"/>
      <c r="OPH36" s="55"/>
      <c r="OPI36" s="55"/>
      <c r="OPJ36" s="55"/>
      <c r="OPK36" s="54"/>
      <c r="OPL36" s="55"/>
      <c r="OPM36" s="55"/>
      <c r="OPN36" s="55"/>
      <c r="OPO36" s="55"/>
      <c r="OPP36" s="55"/>
      <c r="OPQ36" s="54"/>
      <c r="OPR36" s="55"/>
      <c r="OPS36" s="55"/>
      <c r="OPT36" s="55"/>
      <c r="OPU36" s="55"/>
      <c r="OPV36" s="55"/>
      <c r="OPW36" s="54"/>
      <c r="OPX36" s="55"/>
      <c r="OPY36" s="55"/>
      <c r="OPZ36" s="55"/>
      <c r="OQA36" s="55"/>
      <c r="OQB36" s="55"/>
      <c r="OQC36" s="54"/>
      <c r="OQD36" s="55"/>
      <c r="OQE36" s="55"/>
      <c r="OQF36" s="55"/>
      <c r="OQG36" s="55"/>
      <c r="OQH36" s="55"/>
      <c r="OQI36" s="54"/>
      <c r="OQJ36" s="55"/>
      <c r="OQK36" s="55"/>
      <c r="OQL36" s="55"/>
      <c r="OQM36" s="55"/>
      <c r="OQN36" s="55"/>
      <c r="OQO36" s="54"/>
      <c r="OQP36" s="55"/>
      <c r="OQQ36" s="55"/>
      <c r="OQR36" s="55"/>
      <c r="OQS36" s="55"/>
      <c r="OQT36" s="55"/>
      <c r="OQU36" s="54"/>
      <c r="OQV36" s="55"/>
      <c r="OQW36" s="55"/>
      <c r="OQX36" s="55"/>
      <c r="OQY36" s="55"/>
      <c r="OQZ36" s="55"/>
      <c r="ORA36" s="54"/>
      <c r="ORB36" s="55"/>
      <c r="ORC36" s="55"/>
      <c r="ORD36" s="55"/>
      <c r="ORE36" s="55"/>
      <c r="ORF36" s="55"/>
      <c r="ORG36" s="54"/>
      <c r="ORH36" s="55"/>
      <c r="ORI36" s="55"/>
      <c r="ORJ36" s="55"/>
      <c r="ORK36" s="55"/>
      <c r="ORL36" s="55"/>
      <c r="ORM36" s="54"/>
      <c r="ORN36" s="55"/>
      <c r="ORO36" s="55"/>
      <c r="ORP36" s="55"/>
      <c r="ORQ36" s="55"/>
      <c r="ORR36" s="55"/>
      <c r="ORS36" s="54"/>
      <c r="ORT36" s="55"/>
      <c r="ORU36" s="55"/>
      <c r="ORV36" s="55"/>
      <c r="ORW36" s="55"/>
      <c r="ORX36" s="55"/>
      <c r="ORY36" s="54"/>
      <c r="ORZ36" s="55"/>
      <c r="OSA36" s="55"/>
      <c r="OSB36" s="55"/>
      <c r="OSC36" s="55"/>
      <c r="OSD36" s="55"/>
      <c r="OSE36" s="54"/>
      <c r="OSF36" s="55"/>
      <c r="OSG36" s="55"/>
      <c r="OSH36" s="55"/>
      <c r="OSI36" s="55"/>
      <c r="OSJ36" s="55"/>
      <c r="OSK36" s="54"/>
      <c r="OSL36" s="55"/>
      <c r="OSM36" s="55"/>
      <c r="OSN36" s="55"/>
      <c r="OSO36" s="55"/>
      <c r="OSP36" s="55"/>
      <c r="OSQ36" s="54"/>
      <c r="OSR36" s="55"/>
      <c r="OSS36" s="55"/>
      <c r="OST36" s="55"/>
      <c r="OSU36" s="55"/>
      <c r="OSV36" s="55"/>
      <c r="OSW36" s="54"/>
      <c r="OSX36" s="55"/>
      <c r="OSY36" s="55"/>
      <c r="OSZ36" s="55"/>
      <c r="OTA36" s="55"/>
      <c r="OTB36" s="55"/>
      <c r="OTC36" s="54"/>
      <c r="OTD36" s="55"/>
      <c r="OTE36" s="55"/>
      <c r="OTF36" s="55"/>
      <c r="OTG36" s="55"/>
      <c r="OTH36" s="55"/>
      <c r="OTI36" s="54"/>
      <c r="OTJ36" s="55"/>
      <c r="OTK36" s="55"/>
      <c r="OTL36" s="55"/>
      <c r="OTM36" s="55"/>
      <c r="OTN36" s="55"/>
      <c r="OTO36" s="54"/>
      <c r="OTP36" s="55"/>
      <c r="OTQ36" s="55"/>
      <c r="OTR36" s="55"/>
      <c r="OTS36" s="55"/>
      <c r="OTT36" s="55"/>
      <c r="OTU36" s="54"/>
      <c r="OTV36" s="55"/>
      <c r="OTW36" s="55"/>
      <c r="OTX36" s="55"/>
      <c r="OTY36" s="55"/>
      <c r="OTZ36" s="55"/>
      <c r="OUA36" s="54"/>
      <c r="OUB36" s="55"/>
      <c r="OUC36" s="55"/>
      <c r="OUD36" s="55"/>
      <c r="OUE36" s="55"/>
      <c r="OUF36" s="55"/>
      <c r="OUG36" s="54"/>
      <c r="OUH36" s="55"/>
      <c r="OUI36" s="55"/>
      <c r="OUJ36" s="55"/>
      <c r="OUK36" s="55"/>
      <c r="OUL36" s="55"/>
      <c r="OUM36" s="54"/>
      <c r="OUN36" s="55"/>
      <c r="OUO36" s="55"/>
      <c r="OUP36" s="55"/>
      <c r="OUQ36" s="55"/>
      <c r="OUR36" s="55"/>
      <c r="OUS36" s="54"/>
      <c r="OUT36" s="55"/>
      <c r="OUU36" s="55"/>
      <c r="OUV36" s="55"/>
      <c r="OUW36" s="55"/>
      <c r="OUX36" s="55"/>
      <c r="OUY36" s="54"/>
      <c r="OUZ36" s="55"/>
      <c r="OVA36" s="55"/>
      <c r="OVB36" s="55"/>
      <c r="OVC36" s="55"/>
      <c r="OVD36" s="55"/>
      <c r="OVE36" s="54"/>
      <c r="OVF36" s="55"/>
      <c r="OVG36" s="55"/>
      <c r="OVH36" s="55"/>
      <c r="OVI36" s="55"/>
      <c r="OVJ36" s="55"/>
      <c r="OVK36" s="54"/>
      <c r="OVL36" s="55"/>
      <c r="OVM36" s="55"/>
      <c r="OVN36" s="55"/>
      <c r="OVO36" s="55"/>
      <c r="OVP36" s="55"/>
      <c r="OVQ36" s="54"/>
      <c r="OVR36" s="55"/>
      <c r="OVS36" s="55"/>
      <c r="OVT36" s="55"/>
      <c r="OVU36" s="55"/>
      <c r="OVV36" s="55"/>
      <c r="OVW36" s="54"/>
      <c r="OVX36" s="55"/>
      <c r="OVY36" s="55"/>
      <c r="OVZ36" s="55"/>
      <c r="OWA36" s="55"/>
      <c r="OWB36" s="55"/>
      <c r="OWC36" s="54"/>
      <c r="OWD36" s="55"/>
      <c r="OWE36" s="55"/>
      <c r="OWF36" s="55"/>
      <c r="OWG36" s="55"/>
      <c r="OWH36" s="55"/>
      <c r="OWI36" s="54"/>
      <c r="OWJ36" s="55"/>
      <c r="OWK36" s="55"/>
      <c r="OWL36" s="55"/>
      <c r="OWM36" s="55"/>
      <c r="OWN36" s="55"/>
      <c r="OWO36" s="54"/>
      <c r="OWP36" s="55"/>
      <c r="OWQ36" s="55"/>
      <c r="OWR36" s="55"/>
      <c r="OWS36" s="55"/>
      <c r="OWT36" s="55"/>
      <c r="OWU36" s="54"/>
      <c r="OWV36" s="55"/>
      <c r="OWW36" s="55"/>
      <c r="OWX36" s="55"/>
      <c r="OWY36" s="55"/>
      <c r="OWZ36" s="55"/>
      <c r="OXA36" s="54"/>
      <c r="OXB36" s="55"/>
      <c r="OXC36" s="55"/>
      <c r="OXD36" s="55"/>
      <c r="OXE36" s="55"/>
      <c r="OXF36" s="55"/>
      <c r="OXG36" s="54"/>
      <c r="OXH36" s="55"/>
      <c r="OXI36" s="55"/>
      <c r="OXJ36" s="55"/>
      <c r="OXK36" s="55"/>
      <c r="OXL36" s="55"/>
      <c r="OXM36" s="54"/>
      <c r="OXN36" s="55"/>
      <c r="OXO36" s="55"/>
      <c r="OXP36" s="55"/>
      <c r="OXQ36" s="55"/>
      <c r="OXR36" s="55"/>
      <c r="OXS36" s="54"/>
      <c r="OXT36" s="55"/>
      <c r="OXU36" s="55"/>
      <c r="OXV36" s="55"/>
      <c r="OXW36" s="55"/>
      <c r="OXX36" s="55"/>
      <c r="OXY36" s="54"/>
      <c r="OXZ36" s="55"/>
      <c r="OYA36" s="55"/>
      <c r="OYB36" s="55"/>
      <c r="OYC36" s="55"/>
      <c r="OYD36" s="55"/>
      <c r="OYE36" s="54"/>
      <c r="OYF36" s="55"/>
      <c r="OYG36" s="55"/>
      <c r="OYH36" s="55"/>
      <c r="OYI36" s="55"/>
      <c r="OYJ36" s="55"/>
      <c r="OYK36" s="54"/>
      <c r="OYL36" s="55"/>
      <c r="OYM36" s="55"/>
      <c r="OYN36" s="55"/>
      <c r="OYO36" s="55"/>
      <c r="OYP36" s="55"/>
      <c r="OYQ36" s="54"/>
      <c r="OYR36" s="55"/>
      <c r="OYS36" s="55"/>
      <c r="OYT36" s="55"/>
      <c r="OYU36" s="55"/>
      <c r="OYV36" s="55"/>
      <c r="OYW36" s="54"/>
      <c r="OYX36" s="55"/>
      <c r="OYY36" s="55"/>
      <c r="OYZ36" s="55"/>
      <c r="OZA36" s="55"/>
      <c r="OZB36" s="55"/>
      <c r="OZC36" s="54"/>
      <c r="OZD36" s="55"/>
      <c r="OZE36" s="55"/>
      <c r="OZF36" s="55"/>
      <c r="OZG36" s="55"/>
      <c r="OZH36" s="55"/>
      <c r="OZI36" s="54"/>
      <c r="OZJ36" s="55"/>
      <c r="OZK36" s="55"/>
      <c r="OZL36" s="55"/>
      <c r="OZM36" s="55"/>
      <c r="OZN36" s="55"/>
      <c r="OZO36" s="54"/>
      <c r="OZP36" s="55"/>
      <c r="OZQ36" s="55"/>
      <c r="OZR36" s="55"/>
      <c r="OZS36" s="55"/>
      <c r="OZT36" s="55"/>
      <c r="OZU36" s="54"/>
      <c r="OZV36" s="55"/>
      <c r="OZW36" s="55"/>
      <c r="OZX36" s="55"/>
      <c r="OZY36" s="55"/>
      <c r="OZZ36" s="55"/>
      <c r="PAA36" s="54"/>
      <c r="PAB36" s="55"/>
      <c r="PAC36" s="55"/>
      <c r="PAD36" s="55"/>
      <c r="PAE36" s="55"/>
      <c r="PAF36" s="55"/>
      <c r="PAG36" s="54"/>
      <c r="PAH36" s="55"/>
      <c r="PAI36" s="55"/>
      <c r="PAJ36" s="55"/>
      <c r="PAK36" s="55"/>
      <c r="PAL36" s="55"/>
      <c r="PAM36" s="54"/>
      <c r="PAN36" s="55"/>
      <c r="PAO36" s="55"/>
      <c r="PAP36" s="55"/>
      <c r="PAQ36" s="55"/>
      <c r="PAR36" s="55"/>
      <c r="PAS36" s="54"/>
      <c r="PAT36" s="55"/>
      <c r="PAU36" s="55"/>
      <c r="PAV36" s="55"/>
      <c r="PAW36" s="55"/>
      <c r="PAX36" s="55"/>
      <c r="PAY36" s="54"/>
      <c r="PAZ36" s="55"/>
      <c r="PBA36" s="55"/>
      <c r="PBB36" s="55"/>
      <c r="PBC36" s="55"/>
      <c r="PBD36" s="55"/>
      <c r="PBE36" s="54"/>
      <c r="PBF36" s="55"/>
      <c r="PBG36" s="55"/>
      <c r="PBH36" s="55"/>
      <c r="PBI36" s="55"/>
      <c r="PBJ36" s="55"/>
      <c r="PBK36" s="54"/>
      <c r="PBL36" s="55"/>
      <c r="PBM36" s="55"/>
      <c r="PBN36" s="55"/>
      <c r="PBO36" s="55"/>
      <c r="PBP36" s="55"/>
      <c r="PBQ36" s="54"/>
      <c r="PBR36" s="55"/>
      <c r="PBS36" s="55"/>
      <c r="PBT36" s="55"/>
      <c r="PBU36" s="55"/>
      <c r="PBV36" s="55"/>
      <c r="PBW36" s="54"/>
      <c r="PBX36" s="55"/>
      <c r="PBY36" s="55"/>
      <c r="PBZ36" s="55"/>
      <c r="PCA36" s="55"/>
      <c r="PCB36" s="55"/>
      <c r="PCC36" s="54"/>
      <c r="PCD36" s="55"/>
      <c r="PCE36" s="55"/>
      <c r="PCF36" s="55"/>
      <c r="PCG36" s="55"/>
      <c r="PCH36" s="55"/>
      <c r="PCI36" s="54"/>
      <c r="PCJ36" s="55"/>
      <c r="PCK36" s="55"/>
      <c r="PCL36" s="55"/>
      <c r="PCM36" s="55"/>
      <c r="PCN36" s="55"/>
      <c r="PCO36" s="54"/>
      <c r="PCP36" s="55"/>
      <c r="PCQ36" s="55"/>
      <c r="PCR36" s="55"/>
      <c r="PCS36" s="55"/>
      <c r="PCT36" s="55"/>
      <c r="PCU36" s="54"/>
      <c r="PCV36" s="55"/>
      <c r="PCW36" s="55"/>
      <c r="PCX36" s="55"/>
      <c r="PCY36" s="55"/>
      <c r="PCZ36" s="55"/>
      <c r="PDA36" s="54"/>
      <c r="PDB36" s="55"/>
      <c r="PDC36" s="55"/>
      <c r="PDD36" s="55"/>
      <c r="PDE36" s="55"/>
      <c r="PDF36" s="55"/>
      <c r="PDG36" s="54"/>
      <c r="PDH36" s="55"/>
      <c r="PDI36" s="55"/>
      <c r="PDJ36" s="55"/>
      <c r="PDK36" s="55"/>
      <c r="PDL36" s="55"/>
      <c r="PDM36" s="54"/>
      <c r="PDN36" s="55"/>
      <c r="PDO36" s="55"/>
      <c r="PDP36" s="55"/>
      <c r="PDQ36" s="55"/>
      <c r="PDR36" s="55"/>
      <c r="PDS36" s="54"/>
      <c r="PDT36" s="55"/>
      <c r="PDU36" s="55"/>
      <c r="PDV36" s="55"/>
      <c r="PDW36" s="55"/>
      <c r="PDX36" s="55"/>
      <c r="PDY36" s="54"/>
      <c r="PDZ36" s="55"/>
      <c r="PEA36" s="55"/>
      <c r="PEB36" s="55"/>
      <c r="PEC36" s="55"/>
      <c r="PED36" s="55"/>
      <c r="PEE36" s="54"/>
      <c r="PEF36" s="55"/>
      <c r="PEG36" s="55"/>
      <c r="PEH36" s="55"/>
      <c r="PEI36" s="55"/>
      <c r="PEJ36" s="55"/>
      <c r="PEK36" s="54"/>
      <c r="PEL36" s="55"/>
      <c r="PEM36" s="55"/>
      <c r="PEN36" s="55"/>
      <c r="PEO36" s="55"/>
      <c r="PEP36" s="55"/>
      <c r="PEQ36" s="54"/>
      <c r="PER36" s="55"/>
      <c r="PES36" s="55"/>
      <c r="PET36" s="55"/>
      <c r="PEU36" s="55"/>
      <c r="PEV36" s="55"/>
      <c r="PEW36" s="54"/>
      <c r="PEX36" s="55"/>
      <c r="PEY36" s="55"/>
      <c r="PEZ36" s="55"/>
      <c r="PFA36" s="55"/>
      <c r="PFB36" s="55"/>
      <c r="PFC36" s="54"/>
      <c r="PFD36" s="55"/>
      <c r="PFE36" s="55"/>
      <c r="PFF36" s="55"/>
      <c r="PFG36" s="55"/>
      <c r="PFH36" s="55"/>
      <c r="PFI36" s="54"/>
      <c r="PFJ36" s="55"/>
      <c r="PFK36" s="55"/>
      <c r="PFL36" s="55"/>
      <c r="PFM36" s="55"/>
      <c r="PFN36" s="55"/>
      <c r="PFO36" s="54"/>
      <c r="PFP36" s="55"/>
      <c r="PFQ36" s="55"/>
      <c r="PFR36" s="55"/>
      <c r="PFS36" s="55"/>
      <c r="PFT36" s="55"/>
      <c r="PFU36" s="54"/>
      <c r="PFV36" s="55"/>
      <c r="PFW36" s="55"/>
      <c r="PFX36" s="55"/>
      <c r="PFY36" s="55"/>
      <c r="PFZ36" s="55"/>
      <c r="PGA36" s="54"/>
      <c r="PGB36" s="55"/>
      <c r="PGC36" s="55"/>
      <c r="PGD36" s="55"/>
      <c r="PGE36" s="55"/>
      <c r="PGF36" s="55"/>
      <c r="PGG36" s="54"/>
      <c r="PGH36" s="55"/>
      <c r="PGI36" s="55"/>
      <c r="PGJ36" s="55"/>
      <c r="PGK36" s="55"/>
      <c r="PGL36" s="55"/>
      <c r="PGM36" s="54"/>
      <c r="PGN36" s="55"/>
      <c r="PGO36" s="55"/>
      <c r="PGP36" s="55"/>
      <c r="PGQ36" s="55"/>
      <c r="PGR36" s="55"/>
      <c r="PGS36" s="54"/>
      <c r="PGT36" s="55"/>
      <c r="PGU36" s="55"/>
      <c r="PGV36" s="55"/>
      <c r="PGW36" s="55"/>
      <c r="PGX36" s="55"/>
      <c r="PGY36" s="54"/>
      <c r="PGZ36" s="55"/>
      <c r="PHA36" s="55"/>
      <c r="PHB36" s="55"/>
      <c r="PHC36" s="55"/>
      <c r="PHD36" s="55"/>
      <c r="PHE36" s="54"/>
      <c r="PHF36" s="55"/>
      <c r="PHG36" s="55"/>
      <c r="PHH36" s="55"/>
      <c r="PHI36" s="55"/>
      <c r="PHJ36" s="55"/>
      <c r="PHK36" s="54"/>
      <c r="PHL36" s="55"/>
      <c r="PHM36" s="55"/>
      <c r="PHN36" s="55"/>
      <c r="PHO36" s="55"/>
      <c r="PHP36" s="55"/>
      <c r="PHQ36" s="54"/>
      <c r="PHR36" s="55"/>
      <c r="PHS36" s="55"/>
      <c r="PHT36" s="55"/>
      <c r="PHU36" s="55"/>
      <c r="PHV36" s="55"/>
      <c r="PHW36" s="54"/>
      <c r="PHX36" s="55"/>
      <c r="PHY36" s="55"/>
      <c r="PHZ36" s="55"/>
      <c r="PIA36" s="55"/>
      <c r="PIB36" s="55"/>
      <c r="PIC36" s="54"/>
      <c r="PID36" s="55"/>
      <c r="PIE36" s="55"/>
      <c r="PIF36" s="55"/>
      <c r="PIG36" s="55"/>
      <c r="PIH36" s="55"/>
      <c r="PII36" s="54"/>
      <c r="PIJ36" s="55"/>
      <c r="PIK36" s="55"/>
      <c r="PIL36" s="55"/>
      <c r="PIM36" s="55"/>
      <c r="PIN36" s="55"/>
      <c r="PIO36" s="54"/>
      <c r="PIP36" s="55"/>
      <c r="PIQ36" s="55"/>
      <c r="PIR36" s="55"/>
      <c r="PIS36" s="55"/>
      <c r="PIT36" s="55"/>
      <c r="PIU36" s="54"/>
      <c r="PIV36" s="55"/>
      <c r="PIW36" s="55"/>
      <c r="PIX36" s="55"/>
      <c r="PIY36" s="55"/>
      <c r="PIZ36" s="55"/>
      <c r="PJA36" s="54"/>
      <c r="PJB36" s="55"/>
      <c r="PJC36" s="55"/>
      <c r="PJD36" s="55"/>
      <c r="PJE36" s="55"/>
      <c r="PJF36" s="55"/>
      <c r="PJG36" s="54"/>
      <c r="PJH36" s="55"/>
      <c r="PJI36" s="55"/>
      <c r="PJJ36" s="55"/>
      <c r="PJK36" s="55"/>
      <c r="PJL36" s="55"/>
      <c r="PJM36" s="54"/>
      <c r="PJN36" s="55"/>
      <c r="PJO36" s="55"/>
      <c r="PJP36" s="55"/>
      <c r="PJQ36" s="55"/>
      <c r="PJR36" s="55"/>
      <c r="PJS36" s="54"/>
      <c r="PJT36" s="55"/>
      <c r="PJU36" s="55"/>
      <c r="PJV36" s="55"/>
      <c r="PJW36" s="55"/>
      <c r="PJX36" s="55"/>
      <c r="PJY36" s="54"/>
      <c r="PJZ36" s="55"/>
      <c r="PKA36" s="55"/>
      <c r="PKB36" s="55"/>
      <c r="PKC36" s="55"/>
      <c r="PKD36" s="55"/>
      <c r="PKE36" s="54"/>
      <c r="PKF36" s="55"/>
      <c r="PKG36" s="55"/>
      <c r="PKH36" s="55"/>
      <c r="PKI36" s="55"/>
      <c r="PKJ36" s="55"/>
      <c r="PKK36" s="54"/>
      <c r="PKL36" s="55"/>
      <c r="PKM36" s="55"/>
      <c r="PKN36" s="55"/>
      <c r="PKO36" s="55"/>
      <c r="PKP36" s="55"/>
      <c r="PKQ36" s="54"/>
      <c r="PKR36" s="55"/>
      <c r="PKS36" s="55"/>
      <c r="PKT36" s="55"/>
      <c r="PKU36" s="55"/>
      <c r="PKV36" s="55"/>
      <c r="PKW36" s="54"/>
      <c r="PKX36" s="55"/>
      <c r="PKY36" s="55"/>
      <c r="PKZ36" s="55"/>
      <c r="PLA36" s="55"/>
      <c r="PLB36" s="55"/>
      <c r="PLC36" s="54"/>
      <c r="PLD36" s="55"/>
      <c r="PLE36" s="55"/>
      <c r="PLF36" s="55"/>
      <c r="PLG36" s="55"/>
      <c r="PLH36" s="55"/>
      <c r="PLI36" s="54"/>
      <c r="PLJ36" s="55"/>
      <c r="PLK36" s="55"/>
      <c r="PLL36" s="55"/>
      <c r="PLM36" s="55"/>
      <c r="PLN36" s="55"/>
      <c r="PLO36" s="54"/>
      <c r="PLP36" s="55"/>
      <c r="PLQ36" s="55"/>
      <c r="PLR36" s="55"/>
      <c r="PLS36" s="55"/>
      <c r="PLT36" s="55"/>
      <c r="PLU36" s="54"/>
      <c r="PLV36" s="55"/>
      <c r="PLW36" s="55"/>
      <c r="PLX36" s="55"/>
      <c r="PLY36" s="55"/>
      <c r="PLZ36" s="55"/>
      <c r="PMA36" s="54"/>
      <c r="PMB36" s="55"/>
      <c r="PMC36" s="55"/>
      <c r="PMD36" s="55"/>
      <c r="PME36" s="55"/>
      <c r="PMF36" s="55"/>
      <c r="PMG36" s="54"/>
      <c r="PMH36" s="55"/>
      <c r="PMI36" s="55"/>
      <c r="PMJ36" s="55"/>
      <c r="PMK36" s="55"/>
      <c r="PML36" s="55"/>
      <c r="PMM36" s="54"/>
      <c r="PMN36" s="55"/>
      <c r="PMO36" s="55"/>
      <c r="PMP36" s="55"/>
      <c r="PMQ36" s="55"/>
      <c r="PMR36" s="55"/>
      <c r="PMS36" s="54"/>
      <c r="PMT36" s="55"/>
      <c r="PMU36" s="55"/>
      <c r="PMV36" s="55"/>
      <c r="PMW36" s="55"/>
      <c r="PMX36" s="55"/>
      <c r="PMY36" s="54"/>
      <c r="PMZ36" s="55"/>
      <c r="PNA36" s="55"/>
      <c r="PNB36" s="55"/>
      <c r="PNC36" s="55"/>
      <c r="PND36" s="55"/>
      <c r="PNE36" s="54"/>
      <c r="PNF36" s="55"/>
      <c r="PNG36" s="55"/>
      <c r="PNH36" s="55"/>
      <c r="PNI36" s="55"/>
      <c r="PNJ36" s="55"/>
      <c r="PNK36" s="54"/>
      <c r="PNL36" s="55"/>
      <c r="PNM36" s="55"/>
      <c r="PNN36" s="55"/>
      <c r="PNO36" s="55"/>
      <c r="PNP36" s="55"/>
      <c r="PNQ36" s="54"/>
      <c r="PNR36" s="55"/>
      <c r="PNS36" s="55"/>
      <c r="PNT36" s="55"/>
      <c r="PNU36" s="55"/>
      <c r="PNV36" s="55"/>
      <c r="PNW36" s="54"/>
      <c r="PNX36" s="55"/>
      <c r="PNY36" s="55"/>
      <c r="PNZ36" s="55"/>
      <c r="POA36" s="55"/>
      <c r="POB36" s="55"/>
      <c r="POC36" s="54"/>
      <c r="POD36" s="55"/>
      <c r="POE36" s="55"/>
      <c r="POF36" s="55"/>
      <c r="POG36" s="55"/>
      <c r="POH36" s="55"/>
      <c r="POI36" s="54"/>
      <c r="POJ36" s="55"/>
      <c r="POK36" s="55"/>
      <c r="POL36" s="55"/>
      <c r="POM36" s="55"/>
      <c r="PON36" s="55"/>
      <c r="POO36" s="54"/>
      <c r="POP36" s="55"/>
      <c r="POQ36" s="55"/>
      <c r="POR36" s="55"/>
      <c r="POS36" s="55"/>
      <c r="POT36" s="55"/>
      <c r="POU36" s="54"/>
      <c r="POV36" s="55"/>
      <c r="POW36" s="55"/>
      <c r="POX36" s="55"/>
      <c r="POY36" s="55"/>
      <c r="POZ36" s="55"/>
      <c r="PPA36" s="54"/>
      <c r="PPB36" s="55"/>
      <c r="PPC36" s="55"/>
      <c r="PPD36" s="55"/>
      <c r="PPE36" s="55"/>
      <c r="PPF36" s="55"/>
      <c r="PPG36" s="54"/>
      <c r="PPH36" s="55"/>
      <c r="PPI36" s="55"/>
      <c r="PPJ36" s="55"/>
      <c r="PPK36" s="55"/>
      <c r="PPL36" s="55"/>
      <c r="PPM36" s="54"/>
      <c r="PPN36" s="55"/>
      <c r="PPO36" s="55"/>
      <c r="PPP36" s="55"/>
      <c r="PPQ36" s="55"/>
      <c r="PPR36" s="55"/>
      <c r="PPS36" s="54"/>
      <c r="PPT36" s="55"/>
      <c r="PPU36" s="55"/>
      <c r="PPV36" s="55"/>
      <c r="PPW36" s="55"/>
      <c r="PPX36" s="55"/>
      <c r="PPY36" s="54"/>
      <c r="PPZ36" s="55"/>
      <c r="PQA36" s="55"/>
      <c r="PQB36" s="55"/>
      <c r="PQC36" s="55"/>
      <c r="PQD36" s="55"/>
      <c r="PQE36" s="54"/>
      <c r="PQF36" s="55"/>
      <c r="PQG36" s="55"/>
      <c r="PQH36" s="55"/>
      <c r="PQI36" s="55"/>
      <c r="PQJ36" s="55"/>
      <c r="PQK36" s="54"/>
      <c r="PQL36" s="55"/>
      <c r="PQM36" s="55"/>
      <c r="PQN36" s="55"/>
      <c r="PQO36" s="55"/>
      <c r="PQP36" s="55"/>
      <c r="PQQ36" s="54"/>
      <c r="PQR36" s="55"/>
      <c r="PQS36" s="55"/>
      <c r="PQT36" s="55"/>
      <c r="PQU36" s="55"/>
      <c r="PQV36" s="55"/>
      <c r="PQW36" s="54"/>
      <c r="PQX36" s="55"/>
      <c r="PQY36" s="55"/>
      <c r="PQZ36" s="55"/>
      <c r="PRA36" s="55"/>
      <c r="PRB36" s="55"/>
      <c r="PRC36" s="54"/>
      <c r="PRD36" s="55"/>
      <c r="PRE36" s="55"/>
      <c r="PRF36" s="55"/>
      <c r="PRG36" s="55"/>
      <c r="PRH36" s="55"/>
      <c r="PRI36" s="54"/>
      <c r="PRJ36" s="55"/>
      <c r="PRK36" s="55"/>
      <c r="PRL36" s="55"/>
      <c r="PRM36" s="55"/>
      <c r="PRN36" s="55"/>
      <c r="PRO36" s="54"/>
      <c r="PRP36" s="55"/>
      <c r="PRQ36" s="55"/>
      <c r="PRR36" s="55"/>
      <c r="PRS36" s="55"/>
      <c r="PRT36" s="55"/>
      <c r="PRU36" s="54"/>
      <c r="PRV36" s="55"/>
      <c r="PRW36" s="55"/>
      <c r="PRX36" s="55"/>
      <c r="PRY36" s="55"/>
      <c r="PRZ36" s="55"/>
      <c r="PSA36" s="54"/>
      <c r="PSB36" s="55"/>
      <c r="PSC36" s="55"/>
      <c r="PSD36" s="55"/>
      <c r="PSE36" s="55"/>
      <c r="PSF36" s="55"/>
      <c r="PSG36" s="54"/>
      <c r="PSH36" s="55"/>
      <c r="PSI36" s="55"/>
      <c r="PSJ36" s="55"/>
      <c r="PSK36" s="55"/>
      <c r="PSL36" s="55"/>
      <c r="PSM36" s="54"/>
      <c r="PSN36" s="55"/>
      <c r="PSO36" s="55"/>
      <c r="PSP36" s="55"/>
      <c r="PSQ36" s="55"/>
      <c r="PSR36" s="55"/>
      <c r="PSS36" s="54"/>
      <c r="PST36" s="55"/>
      <c r="PSU36" s="55"/>
      <c r="PSV36" s="55"/>
      <c r="PSW36" s="55"/>
      <c r="PSX36" s="55"/>
      <c r="PSY36" s="54"/>
      <c r="PSZ36" s="55"/>
      <c r="PTA36" s="55"/>
      <c r="PTB36" s="55"/>
      <c r="PTC36" s="55"/>
      <c r="PTD36" s="55"/>
      <c r="PTE36" s="54"/>
      <c r="PTF36" s="55"/>
      <c r="PTG36" s="55"/>
      <c r="PTH36" s="55"/>
      <c r="PTI36" s="55"/>
      <c r="PTJ36" s="55"/>
      <c r="PTK36" s="54"/>
      <c r="PTL36" s="55"/>
      <c r="PTM36" s="55"/>
      <c r="PTN36" s="55"/>
      <c r="PTO36" s="55"/>
      <c r="PTP36" s="55"/>
      <c r="PTQ36" s="54"/>
      <c r="PTR36" s="55"/>
      <c r="PTS36" s="55"/>
      <c r="PTT36" s="55"/>
      <c r="PTU36" s="55"/>
      <c r="PTV36" s="55"/>
      <c r="PTW36" s="54"/>
      <c r="PTX36" s="55"/>
      <c r="PTY36" s="55"/>
      <c r="PTZ36" s="55"/>
      <c r="PUA36" s="55"/>
      <c r="PUB36" s="55"/>
      <c r="PUC36" s="54"/>
      <c r="PUD36" s="55"/>
      <c r="PUE36" s="55"/>
      <c r="PUF36" s="55"/>
      <c r="PUG36" s="55"/>
      <c r="PUH36" s="55"/>
      <c r="PUI36" s="54"/>
      <c r="PUJ36" s="55"/>
      <c r="PUK36" s="55"/>
      <c r="PUL36" s="55"/>
      <c r="PUM36" s="55"/>
      <c r="PUN36" s="55"/>
      <c r="PUO36" s="54"/>
      <c r="PUP36" s="55"/>
      <c r="PUQ36" s="55"/>
      <c r="PUR36" s="55"/>
      <c r="PUS36" s="55"/>
      <c r="PUT36" s="55"/>
      <c r="PUU36" s="54"/>
      <c r="PUV36" s="55"/>
      <c r="PUW36" s="55"/>
      <c r="PUX36" s="55"/>
      <c r="PUY36" s="55"/>
      <c r="PUZ36" s="55"/>
      <c r="PVA36" s="54"/>
      <c r="PVB36" s="55"/>
      <c r="PVC36" s="55"/>
      <c r="PVD36" s="55"/>
      <c r="PVE36" s="55"/>
      <c r="PVF36" s="55"/>
      <c r="PVG36" s="54"/>
      <c r="PVH36" s="55"/>
      <c r="PVI36" s="55"/>
      <c r="PVJ36" s="55"/>
      <c r="PVK36" s="55"/>
      <c r="PVL36" s="55"/>
      <c r="PVM36" s="54"/>
      <c r="PVN36" s="55"/>
      <c r="PVO36" s="55"/>
      <c r="PVP36" s="55"/>
      <c r="PVQ36" s="55"/>
      <c r="PVR36" s="55"/>
      <c r="PVS36" s="54"/>
      <c r="PVT36" s="55"/>
      <c r="PVU36" s="55"/>
      <c r="PVV36" s="55"/>
      <c r="PVW36" s="55"/>
      <c r="PVX36" s="55"/>
      <c r="PVY36" s="54"/>
      <c r="PVZ36" s="55"/>
      <c r="PWA36" s="55"/>
      <c r="PWB36" s="55"/>
      <c r="PWC36" s="55"/>
      <c r="PWD36" s="55"/>
      <c r="PWE36" s="54"/>
      <c r="PWF36" s="55"/>
      <c r="PWG36" s="55"/>
      <c r="PWH36" s="55"/>
      <c r="PWI36" s="55"/>
      <c r="PWJ36" s="55"/>
      <c r="PWK36" s="54"/>
      <c r="PWL36" s="55"/>
      <c r="PWM36" s="55"/>
      <c r="PWN36" s="55"/>
      <c r="PWO36" s="55"/>
      <c r="PWP36" s="55"/>
      <c r="PWQ36" s="54"/>
      <c r="PWR36" s="55"/>
      <c r="PWS36" s="55"/>
      <c r="PWT36" s="55"/>
      <c r="PWU36" s="55"/>
      <c r="PWV36" s="55"/>
      <c r="PWW36" s="54"/>
      <c r="PWX36" s="55"/>
      <c r="PWY36" s="55"/>
      <c r="PWZ36" s="55"/>
      <c r="PXA36" s="55"/>
      <c r="PXB36" s="55"/>
      <c r="PXC36" s="54"/>
      <c r="PXD36" s="55"/>
      <c r="PXE36" s="55"/>
      <c r="PXF36" s="55"/>
      <c r="PXG36" s="55"/>
      <c r="PXH36" s="55"/>
      <c r="PXI36" s="54"/>
      <c r="PXJ36" s="55"/>
      <c r="PXK36" s="55"/>
      <c r="PXL36" s="55"/>
      <c r="PXM36" s="55"/>
      <c r="PXN36" s="55"/>
      <c r="PXO36" s="54"/>
      <c r="PXP36" s="55"/>
      <c r="PXQ36" s="55"/>
      <c r="PXR36" s="55"/>
      <c r="PXS36" s="55"/>
      <c r="PXT36" s="55"/>
      <c r="PXU36" s="54"/>
      <c r="PXV36" s="55"/>
      <c r="PXW36" s="55"/>
      <c r="PXX36" s="55"/>
      <c r="PXY36" s="55"/>
      <c r="PXZ36" s="55"/>
      <c r="PYA36" s="54"/>
      <c r="PYB36" s="55"/>
      <c r="PYC36" s="55"/>
      <c r="PYD36" s="55"/>
      <c r="PYE36" s="55"/>
      <c r="PYF36" s="55"/>
      <c r="PYG36" s="54"/>
      <c r="PYH36" s="55"/>
      <c r="PYI36" s="55"/>
      <c r="PYJ36" s="55"/>
      <c r="PYK36" s="55"/>
      <c r="PYL36" s="55"/>
      <c r="PYM36" s="54"/>
      <c r="PYN36" s="55"/>
      <c r="PYO36" s="55"/>
      <c r="PYP36" s="55"/>
      <c r="PYQ36" s="55"/>
      <c r="PYR36" s="55"/>
      <c r="PYS36" s="54"/>
      <c r="PYT36" s="55"/>
      <c r="PYU36" s="55"/>
      <c r="PYV36" s="55"/>
      <c r="PYW36" s="55"/>
      <c r="PYX36" s="55"/>
      <c r="PYY36" s="54"/>
      <c r="PYZ36" s="55"/>
      <c r="PZA36" s="55"/>
      <c r="PZB36" s="55"/>
      <c r="PZC36" s="55"/>
      <c r="PZD36" s="55"/>
      <c r="PZE36" s="54"/>
      <c r="PZF36" s="55"/>
      <c r="PZG36" s="55"/>
      <c r="PZH36" s="55"/>
      <c r="PZI36" s="55"/>
      <c r="PZJ36" s="55"/>
      <c r="PZK36" s="54"/>
      <c r="PZL36" s="55"/>
      <c r="PZM36" s="55"/>
      <c r="PZN36" s="55"/>
      <c r="PZO36" s="55"/>
      <c r="PZP36" s="55"/>
      <c r="PZQ36" s="54"/>
      <c r="PZR36" s="55"/>
      <c r="PZS36" s="55"/>
      <c r="PZT36" s="55"/>
      <c r="PZU36" s="55"/>
      <c r="PZV36" s="55"/>
      <c r="PZW36" s="54"/>
      <c r="PZX36" s="55"/>
      <c r="PZY36" s="55"/>
      <c r="PZZ36" s="55"/>
      <c r="QAA36" s="55"/>
      <c r="QAB36" s="55"/>
      <c r="QAC36" s="54"/>
      <c r="QAD36" s="55"/>
      <c r="QAE36" s="55"/>
      <c r="QAF36" s="55"/>
      <c r="QAG36" s="55"/>
      <c r="QAH36" s="55"/>
      <c r="QAI36" s="54"/>
      <c r="QAJ36" s="55"/>
      <c r="QAK36" s="55"/>
      <c r="QAL36" s="55"/>
      <c r="QAM36" s="55"/>
      <c r="QAN36" s="55"/>
      <c r="QAO36" s="54"/>
      <c r="QAP36" s="55"/>
      <c r="QAQ36" s="55"/>
      <c r="QAR36" s="55"/>
      <c r="QAS36" s="55"/>
      <c r="QAT36" s="55"/>
      <c r="QAU36" s="54"/>
      <c r="QAV36" s="55"/>
      <c r="QAW36" s="55"/>
      <c r="QAX36" s="55"/>
      <c r="QAY36" s="55"/>
      <c r="QAZ36" s="55"/>
      <c r="QBA36" s="54"/>
      <c r="QBB36" s="55"/>
      <c r="QBC36" s="55"/>
      <c r="QBD36" s="55"/>
      <c r="QBE36" s="55"/>
      <c r="QBF36" s="55"/>
      <c r="QBG36" s="54"/>
      <c r="QBH36" s="55"/>
      <c r="QBI36" s="55"/>
      <c r="QBJ36" s="55"/>
      <c r="QBK36" s="55"/>
      <c r="QBL36" s="55"/>
      <c r="QBM36" s="54"/>
      <c r="QBN36" s="55"/>
      <c r="QBO36" s="55"/>
      <c r="QBP36" s="55"/>
      <c r="QBQ36" s="55"/>
      <c r="QBR36" s="55"/>
      <c r="QBS36" s="54"/>
      <c r="QBT36" s="55"/>
      <c r="QBU36" s="55"/>
      <c r="QBV36" s="55"/>
      <c r="QBW36" s="55"/>
      <c r="QBX36" s="55"/>
      <c r="QBY36" s="54"/>
      <c r="QBZ36" s="55"/>
      <c r="QCA36" s="55"/>
      <c r="QCB36" s="55"/>
      <c r="QCC36" s="55"/>
      <c r="QCD36" s="55"/>
      <c r="QCE36" s="54"/>
      <c r="QCF36" s="55"/>
      <c r="QCG36" s="55"/>
      <c r="QCH36" s="55"/>
      <c r="QCI36" s="55"/>
      <c r="QCJ36" s="55"/>
      <c r="QCK36" s="54"/>
      <c r="QCL36" s="55"/>
      <c r="QCM36" s="55"/>
      <c r="QCN36" s="55"/>
      <c r="QCO36" s="55"/>
      <c r="QCP36" s="55"/>
      <c r="QCQ36" s="54"/>
      <c r="QCR36" s="55"/>
      <c r="QCS36" s="55"/>
      <c r="QCT36" s="55"/>
      <c r="QCU36" s="55"/>
      <c r="QCV36" s="55"/>
      <c r="QCW36" s="54"/>
      <c r="QCX36" s="55"/>
      <c r="QCY36" s="55"/>
      <c r="QCZ36" s="55"/>
      <c r="QDA36" s="55"/>
      <c r="QDB36" s="55"/>
      <c r="QDC36" s="54"/>
      <c r="QDD36" s="55"/>
      <c r="QDE36" s="55"/>
      <c r="QDF36" s="55"/>
      <c r="QDG36" s="55"/>
      <c r="QDH36" s="55"/>
      <c r="QDI36" s="54"/>
      <c r="QDJ36" s="55"/>
      <c r="QDK36" s="55"/>
      <c r="QDL36" s="55"/>
      <c r="QDM36" s="55"/>
      <c r="QDN36" s="55"/>
      <c r="QDO36" s="54"/>
      <c r="QDP36" s="55"/>
      <c r="QDQ36" s="55"/>
      <c r="QDR36" s="55"/>
      <c r="QDS36" s="55"/>
      <c r="QDT36" s="55"/>
      <c r="QDU36" s="54"/>
      <c r="QDV36" s="55"/>
      <c r="QDW36" s="55"/>
      <c r="QDX36" s="55"/>
      <c r="QDY36" s="55"/>
      <c r="QDZ36" s="55"/>
      <c r="QEA36" s="54"/>
      <c r="QEB36" s="55"/>
      <c r="QEC36" s="55"/>
      <c r="QED36" s="55"/>
      <c r="QEE36" s="55"/>
      <c r="QEF36" s="55"/>
      <c r="QEG36" s="54"/>
      <c r="QEH36" s="55"/>
      <c r="QEI36" s="55"/>
      <c r="QEJ36" s="55"/>
      <c r="QEK36" s="55"/>
      <c r="QEL36" s="55"/>
      <c r="QEM36" s="54"/>
      <c r="QEN36" s="55"/>
      <c r="QEO36" s="55"/>
      <c r="QEP36" s="55"/>
      <c r="QEQ36" s="55"/>
      <c r="QER36" s="55"/>
      <c r="QES36" s="54"/>
      <c r="QET36" s="55"/>
      <c r="QEU36" s="55"/>
      <c r="QEV36" s="55"/>
      <c r="QEW36" s="55"/>
      <c r="QEX36" s="55"/>
      <c r="QEY36" s="54"/>
      <c r="QEZ36" s="55"/>
      <c r="QFA36" s="55"/>
      <c r="QFB36" s="55"/>
      <c r="QFC36" s="55"/>
      <c r="QFD36" s="55"/>
      <c r="QFE36" s="54"/>
      <c r="QFF36" s="55"/>
      <c r="QFG36" s="55"/>
      <c r="QFH36" s="55"/>
      <c r="QFI36" s="55"/>
      <c r="QFJ36" s="55"/>
      <c r="QFK36" s="54"/>
      <c r="QFL36" s="55"/>
      <c r="QFM36" s="55"/>
      <c r="QFN36" s="55"/>
      <c r="QFO36" s="55"/>
      <c r="QFP36" s="55"/>
      <c r="QFQ36" s="54"/>
      <c r="QFR36" s="55"/>
      <c r="QFS36" s="55"/>
      <c r="QFT36" s="55"/>
      <c r="QFU36" s="55"/>
      <c r="QFV36" s="55"/>
      <c r="QFW36" s="54"/>
      <c r="QFX36" s="55"/>
      <c r="QFY36" s="55"/>
      <c r="QFZ36" s="55"/>
      <c r="QGA36" s="55"/>
      <c r="QGB36" s="55"/>
      <c r="QGC36" s="54"/>
      <c r="QGD36" s="55"/>
      <c r="QGE36" s="55"/>
      <c r="QGF36" s="55"/>
      <c r="QGG36" s="55"/>
      <c r="QGH36" s="55"/>
      <c r="QGI36" s="54"/>
      <c r="QGJ36" s="55"/>
      <c r="QGK36" s="55"/>
      <c r="QGL36" s="55"/>
      <c r="QGM36" s="55"/>
      <c r="QGN36" s="55"/>
      <c r="QGO36" s="54"/>
      <c r="QGP36" s="55"/>
      <c r="QGQ36" s="55"/>
      <c r="QGR36" s="55"/>
      <c r="QGS36" s="55"/>
      <c r="QGT36" s="55"/>
      <c r="QGU36" s="54"/>
      <c r="QGV36" s="55"/>
      <c r="QGW36" s="55"/>
      <c r="QGX36" s="55"/>
      <c r="QGY36" s="55"/>
      <c r="QGZ36" s="55"/>
      <c r="QHA36" s="54"/>
      <c r="QHB36" s="55"/>
      <c r="QHC36" s="55"/>
      <c r="QHD36" s="55"/>
      <c r="QHE36" s="55"/>
      <c r="QHF36" s="55"/>
      <c r="QHG36" s="54"/>
      <c r="QHH36" s="55"/>
      <c r="QHI36" s="55"/>
      <c r="QHJ36" s="55"/>
      <c r="QHK36" s="55"/>
      <c r="QHL36" s="55"/>
      <c r="QHM36" s="54"/>
      <c r="QHN36" s="55"/>
      <c r="QHO36" s="55"/>
      <c r="QHP36" s="55"/>
      <c r="QHQ36" s="55"/>
      <c r="QHR36" s="55"/>
      <c r="QHS36" s="54"/>
      <c r="QHT36" s="55"/>
      <c r="QHU36" s="55"/>
      <c r="QHV36" s="55"/>
      <c r="QHW36" s="55"/>
      <c r="QHX36" s="55"/>
      <c r="QHY36" s="54"/>
      <c r="QHZ36" s="55"/>
      <c r="QIA36" s="55"/>
      <c r="QIB36" s="55"/>
      <c r="QIC36" s="55"/>
      <c r="QID36" s="55"/>
      <c r="QIE36" s="54"/>
      <c r="QIF36" s="55"/>
      <c r="QIG36" s="55"/>
      <c r="QIH36" s="55"/>
      <c r="QII36" s="55"/>
      <c r="QIJ36" s="55"/>
      <c r="QIK36" s="54"/>
      <c r="QIL36" s="55"/>
      <c r="QIM36" s="55"/>
      <c r="QIN36" s="55"/>
      <c r="QIO36" s="55"/>
      <c r="QIP36" s="55"/>
      <c r="QIQ36" s="54"/>
      <c r="QIR36" s="55"/>
      <c r="QIS36" s="55"/>
      <c r="QIT36" s="55"/>
      <c r="QIU36" s="55"/>
      <c r="QIV36" s="55"/>
      <c r="QIW36" s="54"/>
      <c r="QIX36" s="55"/>
      <c r="QIY36" s="55"/>
      <c r="QIZ36" s="55"/>
      <c r="QJA36" s="55"/>
      <c r="QJB36" s="55"/>
      <c r="QJC36" s="54"/>
      <c r="QJD36" s="55"/>
      <c r="QJE36" s="55"/>
      <c r="QJF36" s="55"/>
      <c r="QJG36" s="55"/>
      <c r="QJH36" s="55"/>
      <c r="QJI36" s="54"/>
      <c r="QJJ36" s="55"/>
      <c r="QJK36" s="55"/>
      <c r="QJL36" s="55"/>
      <c r="QJM36" s="55"/>
      <c r="QJN36" s="55"/>
      <c r="QJO36" s="54"/>
      <c r="QJP36" s="55"/>
      <c r="QJQ36" s="55"/>
      <c r="QJR36" s="55"/>
      <c r="QJS36" s="55"/>
      <c r="QJT36" s="55"/>
      <c r="QJU36" s="54"/>
      <c r="QJV36" s="55"/>
      <c r="QJW36" s="55"/>
      <c r="QJX36" s="55"/>
      <c r="QJY36" s="55"/>
      <c r="QJZ36" s="55"/>
      <c r="QKA36" s="54"/>
      <c r="QKB36" s="55"/>
      <c r="QKC36" s="55"/>
      <c r="QKD36" s="55"/>
      <c r="QKE36" s="55"/>
      <c r="QKF36" s="55"/>
      <c r="QKG36" s="54"/>
      <c r="QKH36" s="55"/>
      <c r="QKI36" s="55"/>
      <c r="QKJ36" s="55"/>
      <c r="QKK36" s="55"/>
      <c r="QKL36" s="55"/>
      <c r="QKM36" s="54"/>
      <c r="QKN36" s="55"/>
      <c r="QKO36" s="55"/>
      <c r="QKP36" s="55"/>
      <c r="QKQ36" s="55"/>
      <c r="QKR36" s="55"/>
      <c r="QKS36" s="54"/>
      <c r="QKT36" s="55"/>
      <c r="QKU36" s="55"/>
      <c r="QKV36" s="55"/>
      <c r="QKW36" s="55"/>
      <c r="QKX36" s="55"/>
      <c r="QKY36" s="54"/>
      <c r="QKZ36" s="55"/>
      <c r="QLA36" s="55"/>
      <c r="QLB36" s="55"/>
      <c r="QLC36" s="55"/>
      <c r="QLD36" s="55"/>
      <c r="QLE36" s="54"/>
      <c r="QLF36" s="55"/>
      <c r="QLG36" s="55"/>
      <c r="QLH36" s="55"/>
      <c r="QLI36" s="55"/>
      <c r="QLJ36" s="55"/>
      <c r="QLK36" s="54"/>
      <c r="QLL36" s="55"/>
      <c r="QLM36" s="55"/>
      <c r="QLN36" s="55"/>
      <c r="QLO36" s="55"/>
      <c r="QLP36" s="55"/>
      <c r="QLQ36" s="54"/>
      <c r="QLR36" s="55"/>
      <c r="QLS36" s="55"/>
      <c r="QLT36" s="55"/>
      <c r="QLU36" s="55"/>
      <c r="QLV36" s="55"/>
      <c r="QLW36" s="54"/>
      <c r="QLX36" s="55"/>
      <c r="QLY36" s="55"/>
      <c r="QLZ36" s="55"/>
      <c r="QMA36" s="55"/>
      <c r="QMB36" s="55"/>
      <c r="QMC36" s="54"/>
      <c r="QMD36" s="55"/>
      <c r="QME36" s="55"/>
      <c r="QMF36" s="55"/>
      <c r="QMG36" s="55"/>
      <c r="QMH36" s="55"/>
      <c r="QMI36" s="54"/>
      <c r="QMJ36" s="55"/>
      <c r="QMK36" s="55"/>
      <c r="QML36" s="55"/>
      <c r="QMM36" s="55"/>
      <c r="QMN36" s="55"/>
      <c r="QMO36" s="54"/>
      <c r="QMP36" s="55"/>
      <c r="QMQ36" s="55"/>
      <c r="QMR36" s="55"/>
      <c r="QMS36" s="55"/>
      <c r="QMT36" s="55"/>
      <c r="QMU36" s="54"/>
      <c r="QMV36" s="55"/>
      <c r="QMW36" s="55"/>
      <c r="QMX36" s="55"/>
      <c r="QMY36" s="55"/>
      <c r="QMZ36" s="55"/>
      <c r="QNA36" s="54"/>
      <c r="QNB36" s="55"/>
      <c r="QNC36" s="55"/>
      <c r="QND36" s="55"/>
      <c r="QNE36" s="55"/>
      <c r="QNF36" s="55"/>
      <c r="QNG36" s="54"/>
      <c r="QNH36" s="55"/>
      <c r="QNI36" s="55"/>
      <c r="QNJ36" s="55"/>
      <c r="QNK36" s="55"/>
      <c r="QNL36" s="55"/>
      <c r="QNM36" s="54"/>
      <c r="QNN36" s="55"/>
      <c r="QNO36" s="55"/>
      <c r="QNP36" s="55"/>
      <c r="QNQ36" s="55"/>
      <c r="QNR36" s="55"/>
      <c r="QNS36" s="54"/>
      <c r="QNT36" s="55"/>
      <c r="QNU36" s="55"/>
      <c r="QNV36" s="55"/>
      <c r="QNW36" s="55"/>
      <c r="QNX36" s="55"/>
      <c r="QNY36" s="54"/>
      <c r="QNZ36" s="55"/>
      <c r="QOA36" s="55"/>
      <c r="QOB36" s="55"/>
      <c r="QOC36" s="55"/>
      <c r="QOD36" s="55"/>
      <c r="QOE36" s="54"/>
      <c r="QOF36" s="55"/>
      <c r="QOG36" s="55"/>
      <c r="QOH36" s="55"/>
      <c r="QOI36" s="55"/>
      <c r="QOJ36" s="55"/>
      <c r="QOK36" s="54"/>
      <c r="QOL36" s="55"/>
      <c r="QOM36" s="55"/>
      <c r="QON36" s="55"/>
      <c r="QOO36" s="55"/>
      <c r="QOP36" s="55"/>
      <c r="QOQ36" s="54"/>
      <c r="QOR36" s="55"/>
      <c r="QOS36" s="55"/>
      <c r="QOT36" s="55"/>
      <c r="QOU36" s="55"/>
      <c r="QOV36" s="55"/>
      <c r="QOW36" s="54"/>
      <c r="QOX36" s="55"/>
      <c r="QOY36" s="55"/>
      <c r="QOZ36" s="55"/>
      <c r="QPA36" s="55"/>
      <c r="QPB36" s="55"/>
      <c r="QPC36" s="54"/>
      <c r="QPD36" s="55"/>
      <c r="QPE36" s="55"/>
      <c r="QPF36" s="55"/>
      <c r="QPG36" s="55"/>
      <c r="QPH36" s="55"/>
      <c r="QPI36" s="54"/>
      <c r="QPJ36" s="55"/>
      <c r="QPK36" s="55"/>
      <c r="QPL36" s="55"/>
      <c r="QPM36" s="55"/>
      <c r="QPN36" s="55"/>
      <c r="QPO36" s="54"/>
      <c r="QPP36" s="55"/>
      <c r="QPQ36" s="55"/>
      <c r="QPR36" s="55"/>
      <c r="QPS36" s="55"/>
      <c r="QPT36" s="55"/>
      <c r="QPU36" s="54"/>
      <c r="QPV36" s="55"/>
      <c r="QPW36" s="55"/>
      <c r="QPX36" s="55"/>
      <c r="QPY36" s="55"/>
      <c r="QPZ36" s="55"/>
      <c r="QQA36" s="54"/>
      <c r="QQB36" s="55"/>
      <c r="QQC36" s="55"/>
      <c r="QQD36" s="55"/>
      <c r="QQE36" s="55"/>
      <c r="QQF36" s="55"/>
      <c r="QQG36" s="54"/>
      <c r="QQH36" s="55"/>
      <c r="QQI36" s="55"/>
      <c r="QQJ36" s="55"/>
      <c r="QQK36" s="55"/>
      <c r="QQL36" s="55"/>
      <c r="QQM36" s="54"/>
      <c r="QQN36" s="55"/>
      <c r="QQO36" s="55"/>
      <c r="QQP36" s="55"/>
      <c r="QQQ36" s="55"/>
      <c r="QQR36" s="55"/>
      <c r="QQS36" s="54"/>
      <c r="QQT36" s="55"/>
      <c r="QQU36" s="55"/>
      <c r="QQV36" s="55"/>
      <c r="QQW36" s="55"/>
      <c r="QQX36" s="55"/>
      <c r="QQY36" s="54"/>
      <c r="QQZ36" s="55"/>
      <c r="QRA36" s="55"/>
      <c r="QRB36" s="55"/>
      <c r="QRC36" s="55"/>
      <c r="QRD36" s="55"/>
      <c r="QRE36" s="54"/>
      <c r="QRF36" s="55"/>
      <c r="QRG36" s="55"/>
      <c r="QRH36" s="55"/>
      <c r="QRI36" s="55"/>
      <c r="QRJ36" s="55"/>
      <c r="QRK36" s="54"/>
      <c r="QRL36" s="55"/>
      <c r="QRM36" s="55"/>
      <c r="QRN36" s="55"/>
      <c r="QRO36" s="55"/>
      <c r="QRP36" s="55"/>
      <c r="QRQ36" s="54"/>
      <c r="QRR36" s="55"/>
      <c r="QRS36" s="55"/>
      <c r="QRT36" s="55"/>
      <c r="QRU36" s="55"/>
      <c r="QRV36" s="55"/>
      <c r="QRW36" s="54"/>
      <c r="QRX36" s="55"/>
      <c r="QRY36" s="55"/>
      <c r="QRZ36" s="55"/>
      <c r="QSA36" s="55"/>
      <c r="QSB36" s="55"/>
      <c r="QSC36" s="54"/>
      <c r="QSD36" s="55"/>
      <c r="QSE36" s="55"/>
      <c r="QSF36" s="55"/>
      <c r="QSG36" s="55"/>
      <c r="QSH36" s="55"/>
      <c r="QSI36" s="54"/>
      <c r="QSJ36" s="55"/>
      <c r="QSK36" s="55"/>
      <c r="QSL36" s="55"/>
      <c r="QSM36" s="55"/>
      <c r="QSN36" s="55"/>
      <c r="QSO36" s="54"/>
      <c r="QSP36" s="55"/>
      <c r="QSQ36" s="55"/>
      <c r="QSR36" s="55"/>
      <c r="QSS36" s="55"/>
      <c r="QST36" s="55"/>
      <c r="QSU36" s="54"/>
      <c r="QSV36" s="55"/>
      <c r="QSW36" s="55"/>
      <c r="QSX36" s="55"/>
      <c r="QSY36" s="55"/>
      <c r="QSZ36" s="55"/>
      <c r="QTA36" s="54"/>
      <c r="QTB36" s="55"/>
      <c r="QTC36" s="55"/>
      <c r="QTD36" s="55"/>
      <c r="QTE36" s="55"/>
      <c r="QTF36" s="55"/>
      <c r="QTG36" s="54"/>
      <c r="QTH36" s="55"/>
      <c r="QTI36" s="55"/>
      <c r="QTJ36" s="55"/>
      <c r="QTK36" s="55"/>
      <c r="QTL36" s="55"/>
      <c r="QTM36" s="54"/>
      <c r="QTN36" s="55"/>
      <c r="QTO36" s="55"/>
      <c r="QTP36" s="55"/>
      <c r="QTQ36" s="55"/>
      <c r="QTR36" s="55"/>
      <c r="QTS36" s="54"/>
      <c r="QTT36" s="55"/>
      <c r="QTU36" s="55"/>
      <c r="QTV36" s="55"/>
      <c r="QTW36" s="55"/>
      <c r="QTX36" s="55"/>
      <c r="QTY36" s="54"/>
      <c r="QTZ36" s="55"/>
      <c r="QUA36" s="55"/>
      <c r="QUB36" s="55"/>
      <c r="QUC36" s="55"/>
      <c r="QUD36" s="55"/>
      <c r="QUE36" s="54"/>
      <c r="QUF36" s="55"/>
      <c r="QUG36" s="55"/>
      <c r="QUH36" s="55"/>
      <c r="QUI36" s="55"/>
      <c r="QUJ36" s="55"/>
      <c r="QUK36" s="54"/>
      <c r="QUL36" s="55"/>
      <c r="QUM36" s="55"/>
      <c r="QUN36" s="55"/>
      <c r="QUO36" s="55"/>
      <c r="QUP36" s="55"/>
      <c r="QUQ36" s="54"/>
      <c r="QUR36" s="55"/>
      <c r="QUS36" s="55"/>
      <c r="QUT36" s="55"/>
      <c r="QUU36" s="55"/>
      <c r="QUV36" s="55"/>
      <c r="QUW36" s="54"/>
      <c r="QUX36" s="55"/>
      <c r="QUY36" s="55"/>
      <c r="QUZ36" s="55"/>
      <c r="QVA36" s="55"/>
      <c r="QVB36" s="55"/>
      <c r="QVC36" s="54"/>
      <c r="QVD36" s="55"/>
      <c r="QVE36" s="55"/>
      <c r="QVF36" s="55"/>
      <c r="QVG36" s="55"/>
      <c r="QVH36" s="55"/>
      <c r="QVI36" s="54"/>
      <c r="QVJ36" s="55"/>
      <c r="QVK36" s="55"/>
      <c r="QVL36" s="55"/>
      <c r="QVM36" s="55"/>
      <c r="QVN36" s="55"/>
      <c r="QVO36" s="54"/>
      <c r="QVP36" s="55"/>
      <c r="QVQ36" s="55"/>
      <c r="QVR36" s="55"/>
      <c r="QVS36" s="55"/>
      <c r="QVT36" s="55"/>
      <c r="QVU36" s="54"/>
      <c r="QVV36" s="55"/>
      <c r="QVW36" s="55"/>
      <c r="QVX36" s="55"/>
      <c r="QVY36" s="55"/>
      <c r="QVZ36" s="55"/>
      <c r="QWA36" s="54"/>
      <c r="QWB36" s="55"/>
      <c r="QWC36" s="55"/>
      <c r="QWD36" s="55"/>
      <c r="QWE36" s="55"/>
      <c r="QWF36" s="55"/>
      <c r="QWG36" s="54"/>
      <c r="QWH36" s="55"/>
      <c r="QWI36" s="55"/>
      <c r="QWJ36" s="55"/>
      <c r="QWK36" s="55"/>
      <c r="QWL36" s="55"/>
      <c r="QWM36" s="54"/>
      <c r="QWN36" s="55"/>
      <c r="QWO36" s="55"/>
      <c r="QWP36" s="55"/>
      <c r="QWQ36" s="55"/>
      <c r="QWR36" s="55"/>
      <c r="QWS36" s="54"/>
      <c r="QWT36" s="55"/>
      <c r="QWU36" s="55"/>
      <c r="QWV36" s="55"/>
      <c r="QWW36" s="55"/>
      <c r="QWX36" s="55"/>
      <c r="QWY36" s="54"/>
      <c r="QWZ36" s="55"/>
      <c r="QXA36" s="55"/>
      <c r="QXB36" s="55"/>
      <c r="QXC36" s="55"/>
      <c r="QXD36" s="55"/>
      <c r="QXE36" s="54"/>
      <c r="QXF36" s="55"/>
      <c r="QXG36" s="55"/>
      <c r="QXH36" s="55"/>
      <c r="QXI36" s="55"/>
      <c r="QXJ36" s="55"/>
      <c r="QXK36" s="54"/>
      <c r="QXL36" s="55"/>
      <c r="QXM36" s="55"/>
      <c r="QXN36" s="55"/>
      <c r="QXO36" s="55"/>
      <c r="QXP36" s="55"/>
      <c r="QXQ36" s="54"/>
      <c r="QXR36" s="55"/>
      <c r="QXS36" s="55"/>
      <c r="QXT36" s="55"/>
      <c r="QXU36" s="55"/>
      <c r="QXV36" s="55"/>
      <c r="QXW36" s="54"/>
      <c r="QXX36" s="55"/>
      <c r="QXY36" s="55"/>
      <c r="QXZ36" s="55"/>
      <c r="QYA36" s="55"/>
      <c r="QYB36" s="55"/>
      <c r="QYC36" s="54"/>
      <c r="QYD36" s="55"/>
      <c r="QYE36" s="55"/>
      <c r="QYF36" s="55"/>
      <c r="QYG36" s="55"/>
      <c r="QYH36" s="55"/>
      <c r="QYI36" s="54"/>
      <c r="QYJ36" s="55"/>
      <c r="QYK36" s="55"/>
      <c r="QYL36" s="55"/>
      <c r="QYM36" s="55"/>
      <c r="QYN36" s="55"/>
      <c r="QYO36" s="54"/>
      <c r="QYP36" s="55"/>
      <c r="QYQ36" s="55"/>
      <c r="QYR36" s="55"/>
      <c r="QYS36" s="55"/>
      <c r="QYT36" s="55"/>
      <c r="QYU36" s="54"/>
      <c r="QYV36" s="55"/>
      <c r="QYW36" s="55"/>
      <c r="QYX36" s="55"/>
      <c r="QYY36" s="55"/>
      <c r="QYZ36" s="55"/>
      <c r="QZA36" s="54"/>
      <c r="QZB36" s="55"/>
      <c r="QZC36" s="55"/>
      <c r="QZD36" s="55"/>
      <c r="QZE36" s="55"/>
      <c r="QZF36" s="55"/>
      <c r="QZG36" s="54"/>
      <c r="QZH36" s="55"/>
      <c r="QZI36" s="55"/>
      <c r="QZJ36" s="55"/>
      <c r="QZK36" s="55"/>
      <c r="QZL36" s="55"/>
      <c r="QZM36" s="54"/>
      <c r="QZN36" s="55"/>
      <c r="QZO36" s="55"/>
      <c r="QZP36" s="55"/>
      <c r="QZQ36" s="55"/>
      <c r="QZR36" s="55"/>
      <c r="QZS36" s="54"/>
      <c r="QZT36" s="55"/>
      <c r="QZU36" s="55"/>
      <c r="QZV36" s="55"/>
      <c r="QZW36" s="55"/>
      <c r="QZX36" s="55"/>
      <c r="QZY36" s="54"/>
      <c r="QZZ36" s="55"/>
      <c r="RAA36" s="55"/>
      <c r="RAB36" s="55"/>
      <c r="RAC36" s="55"/>
      <c r="RAD36" s="55"/>
      <c r="RAE36" s="54"/>
      <c r="RAF36" s="55"/>
      <c r="RAG36" s="55"/>
      <c r="RAH36" s="55"/>
      <c r="RAI36" s="55"/>
      <c r="RAJ36" s="55"/>
      <c r="RAK36" s="54"/>
      <c r="RAL36" s="55"/>
      <c r="RAM36" s="55"/>
      <c r="RAN36" s="55"/>
      <c r="RAO36" s="55"/>
      <c r="RAP36" s="55"/>
      <c r="RAQ36" s="54"/>
      <c r="RAR36" s="55"/>
      <c r="RAS36" s="55"/>
      <c r="RAT36" s="55"/>
      <c r="RAU36" s="55"/>
      <c r="RAV36" s="55"/>
      <c r="RAW36" s="54"/>
      <c r="RAX36" s="55"/>
      <c r="RAY36" s="55"/>
      <c r="RAZ36" s="55"/>
      <c r="RBA36" s="55"/>
      <c r="RBB36" s="55"/>
      <c r="RBC36" s="54"/>
      <c r="RBD36" s="55"/>
      <c r="RBE36" s="55"/>
      <c r="RBF36" s="55"/>
      <c r="RBG36" s="55"/>
      <c r="RBH36" s="55"/>
      <c r="RBI36" s="54"/>
      <c r="RBJ36" s="55"/>
      <c r="RBK36" s="55"/>
      <c r="RBL36" s="55"/>
      <c r="RBM36" s="55"/>
      <c r="RBN36" s="55"/>
      <c r="RBO36" s="54"/>
      <c r="RBP36" s="55"/>
      <c r="RBQ36" s="55"/>
      <c r="RBR36" s="55"/>
      <c r="RBS36" s="55"/>
      <c r="RBT36" s="55"/>
      <c r="RBU36" s="54"/>
      <c r="RBV36" s="55"/>
      <c r="RBW36" s="55"/>
      <c r="RBX36" s="55"/>
      <c r="RBY36" s="55"/>
      <c r="RBZ36" s="55"/>
      <c r="RCA36" s="54"/>
      <c r="RCB36" s="55"/>
      <c r="RCC36" s="55"/>
      <c r="RCD36" s="55"/>
      <c r="RCE36" s="55"/>
      <c r="RCF36" s="55"/>
      <c r="RCG36" s="54"/>
      <c r="RCH36" s="55"/>
      <c r="RCI36" s="55"/>
      <c r="RCJ36" s="55"/>
      <c r="RCK36" s="55"/>
      <c r="RCL36" s="55"/>
      <c r="RCM36" s="54"/>
      <c r="RCN36" s="55"/>
      <c r="RCO36" s="55"/>
      <c r="RCP36" s="55"/>
      <c r="RCQ36" s="55"/>
      <c r="RCR36" s="55"/>
      <c r="RCS36" s="54"/>
      <c r="RCT36" s="55"/>
      <c r="RCU36" s="55"/>
      <c r="RCV36" s="55"/>
      <c r="RCW36" s="55"/>
      <c r="RCX36" s="55"/>
      <c r="RCY36" s="54"/>
      <c r="RCZ36" s="55"/>
      <c r="RDA36" s="55"/>
      <c r="RDB36" s="55"/>
      <c r="RDC36" s="55"/>
      <c r="RDD36" s="55"/>
      <c r="RDE36" s="54"/>
      <c r="RDF36" s="55"/>
      <c r="RDG36" s="55"/>
      <c r="RDH36" s="55"/>
      <c r="RDI36" s="55"/>
      <c r="RDJ36" s="55"/>
      <c r="RDK36" s="54"/>
      <c r="RDL36" s="55"/>
      <c r="RDM36" s="55"/>
      <c r="RDN36" s="55"/>
      <c r="RDO36" s="55"/>
      <c r="RDP36" s="55"/>
      <c r="RDQ36" s="54"/>
      <c r="RDR36" s="55"/>
      <c r="RDS36" s="55"/>
      <c r="RDT36" s="55"/>
      <c r="RDU36" s="55"/>
      <c r="RDV36" s="55"/>
      <c r="RDW36" s="54"/>
      <c r="RDX36" s="55"/>
      <c r="RDY36" s="55"/>
      <c r="RDZ36" s="55"/>
      <c r="REA36" s="55"/>
      <c r="REB36" s="55"/>
      <c r="REC36" s="54"/>
      <c r="RED36" s="55"/>
      <c r="REE36" s="55"/>
      <c r="REF36" s="55"/>
      <c r="REG36" s="55"/>
      <c r="REH36" s="55"/>
      <c r="REI36" s="54"/>
      <c r="REJ36" s="55"/>
      <c r="REK36" s="55"/>
      <c r="REL36" s="55"/>
      <c r="REM36" s="55"/>
      <c r="REN36" s="55"/>
      <c r="REO36" s="54"/>
      <c r="REP36" s="55"/>
      <c r="REQ36" s="55"/>
      <c r="RER36" s="55"/>
      <c r="RES36" s="55"/>
      <c r="RET36" s="55"/>
      <c r="REU36" s="54"/>
      <c r="REV36" s="55"/>
      <c r="REW36" s="55"/>
      <c r="REX36" s="55"/>
      <c r="REY36" s="55"/>
      <c r="REZ36" s="55"/>
      <c r="RFA36" s="54"/>
      <c r="RFB36" s="55"/>
      <c r="RFC36" s="55"/>
      <c r="RFD36" s="55"/>
      <c r="RFE36" s="55"/>
      <c r="RFF36" s="55"/>
      <c r="RFG36" s="54"/>
      <c r="RFH36" s="55"/>
      <c r="RFI36" s="55"/>
      <c r="RFJ36" s="55"/>
      <c r="RFK36" s="55"/>
      <c r="RFL36" s="55"/>
      <c r="RFM36" s="54"/>
      <c r="RFN36" s="55"/>
      <c r="RFO36" s="55"/>
      <c r="RFP36" s="55"/>
      <c r="RFQ36" s="55"/>
      <c r="RFR36" s="55"/>
      <c r="RFS36" s="54"/>
      <c r="RFT36" s="55"/>
      <c r="RFU36" s="55"/>
      <c r="RFV36" s="55"/>
      <c r="RFW36" s="55"/>
      <c r="RFX36" s="55"/>
      <c r="RFY36" s="54"/>
      <c r="RFZ36" s="55"/>
      <c r="RGA36" s="55"/>
      <c r="RGB36" s="55"/>
      <c r="RGC36" s="55"/>
      <c r="RGD36" s="55"/>
      <c r="RGE36" s="54"/>
      <c r="RGF36" s="55"/>
      <c r="RGG36" s="55"/>
      <c r="RGH36" s="55"/>
      <c r="RGI36" s="55"/>
      <c r="RGJ36" s="55"/>
      <c r="RGK36" s="54"/>
      <c r="RGL36" s="55"/>
      <c r="RGM36" s="55"/>
      <c r="RGN36" s="55"/>
      <c r="RGO36" s="55"/>
      <c r="RGP36" s="55"/>
      <c r="RGQ36" s="54"/>
      <c r="RGR36" s="55"/>
      <c r="RGS36" s="55"/>
      <c r="RGT36" s="55"/>
      <c r="RGU36" s="55"/>
      <c r="RGV36" s="55"/>
      <c r="RGW36" s="54"/>
      <c r="RGX36" s="55"/>
      <c r="RGY36" s="55"/>
      <c r="RGZ36" s="55"/>
      <c r="RHA36" s="55"/>
      <c r="RHB36" s="55"/>
      <c r="RHC36" s="54"/>
      <c r="RHD36" s="55"/>
      <c r="RHE36" s="55"/>
      <c r="RHF36" s="55"/>
      <c r="RHG36" s="55"/>
      <c r="RHH36" s="55"/>
      <c r="RHI36" s="54"/>
      <c r="RHJ36" s="55"/>
      <c r="RHK36" s="55"/>
      <c r="RHL36" s="55"/>
      <c r="RHM36" s="55"/>
      <c r="RHN36" s="55"/>
      <c r="RHO36" s="54"/>
      <c r="RHP36" s="55"/>
      <c r="RHQ36" s="55"/>
      <c r="RHR36" s="55"/>
      <c r="RHS36" s="55"/>
      <c r="RHT36" s="55"/>
      <c r="RHU36" s="54"/>
      <c r="RHV36" s="55"/>
      <c r="RHW36" s="55"/>
      <c r="RHX36" s="55"/>
      <c r="RHY36" s="55"/>
      <c r="RHZ36" s="55"/>
      <c r="RIA36" s="54"/>
      <c r="RIB36" s="55"/>
      <c r="RIC36" s="55"/>
      <c r="RID36" s="55"/>
      <c r="RIE36" s="55"/>
      <c r="RIF36" s="55"/>
      <c r="RIG36" s="54"/>
      <c r="RIH36" s="55"/>
      <c r="RII36" s="55"/>
      <c r="RIJ36" s="55"/>
      <c r="RIK36" s="55"/>
      <c r="RIL36" s="55"/>
      <c r="RIM36" s="54"/>
      <c r="RIN36" s="55"/>
      <c r="RIO36" s="55"/>
      <c r="RIP36" s="55"/>
      <c r="RIQ36" s="55"/>
      <c r="RIR36" s="55"/>
      <c r="RIS36" s="54"/>
      <c r="RIT36" s="55"/>
      <c r="RIU36" s="55"/>
      <c r="RIV36" s="55"/>
      <c r="RIW36" s="55"/>
      <c r="RIX36" s="55"/>
      <c r="RIY36" s="54"/>
      <c r="RIZ36" s="55"/>
      <c r="RJA36" s="55"/>
      <c r="RJB36" s="55"/>
      <c r="RJC36" s="55"/>
      <c r="RJD36" s="55"/>
      <c r="RJE36" s="54"/>
      <c r="RJF36" s="55"/>
      <c r="RJG36" s="55"/>
      <c r="RJH36" s="55"/>
      <c r="RJI36" s="55"/>
      <c r="RJJ36" s="55"/>
      <c r="RJK36" s="54"/>
      <c r="RJL36" s="55"/>
      <c r="RJM36" s="55"/>
      <c r="RJN36" s="55"/>
      <c r="RJO36" s="55"/>
      <c r="RJP36" s="55"/>
      <c r="RJQ36" s="54"/>
      <c r="RJR36" s="55"/>
      <c r="RJS36" s="55"/>
      <c r="RJT36" s="55"/>
      <c r="RJU36" s="55"/>
      <c r="RJV36" s="55"/>
      <c r="RJW36" s="54"/>
      <c r="RJX36" s="55"/>
      <c r="RJY36" s="55"/>
      <c r="RJZ36" s="55"/>
      <c r="RKA36" s="55"/>
      <c r="RKB36" s="55"/>
      <c r="RKC36" s="54"/>
      <c r="RKD36" s="55"/>
      <c r="RKE36" s="55"/>
      <c r="RKF36" s="55"/>
      <c r="RKG36" s="55"/>
      <c r="RKH36" s="55"/>
      <c r="RKI36" s="54"/>
      <c r="RKJ36" s="55"/>
      <c r="RKK36" s="55"/>
      <c r="RKL36" s="55"/>
      <c r="RKM36" s="55"/>
      <c r="RKN36" s="55"/>
      <c r="RKO36" s="54"/>
      <c r="RKP36" s="55"/>
      <c r="RKQ36" s="55"/>
      <c r="RKR36" s="55"/>
      <c r="RKS36" s="55"/>
      <c r="RKT36" s="55"/>
      <c r="RKU36" s="54"/>
      <c r="RKV36" s="55"/>
      <c r="RKW36" s="55"/>
      <c r="RKX36" s="55"/>
      <c r="RKY36" s="55"/>
      <c r="RKZ36" s="55"/>
      <c r="RLA36" s="54"/>
      <c r="RLB36" s="55"/>
      <c r="RLC36" s="55"/>
      <c r="RLD36" s="55"/>
      <c r="RLE36" s="55"/>
      <c r="RLF36" s="55"/>
      <c r="RLG36" s="54"/>
      <c r="RLH36" s="55"/>
      <c r="RLI36" s="55"/>
      <c r="RLJ36" s="55"/>
      <c r="RLK36" s="55"/>
      <c r="RLL36" s="55"/>
      <c r="RLM36" s="54"/>
      <c r="RLN36" s="55"/>
      <c r="RLO36" s="55"/>
      <c r="RLP36" s="55"/>
      <c r="RLQ36" s="55"/>
      <c r="RLR36" s="55"/>
      <c r="RLS36" s="54"/>
      <c r="RLT36" s="55"/>
      <c r="RLU36" s="55"/>
      <c r="RLV36" s="55"/>
      <c r="RLW36" s="55"/>
      <c r="RLX36" s="55"/>
      <c r="RLY36" s="54"/>
      <c r="RLZ36" s="55"/>
      <c r="RMA36" s="55"/>
      <c r="RMB36" s="55"/>
      <c r="RMC36" s="55"/>
      <c r="RMD36" s="55"/>
      <c r="RME36" s="54"/>
      <c r="RMF36" s="55"/>
      <c r="RMG36" s="55"/>
      <c r="RMH36" s="55"/>
      <c r="RMI36" s="55"/>
      <c r="RMJ36" s="55"/>
      <c r="RMK36" s="54"/>
      <c r="RML36" s="55"/>
      <c r="RMM36" s="55"/>
      <c r="RMN36" s="55"/>
      <c r="RMO36" s="55"/>
      <c r="RMP36" s="55"/>
      <c r="RMQ36" s="54"/>
      <c r="RMR36" s="55"/>
      <c r="RMS36" s="55"/>
      <c r="RMT36" s="55"/>
      <c r="RMU36" s="55"/>
      <c r="RMV36" s="55"/>
      <c r="RMW36" s="54"/>
      <c r="RMX36" s="55"/>
      <c r="RMY36" s="55"/>
      <c r="RMZ36" s="55"/>
      <c r="RNA36" s="55"/>
      <c r="RNB36" s="55"/>
      <c r="RNC36" s="54"/>
      <c r="RND36" s="55"/>
      <c r="RNE36" s="55"/>
      <c r="RNF36" s="55"/>
      <c r="RNG36" s="55"/>
      <c r="RNH36" s="55"/>
      <c r="RNI36" s="54"/>
      <c r="RNJ36" s="55"/>
      <c r="RNK36" s="55"/>
      <c r="RNL36" s="55"/>
      <c r="RNM36" s="55"/>
      <c r="RNN36" s="55"/>
      <c r="RNO36" s="54"/>
      <c r="RNP36" s="55"/>
      <c r="RNQ36" s="55"/>
      <c r="RNR36" s="55"/>
      <c r="RNS36" s="55"/>
      <c r="RNT36" s="55"/>
      <c r="RNU36" s="54"/>
      <c r="RNV36" s="55"/>
      <c r="RNW36" s="55"/>
      <c r="RNX36" s="55"/>
      <c r="RNY36" s="55"/>
      <c r="RNZ36" s="55"/>
      <c r="ROA36" s="54"/>
      <c r="ROB36" s="55"/>
      <c r="ROC36" s="55"/>
      <c r="ROD36" s="55"/>
      <c r="ROE36" s="55"/>
      <c r="ROF36" s="55"/>
      <c r="ROG36" s="54"/>
      <c r="ROH36" s="55"/>
      <c r="ROI36" s="55"/>
      <c r="ROJ36" s="55"/>
      <c r="ROK36" s="55"/>
      <c r="ROL36" s="55"/>
      <c r="ROM36" s="54"/>
      <c r="RON36" s="55"/>
      <c r="ROO36" s="55"/>
      <c r="ROP36" s="55"/>
      <c r="ROQ36" s="55"/>
      <c r="ROR36" s="55"/>
      <c r="ROS36" s="54"/>
      <c r="ROT36" s="55"/>
      <c r="ROU36" s="55"/>
      <c r="ROV36" s="55"/>
      <c r="ROW36" s="55"/>
      <c r="ROX36" s="55"/>
      <c r="ROY36" s="54"/>
      <c r="ROZ36" s="55"/>
      <c r="RPA36" s="55"/>
      <c r="RPB36" s="55"/>
      <c r="RPC36" s="55"/>
      <c r="RPD36" s="55"/>
      <c r="RPE36" s="54"/>
      <c r="RPF36" s="55"/>
      <c r="RPG36" s="55"/>
      <c r="RPH36" s="55"/>
      <c r="RPI36" s="55"/>
      <c r="RPJ36" s="55"/>
      <c r="RPK36" s="54"/>
      <c r="RPL36" s="55"/>
      <c r="RPM36" s="55"/>
      <c r="RPN36" s="55"/>
      <c r="RPO36" s="55"/>
      <c r="RPP36" s="55"/>
      <c r="RPQ36" s="54"/>
      <c r="RPR36" s="55"/>
      <c r="RPS36" s="55"/>
      <c r="RPT36" s="55"/>
      <c r="RPU36" s="55"/>
      <c r="RPV36" s="55"/>
      <c r="RPW36" s="54"/>
      <c r="RPX36" s="55"/>
      <c r="RPY36" s="55"/>
      <c r="RPZ36" s="55"/>
      <c r="RQA36" s="55"/>
      <c r="RQB36" s="55"/>
      <c r="RQC36" s="54"/>
      <c r="RQD36" s="55"/>
      <c r="RQE36" s="55"/>
      <c r="RQF36" s="55"/>
      <c r="RQG36" s="55"/>
      <c r="RQH36" s="55"/>
      <c r="RQI36" s="54"/>
      <c r="RQJ36" s="55"/>
      <c r="RQK36" s="55"/>
      <c r="RQL36" s="55"/>
      <c r="RQM36" s="55"/>
      <c r="RQN36" s="55"/>
      <c r="RQO36" s="54"/>
      <c r="RQP36" s="55"/>
      <c r="RQQ36" s="55"/>
      <c r="RQR36" s="55"/>
      <c r="RQS36" s="55"/>
      <c r="RQT36" s="55"/>
      <c r="RQU36" s="54"/>
      <c r="RQV36" s="55"/>
      <c r="RQW36" s="55"/>
      <c r="RQX36" s="55"/>
      <c r="RQY36" s="55"/>
      <c r="RQZ36" s="55"/>
      <c r="RRA36" s="54"/>
      <c r="RRB36" s="55"/>
      <c r="RRC36" s="55"/>
      <c r="RRD36" s="55"/>
      <c r="RRE36" s="55"/>
      <c r="RRF36" s="55"/>
      <c r="RRG36" s="54"/>
      <c r="RRH36" s="55"/>
      <c r="RRI36" s="55"/>
      <c r="RRJ36" s="55"/>
      <c r="RRK36" s="55"/>
      <c r="RRL36" s="55"/>
      <c r="RRM36" s="54"/>
      <c r="RRN36" s="55"/>
      <c r="RRO36" s="55"/>
      <c r="RRP36" s="55"/>
      <c r="RRQ36" s="55"/>
      <c r="RRR36" s="55"/>
      <c r="RRS36" s="54"/>
      <c r="RRT36" s="55"/>
      <c r="RRU36" s="55"/>
      <c r="RRV36" s="55"/>
      <c r="RRW36" s="55"/>
      <c r="RRX36" s="55"/>
      <c r="RRY36" s="54"/>
      <c r="RRZ36" s="55"/>
      <c r="RSA36" s="55"/>
      <c r="RSB36" s="55"/>
      <c r="RSC36" s="55"/>
      <c r="RSD36" s="55"/>
      <c r="RSE36" s="54"/>
      <c r="RSF36" s="55"/>
      <c r="RSG36" s="55"/>
      <c r="RSH36" s="55"/>
      <c r="RSI36" s="55"/>
      <c r="RSJ36" s="55"/>
      <c r="RSK36" s="54"/>
      <c r="RSL36" s="55"/>
      <c r="RSM36" s="55"/>
      <c r="RSN36" s="55"/>
      <c r="RSO36" s="55"/>
      <c r="RSP36" s="55"/>
      <c r="RSQ36" s="54"/>
      <c r="RSR36" s="55"/>
      <c r="RSS36" s="55"/>
      <c r="RST36" s="55"/>
      <c r="RSU36" s="55"/>
      <c r="RSV36" s="55"/>
      <c r="RSW36" s="54"/>
      <c r="RSX36" s="55"/>
      <c r="RSY36" s="55"/>
      <c r="RSZ36" s="55"/>
      <c r="RTA36" s="55"/>
      <c r="RTB36" s="55"/>
      <c r="RTC36" s="54"/>
      <c r="RTD36" s="55"/>
      <c r="RTE36" s="55"/>
      <c r="RTF36" s="55"/>
      <c r="RTG36" s="55"/>
      <c r="RTH36" s="55"/>
      <c r="RTI36" s="54"/>
      <c r="RTJ36" s="55"/>
      <c r="RTK36" s="55"/>
      <c r="RTL36" s="55"/>
      <c r="RTM36" s="55"/>
      <c r="RTN36" s="55"/>
      <c r="RTO36" s="54"/>
      <c r="RTP36" s="55"/>
      <c r="RTQ36" s="55"/>
      <c r="RTR36" s="55"/>
      <c r="RTS36" s="55"/>
      <c r="RTT36" s="55"/>
      <c r="RTU36" s="54"/>
      <c r="RTV36" s="55"/>
      <c r="RTW36" s="55"/>
      <c r="RTX36" s="55"/>
      <c r="RTY36" s="55"/>
      <c r="RTZ36" s="55"/>
      <c r="RUA36" s="54"/>
      <c r="RUB36" s="55"/>
      <c r="RUC36" s="55"/>
      <c r="RUD36" s="55"/>
      <c r="RUE36" s="55"/>
      <c r="RUF36" s="55"/>
      <c r="RUG36" s="54"/>
      <c r="RUH36" s="55"/>
      <c r="RUI36" s="55"/>
      <c r="RUJ36" s="55"/>
      <c r="RUK36" s="55"/>
      <c r="RUL36" s="55"/>
      <c r="RUM36" s="54"/>
      <c r="RUN36" s="55"/>
      <c r="RUO36" s="55"/>
      <c r="RUP36" s="55"/>
      <c r="RUQ36" s="55"/>
      <c r="RUR36" s="55"/>
      <c r="RUS36" s="54"/>
      <c r="RUT36" s="55"/>
      <c r="RUU36" s="55"/>
      <c r="RUV36" s="55"/>
      <c r="RUW36" s="55"/>
      <c r="RUX36" s="55"/>
      <c r="RUY36" s="54"/>
      <c r="RUZ36" s="55"/>
      <c r="RVA36" s="55"/>
      <c r="RVB36" s="55"/>
      <c r="RVC36" s="55"/>
      <c r="RVD36" s="55"/>
      <c r="RVE36" s="54"/>
      <c r="RVF36" s="55"/>
      <c r="RVG36" s="55"/>
      <c r="RVH36" s="55"/>
      <c r="RVI36" s="55"/>
      <c r="RVJ36" s="55"/>
      <c r="RVK36" s="54"/>
      <c r="RVL36" s="55"/>
      <c r="RVM36" s="55"/>
      <c r="RVN36" s="55"/>
      <c r="RVO36" s="55"/>
      <c r="RVP36" s="55"/>
      <c r="RVQ36" s="54"/>
      <c r="RVR36" s="55"/>
      <c r="RVS36" s="55"/>
      <c r="RVT36" s="55"/>
      <c r="RVU36" s="55"/>
      <c r="RVV36" s="55"/>
      <c r="RVW36" s="54"/>
      <c r="RVX36" s="55"/>
      <c r="RVY36" s="55"/>
      <c r="RVZ36" s="55"/>
      <c r="RWA36" s="55"/>
      <c r="RWB36" s="55"/>
      <c r="RWC36" s="54"/>
      <c r="RWD36" s="55"/>
      <c r="RWE36" s="55"/>
      <c r="RWF36" s="55"/>
      <c r="RWG36" s="55"/>
      <c r="RWH36" s="55"/>
      <c r="RWI36" s="54"/>
      <c r="RWJ36" s="55"/>
      <c r="RWK36" s="55"/>
      <c r="RWL36" s="55"/>
      <c r="RWM36" s="55"/>
      <c r="RWN36" s="55"/>
      <c r="RWO36" s="54"/>
      <c r="RWP36" s="55"/>
      <c r="RWQ36" s="55"/>
      <c r="RWR36" s="55"/>
      <c r="RWS36" s="55"/>
      <c r="RWT36" s="55"/>
      <c r="RWU36" s="54"/>
      <c r="RWV36" s="55"/>
      <c r="RWW36" s="55"/>
      <c r="RWX36" s="55"/>
      <c r="RWY36" s="55"/>
      <c r="RWZ36" s="55"/>
      <c r="RXA36" s="54"/>
      <c r="RXB36" s="55"/>
      <c r="RXC36" s="55"/>
      <c r="RXD36" s="55"/>
      <c r="RXE36" s="55"/>
      <c r="RXF36" s="55"/>
      <c r="RXG36" s="54"/>
      <c r="RXH36" s="55"/>
      <c r="RXI36" s="55"/>
      <c r="RXJ36" s="55"/>
      <c r="RXK36" s="55"/>
      <c r="RXL36" s="55"/>
      <c r="RXM36" s="54"/>
      <c r="RXN36" s="55"/>
      <c r="RXO36" s="55"/>
      <c r="RXP36" s="55"/>
      <c r="RXQ36" s="55"/>
      <c r="RXR36" s="55"/>
      <c r="RXS36" s="54"/>
      <c r="RXT36" s="55"/>
      <c r="RXU36" s="55"/>
      <c r="RXV36" s="55"/>
      <c r="RXW36" s="55"/>
      <c r="RXX36" s="55"/>
      <c r="RXY36" s="54"/>
      <c r="RXZ36" s="55"/>
      <c r="RYA36" s="55"/>
      <c r="RYB36" s="55"/>
      <c r="RYC36" s="55"/>
      <c r="RYD36" s="55"/>
      <c r="RYE36" s="54"/>
      <c r="RYF36" s="55"/>
      <c r="RYG36" s="55"/>
      <c r="RYH36" s="55"/>
      <c r="RYI36" s="55"/>
      <c r="RYJ36" s="55"/>
      <c r="RYK36" s="54"/>
      <c r="RYL36" s="55"/>
      <c r="RYM36" s="55"/>
      <c r="RYN36" s="55"/>
      <c r="RYO36" s="55"/>
      <c r="RYP36" s="55"/>
      <c r="RYQ36" s="54"/>
      <c r="RYR36" s="55"/>
      <c r="RYS36" s="55"/>
      <c r="RYT36" s="55"/>
      <c r="RYU36" s="55"/>
      <c r="RYV36" s="55"/>
      <c r="RYW36" s="54"/>
      <c r="RYX36" s="55"/>
      <c r="RYY36" s="55"/>
      <c r="RYZ36" s="55"/>
      <c r="RZA36" s="55"/>
      <c r="RZB36" s="55"/>
      <c r="RZC36" s="54"/>
      <c r="RZD36" s="55"/>
      <c r="RZE36" s="55"/>
      <c r="RZF36" s="55"/>
      <c r="RZG36" s="55"/>
      <c r="RZH36" s="55"/>
      <c r="RZI36" s="54"/>
      <c r="RZJ36" s="55"/>
      <c r="RZK36" s="55"/>
      <c r="RZL36" s="55"/>
      <c r="RZM36" s="55"/>
      <c r="RZN36" s="55"/>
      <c r="RZO36" s="54"/>
      <c r="RZP36" s="55"/>
      <c r="RZQ36" s="55"/>
      <c r="RZR36" s="55"/>
      <c r="RZS36" s="55"/>
      <c r="RZT36" s="55"/>
      <c r="RZU36" s="54"/>
      <c r="RZV36" s="55"/>
      <c r="RZW36" s="55"/>
      <c r="RZX36" s="55"/>
      <c r="RZY36" s="55"/>
      <c r="RZZ36" s="55"/>
      <c r="SAA36" s="54"/>
      <c r="SAB36" s="55"/>
      <c r="SAC36" s="55"/>
      <c r="SAD36" s="55"/>
      <c r="SAE36" s="55"/>
      <c r="SAF36" s="55"/>
      <c r="SAG36" s="54"/>
      <c r="SAH36" s="55"/>
      <c r="SAI36" s="55"/>
      <c r="SAJ36" s="55"/>
      <c r="SAK36" s="55"/>
      <c r="SAL36" s="55"/>
      <c r="SAM36" s="54"/>
      <c r="SAN36" s="55"/>
      <c r="SAO36" s="55"/>
      <c r="SAP36" s="55"/>
      <c r="SAQ36" s="55"/>
      <c r="SAR36" s="55"/>
      <c r="SAS36" s="54"/>
      <c r="SAT36" s="55"/>
      <c r="SAU36" s="55"/>
      <c r="SAV36" s="55"/>
      <c r="SAW36" s="55"/>
      <c r="SAX36" s="55"/>
      <c r="SAY36" s="54"/>
      <c r="SAZ36" s="55"/>
      <c r="SBA36" s="55"/>
      <c r="SBB36" s="55"/>
      <c r="SBC36" s="55"/>
      <c r="SBD36" s="55"/>
      <c r="SBE36" s="54"/>
      <c r="SBF36" s="55"/>
      <c r="SBG36" s="55"/>
      <c r="SBH36" s="55"/>
      <c r="SBI36" s="55"/>
      <c r="SBJ36" s="55"/>
      <c r="SBK36" s="54"/>
      <c r="SBL36" s="55"/>
      <c r="SBM36" s="55"/>
      <c r="SBN36" s="55"/>
      <c r="SBO36" s="55"/>
      <c r="SBP36" s="55"/>
      <c r="SBQ36" s="54"/>
      <c r="SBR36" s="55"/>
      <c r="SBS36" s="55"/>
      <c r="SBT36" s="55"/>
      <c r="SBU36" s="55"/>
      <c r="SBV36" s="55"/>
      <c r="SBW36" s="54"/>
      <c r="SBX36" s="55"/>
      <c r="SBY36" s="55"/>
      <c r="SBZ36" s="55"/>
      <c r="SCA36" s="55"/>
      <c r="SCB36" s="55"/>
      <c r="SCC36" s="54"/>
      <c r="SCD36" s="55"/>
      <c r="SCE36" s="55"/>
      <c r="SCF36" s="55"/>
      <c r="SCG36" s="55"/>
      <c r="SCH36" s="55"/>
      <c r="SCI36" s="54"/>
      <c r="SCJ36" s="55"/>
      <c r="SCK36" s="55"/>
      <c r="SCL36" s="55"/>
      <c r="SCM36" s="55"/>
      <c r="SCN36" s="55"/>
      <c r="SCO36" s="54"/>
      <c r="SCP36" s="55"/>
      <c r="SCQ36" s="55"/>
      <c r="SCR36" s="55"/>
      <c r="SCS36" s="55"/>
      <c r="SCT36" s="55"/>
      <c r="SCU36" s="54"/>
      <c r="SCV36" s="55"/>
      <c r="SCW36" s="55"/>
      <c r="SCX36" s="55"/>
      <c r="SCY36" s="55"/>
      <c r="SCZ36" s="55"/>
      <c r="SDA36" s="54"/>
      <c r="SDB36" s="55"/>
      <c r="SDC36" s="55"/>
      <c r="SDD36" s="55"/>
      <c r="SDE36" s="55"/>
      <c r="SDF36" s="55"/>
      <c r="SDG36" s="54"/>
      <c r="SDH36" s="55"/>
      <c r="SDI36" s="55"/>
      <c r="SDJ36" s="55"/>
      <c r="SDK36" s="55"/>
      <c r="SDL36" s="55"/>
      <c r="SDM36" s="54"/>
      <c r="SDN36" s="55"/>
      <c r="SDO36" s="55"/>
      <c r="SDP36" s="55"/>
      <c r="SDQ36" s="55"/>
      <c r="SDR36" s="55"/>
      <c r="SDS36" s="54"/>
      <c r="SDT36" s="55"/>
      <c r="SDU36" s="55"/>
      <c r="SDV36" s="55"/>
      <c r="SDW36" s="55"/>
      <c r="SDX36" s="55"/>
      <c r="SDY36" s="54"/>
      <c r="SDZ36" s="55"/>
      <c r="SEA36" s="55"/>
      <c r="SEB36" s="55"/>
      <c r="SEC36" s="55"/>
      <c r="SED36" s="55"/>
      <c r="SEE36" s="54"/>
      <c r="SEF36" s="55"/>
      <c r="SEG36" s="55"/>
      <c r="SEH36" s="55"/>
      <c r="SEI36" s="55"/>
      <c r="SEJ36" s="55"/>
      <c r="SEK36" s="54"/>
      <c r="SEL36" s="55"/>
      <c r="SEM36" s="55"/>
      <c r="SEN36" s="55"/>
      <c r="SEO36" s="55"/>
      <c r="SEP36" s="55"/>
      <c r="SEQ36" s="54"/>
      <c r="SER36" s="55"/>
      <c r="SES36" s="55"/>
      <c r="SET36" s="55"/>
      <c r="SEU36" s="55"/>
      <c r="SEV36" s="55"/>
      <c r="SEW36" s="54"/>
      <c r="SEX36" s="55"/>
      <c r="SEY36" s="55"/>
      <c r="SEZ36" s="55"/>
      <c r="SFA36" s="55"/>
      <c r="SFB36" s="55"/>
      <c r="SFC36" s="54"/>
      <c r="SFD36" s="55"/>
      <c r="SFE36" s="55"/>
      <c r="SFF36" s="55"/>
      <c r="SFG36" s="55"/>
      <c r="SFH36" s="55"/>
      <c r="SFI36" s="54"/>
      <c r="SFJ36" s="55"/>
      <c r="SFK36" s="55"/>
      <c r="SFL36" s="55"/>
      <c r="SFM36" s="55"/>
      <c r="SFN36" s="55"/>
      <c r="SFO36" s="54"/>
      <c r="SFP36" s="55"/>
      <c r="SFQ36" s="55"/>
      <c r="SFR36" s="55"/>
      <c r="SFS36" s="55"/>
      <c r="SFT36" s="55"/>
      <c r="SFU36" s="54"/>
      <c r="SFV36" s="55"/>
      <c r="SFW36" s="55"/>
      <c r="SFX36" s="55"/>
      <c r="SFY36" s="55"/>
      <c r="SFZ36" s="55"/>
      <c r="SGA36" s="54"/>
      <c r="SGB36" s="55"/>
      <c r="SGC36" s="55"/>
      <c r="SGD36" s="55"/>
      <c r="SGE36" s="55"/>
      <c r="SGF36" s="55"/>
      <c r="SGG36" s="54"/>
      <c r="SGH36" s="55"/>
      <c r="SGI36" s="55"/>
      <c r="SGJ36" s="55"/>
      <c r="SGK36" s="55"/>
      <c r="SGL36" s="55"/>
      <c r="SGM36" s="54"/>
      <c r="SGN36" s="55"/>
      <c r="SGO36" s="55"/>
      <c r="SGP36" s="55"/>
      <c r="SGQ36" s="55"/>
      <c r="SGR36" s="55"/>
      <c r="SGS36" s="54"/>
      <c r="SGT36" s="55"/>
      <c r="SGU36" s="55"/>
      <c r="SGV36" s="55"/>
      <c r="SGW36" s="55"/>
      <c r="SGX36" s="55"/>
      <c r="SGY36" s="54"/>
      <c r="SGZ36" s="55"/>
      <c r="SHA36" s="55"/>
      <c r="SHB36" s="55"/>
      <c r="SHC36" s="55"/>
      <c r="SHD36" s="55"/>
      <c r="SHE36" s="54"/>
      <c r="SHF36" s="55"/>
      <c r="SHG36" s="55"/>
      <c r="SHH36" s="55"/>
      <c r="SHI36" s="55"/>
      <c r="SHJ36" s="55"/>
      <c r="SHK36" s="54"/>
      <c r="SHL36" s="55"/>
      <c r="SHM36" s="55"/>
      <c r="SHN36" s="55"/>
      <c r="SHO36" s="55"/>
      <c r="SHP36" s="55"/>
      <c r="SHQ36" s="54"/>
      <c r="SHR36" s="55"/>
      <c r="SHS36" s="55"/>
      <c r="SHT36" s="55"/>
      <c r="SHU36" s="55"/>
      <c r="SHV36" s="55"/>
      <c r="SHW36" s="54"/>
      <c r="SHX36" s="55"/>
      <c r="SHY36" s="55"/>
      <c r="SHZ36" s="55"/>
      <c r="SIA36" s="55"/>
      <c r="SIB36" s="55"/>
      <c r="SIC36" s="54"/>
      <c r="SID36" s="55"/>
      <c r="SIE36" s="55"/>
      <c r="SIF36" s="55"/>
      <c r="SIG36" s="55"/>
      <c r="SIH36" s="55"/>
      <c r="SII36" s="54"/>
      <c r="SIJ36" s="55"/>
      <c r="SIK36" s="55"/>
      <c r="SIL36" s="55"/>
      <c r="SIM36" s="55"/>
      <c r="SIN36" s="55"/>
      <c r="SIO36" s="54"/>
      <c r="SIP36" s="55"/>
      <c r="SIQ36" s="55"/>
      <c r="SIR36" s="55"/>
      <c r="SIS36" s="55"/>
      <c r="SIT36" s="55"/>
      <c r="SIU36" s="54"/>
      <c r="SIV36" s="55"/>
      <c r="SIW36" s="55"/>
      <c r="SIX36" s="55"/>
      <c r="SIY36" s="55"/>
      <c r="SIZ36" s="55"/>
      <c r="SJA36" s="54"/>
      <c r="SJB36" s="55"/>
      <c r="SJC36" s="55"/>
      <c r="SJD36" s="55"/>
      <c r="SJE36" s="55"/>
      <c r="SJF36" s="55"/>
      <c r="SJG36" s="54"/>
      <c r="SJH36" s="55"/>
      <c r="SJI36" s="55"/>
      <c r="SJJ36" s="55"/>
      <c r="SJK36" s="55"/>
      <c r="SJL36" s="55"/>
      <c r="SJM36" s="54"/>
      <c r="SJN36" s="55"/>
      <c r="SJO36" s="55"/>
      <c r="SJP36" s="55"/>
      <c r="SJQ36" s="55"/>
      <c r="SJR36" s="55"/>
      <c r="SJS36" s="54"/>
      <c r="SJT36" s="55"/>
      <c r="SJU36" s="55"/>
      <c r="SJV36" s="55"/>
      <c r="SJW36" s="55"/>
      <c r="SJX36" s="55"/>
      <c r="SJY36" s="54"/>
      <c r="SJZ36" s="55"/>
      <c r="SKA36" s="55"/>
      <c r="SKB36" s="55"/>
      <c r="SKC36" s="55"/>
      <c r="SKD36" s="55"/>
      <c r="SKE36" s="54"/>
      <c r="SKF36" s="55"/>
      <c r="SKG36" s="55"/>
      <c r="SKH36" s="55"/>
      <c r="SKI36" s="55"/>
      <c r="SKJ36" s="55"/>
      <c r="SKK36" s="54"/>
      <c r="SKL36" s="55"/>
      <c r="SKM36" s="55"/>
      <c r="SKN36" s="55"/>
      <c r="SKO36" s="55"/>
      <c r="SKP36" s="55"/>
      <c r="SKQ36" s="54"/>
      <c r="SKR36" s="55"/>
      <c r="SKS36" s="55"/>
      <c r="SKT36" s="55"/>
      <c r="SKU36" s="55"/>
      <c r="SKV36" s="55"/>
      <c r="SKW36" s="54"/>
      <c r="SKX36" s="55"/>
      <c r="SKY36" s="55"/>
      <c r="SKZ36" s="55"/>
      <c r="SLA36" s="55"/>
      <c r="SLB36" s="55"/>
      <c r="SLC36" s="54"/>
      <c r="SLD36" s="55"/>
      <c r="SLE36" s="55"/>
      <c r="SLF36" s="55"/>
      <c r="SLG36" s="55"/>
      <c r="SLH36" s="55"/>
      <c r="SLI36" s="54"/>
      <c r="SLJ36" s="55"/>
      <c r="SLK36" s="55"/>
      <c r="SLL36" s="55"/>
      <c r="SLM36" s="55"/>
      <c r="SLN36" s="55"/>
      <c r="SLO36" s="54"/>
      <c r="SLP36" s="55"/>
      <c r="SLQ36" s="55"/>
      <c r="SLR36" s="55"/>
      <c r="SLS36" s="55"/>
      <c r="SLT36" s="55"/>
      <c r="SLU36" s="54"/>
      <c r="SLV36" s="55"/>
      <c r="SLW36" s="55"/>
      <c r="SLX36" s="55"/>
      <c r="SLY36" s="55"/>
      <c r="SLZ36" s="55"/>
      <c r="SMA36" s="54"/>
      <c r="SMB36" s="55"/>
      <c r="SMC36" s="55"/>
      <c r="SMD36" s="55"/>
      <c r="SME36" s="55"/>
      <c r="SMF36" s="55"/>
      <c r="SMG36" s="54"/>
      <c r="SMH36" s="55"/>
      <c r="SMI36" s="55"/>
      <c r="SMJ36" s="55"/>
      <c r="SMK36" s="55"/>
      <c r="SML36" s="55"/>
      <c r="SMM36" s="54"/>
      <c r="SMN36" s="55"/>
      <c r="SMO36" s="55"/>
      <c r="SMP36" s="55"/>
      <c r="SMQ36" s="55"/>
      <c r="SMR36" s="55"/>
      <c r="SMS36" s="54"/>
      <c r="SMT36" s="55"/>
      <c r="SMU36" s="55"/>
      <c r="SMV36" s="55"/>
      <c r="SMW36" s="55"/>
      <c r="SMX36" s="55"/>
      <c r="SMY36" s="54"/>
      <c r="SMZ36" s="55"/>
      <c r="SNA36" s="55"/>
      <c r="SNB36" s="55"/>
      <c r="SNC36" s="55"/>
      <c r="SND36" s="55"/>
      <c r="SNE36" s="54"/>
      <c r="SNF36" s="55"/>
      <c r="SNG36" s="55"/>
      <c r="SNH36" s="55"/>
      <c r="SNI36" s="55"/>
      <c r="SNJ36" s="55"/>
      <c r="SNK36" s="54"/>
      <c r="SNL36" s="55"/>
      <c r="SNM36" s="55"/>
      <c r="SNN36" s="55"/>
      <c r="SNO36" s="55"/>
      <c r="SNP36" s="55"/>
      <c r="SNQ36" s="54"/>
      <c r="SNR36" s="55"/>
      <c r="SNS36" s="55"/>
      <c r="SNT36" s="55"/>
      <c r="SNU36" s="55"/>
      <c r="SNV36" s="55"/>
      <c r="SNW36" s="54"/>
      <c r="SNX36" s="55"/>
      <c r="SNY36" s="55"/>
      <c r="SNZ36" s="55"/>
      <c r="SOA36" s="55"/>
      <c r="SOB36" s="55"/>
      <c r="SOC36" s="54"/>
      <c r="SOD36" s="55"/>
      <c r="SOE36" s="55"/>
      <c r="SOF36" s="55"/>
      <c r="SOG36" s="55"/>
      <c r="SOH36" s="55"/>
      <c r="SOI36" s="54"/>
      <c r="SOJ36" s="55"/>
      <c r="SOK36" s="55"/>
      <c r="SOL36" s="55"/>
      <c r="SOM36" s="55"/>
      <c r="SON36" s="55"/>
      <c r="SOO36" s="54"/>
      <c r="SOP36" s="55"/>
      <c r="SOQ36" s="55"/>
      <c r="SOR36" s="55"/>
      <c r="SOS36" s="55"/>
      <c r="SOT36" s="55"/>
      <c r="SOU36" s="54"/>
      <c r="SOV36" s="55"/>
      <c r="SOW36" s="55"/>
      <c r="SOX36" s="55"/>
      <c r="SOY36" s="55"/>
      <c r="SOZ36" s="55"/>
      <c r="SPA36" s="54"/>
      <c r="SPB36" s="55"/>
      <c r="SPC36" s="55"/>
      <c r="SPD36" s="55"/>
      <c r="SPE36" s="55"/>
      <c r="SPF36" s="55"/>
      <c r="SPG36" s="54"/>
      <c r="SPH36" s="55"/>
      <c r="SPI36" s="55"/>
      <c r="SPJ36" s="55"/>
      <c r="SPK36" s="55"/>
      <c r="SPL36" s="55"/>
      <c r="SPM36" s="54"/>
      <c r="SPN36" s="55"/>
      <c r="SPO36" s="55"/>
      <c r="SPP36" s="55"/>
      <c r="SPQ36" s="55"/>
      <c r="SPR36" s="55"/>
      <c r="SPS36" s="54"/>
      <c r="SPT36" s="55"/>
      <c r="SPU36" s="55"/>
      <c r="SPV36" s="55"/>
      <c r="SPW36" s="55"/>
      <c r="SPX36" s="55"/>
      <c r="SPY36" s="54"/>
      <c r="SPZ36" s="55"/>
      <c r="SQA36" s="55"/>
      <c r="SQB36" s="55"/>
      <c r="SQC36" s="55"/>
      <c r="SQD36" s="55"/>
      <c r="SQE36" s="54"/>
      <c r="SQF36" s="55"/>
      <c r="SQG36" s="55"/>
      <c r="SQH36" s="55"/>
      <c r="SQI36" s="55"/>
      <c r="SQJ36" s="55"/>
      <c r="SQK36" s="54"/>
      <c r="SQL36" s="55"/>
      <c r="SQM36" s="55"/>
      <c r="SQN36" s="55"/>
      <c r="SQO36" s="55"/>
      <c r="SQP36" s="55"/>
      <c r="SQQ36" s="54"/>
      <c r="SQR36" s="55"/>
      <c r="SQS36" s="55"/>
      <c r="SQT36" s="55"/>
      <c r="SQU36" s="55"/>
      <c r="SQV36" s="55"/>
      <c r="SQW36" s="54"/>
      <c r="SQX36" s="55"/>
      <c r="SQY36" s="55"/>
      <c r="SQZ36" s="55"/>
      <c r="SRA36" s="55"/>
      <c r="SRB36" s="55"/>
      <c r="SRC36" s="54"/>
      <c r="SRD36" s="55"/>
      <c r="SRE36" s="55"/>
      <c r="SRF36" s="55"/>
      <c r="SRG36" s="55"/>
      <c r="SRH36" s="55"/>
      <c r="SRI36" s="54"/>
      <c r="SRJ36" s="55"/>
      <c r="SRK36" s="55"/>
      <c r="SRL36" s="55"/>
      <c r="SRM36" s="55"/>
      <c r="SRN36" s="55"/>
      <c r="SRO36" s="54"/>
      <c r="SRP36" s="55"/>
      <c r="SRQ36" s="55"/>
      <c r="SRR36" s="55"/>
      <c r="SRS36" s="55"/>
      <c r="SRT36" s="55"/>
      <c r="SRU36" s="54"/>
      <c r="SRV36" s="55"/>
      <c r="SRW36" s="55"/>
      <c r="SRX36" s="55"/>
      <c r="SRY36" s="55"/>
      <c r="SRZ36" s="55"/>
      <c r="SSA36" s="54"/>
      <c r="SSB36" s="55"/>
      <c r="SSC36" s="55"/>
      <c r="SSD36" s="55"/>
      <c r="SSE36" s="55"/>
      <c r="SSF36" s="55"/>
      <c r="SSG36" s="54"/>
      <c r="SSH36" s="55"/>
      <c r="SSI36" s="55"/>
      <c r="SSJ36" s="55"/>
      <c r="SSK36" s="55"/>
      <c r="SSL36" s="55"/>
      <c r="SSM36" s="54"/>
      <c r="SSN36" s="55"/>
      <c r="SSO36" s="55"/>
      <c r="SSP36" s="55"/>
      <c r="SSQ36" s="55"/>
      <c r="SSR36" s="55"/>
      <c r="SSS36" s="54"/>
      <c r="SST36" s="55"/>
      <c r="SSU36" s="55"/>
      <c r="SSV36" s="55"/>
      <c r="SSW36" s="55"/>
      <c r="SSX36" s="55"/>
      <c r="SSY36" s="54"/>
      <c r="SSZ36" s="55"/>
      <c r="STA36" s="55"/>
      <c r="STB36" s="55"/>
      <c r="STC36" s="55"/>
      <c r="STD36" s="55"/>
      <c r="STE36" s="54"/>
      <c r="STF36" s="55"/>
      <c r="STG36" s="55"/>
      <c r="STH36" s="55"/>
      <c r="STI36" s="55"/>
      <c r="STJ36" s="55"/>
      <c r="STK36" s="54"/>
      <c r="STL36" s="55"/>
      <c r="STM36" s="55"/>
      <c r="STN36" s="55"/>
      <c r="STO36" s="55"/>
      <c r="STP36" s="55"/>
      <c r="STQ36" s="54"/>
      <c r="STR36" s="55"/>
      <c r="STS36" s="55"/>
      <c r="STT36" s="55"/>
      <c r="STU36" s="55"/>
      <c r="STV36" s="55"/>
      <c r="STW36" s="54"/>
      <c r="STX36" s="55"/>
      <c r="STY36" s="55"/>
      <c r="STZ36" s="55"/>
      <c r="SUA36" s="55"/>
      <c r="SUB36" s="55"/>
      <c r="SUC36" s="54"/>
      <c r="SUD36" s="55"/>
      <c r="SUE36" s="55"/>
      <c r="SUF36" s="55"/>
      <c r="SUG36" s="55"/>
      <c r="SUH36" s="55"/>
      <c r="SUI36" s="54"/>
      <c r="SUJ36" s="55"/>
      <c r="SUK36" s="55"/>
      <c r="SUL36" s="55"/>
      <c r="SUM36" s="55"/>
      <c r="SUN36" s="55"/>
      <c r="SUO36" s="54"/>
      <c r="SUP36" s="55"/>
      <c r="SUQ36" s="55"/>
      <c r="SUR36" s="55"/>
      <c r="SUS36" s="55"/>
      <c r="SUT36" s="55"/>
      <c r="SUU36" s="54"/>
      <c r="SUV36" s="55"/>
      <c r="SUW36" s="55"/>
      <c r="SUX36" s="55"/>
      <c r="SUY36" s="55"/>
      <c r="SUZ36" s="55"/>
      <c r="SVA36" s="54"/>
      <c r="SVB36" s="55"/>
      <c r="SVC36" s="55"/>
      <c r="SVD36" s="55"/>
      <c r="SVE36" s="55"/>
      <c r="SVF36" s="55"/>
      <c r="SVG36" s="54"/>
      <c r="SVH36" s="55"/>
      <c r="SVI36" s="55"/>
      <c r="SVJ36" s="55"/>
      <c r="SVK36" s="55"/>
      <c r="SVL36" s="55"/>
      <c r="SVM36" s="54"/>
      <c r="SVN36" s="55"/>
      <c r="SVO36" s="55"/>
      <c r="SVP36" s="55"/>
      <c r="SVQ36" s="55"/>
      <c r="SVR36" s="55"/>
      <c r="SVS36" s="54"/>
      <c r="SVT36" s="55"/>
      <c r="SVU36" s="55"/>
      <c r="SVV36" s="55"/>
      <c r="SVW36" s="55"/>
      <c r="SVX36" s="55"/>
      <c r="SVY36" s="54"/>
      <c r="SVZ36" s="55"/>
      <c r="SWA36" s="55"/>
      <c r="SWB36" s="55"/>
      <c r="SWC36" s="55"/>
      <c r="SWD36" s="55"/>
      <c r="SWE36" s="54"/>
      <c r="SWF36" s="55"/>
      <c r="SWG36" s="55"/>
      <c r="SWH36" s="55"/>
      <c r="SWI36" s="55"/>
      <c r="SWJ36" s="55"/>
      <c r="SWK36" s="54"/>
      <c r="SWL36" s="55"/>
      <c r="SWM36" s="55"/>
      <c r="SWN36" s="55"/>
      <c r="SWO36" s="55"/>
      <c r="SWP36" s="55"/>
      <c r="SWQ36" s="54"/>
      <c r="SWR36" s="55"/>
      <c r="SWS36" s="55"/>
      <c r="SWT36" s="55"/>
      <c r="SWU36" s="55"/>
      <c r="SWV36" s="55"/>
      <c r="SWW36" s="54"/>
      <c r="SWX36" s="55"/>
      <c r="SWY36" s="55"/>
      <c r="SWZ36" s="55"/>
      <c r="SXA36" s="55"/>
      <c r="SXB36" s="55"/>
      <c r="SXC36" s="54"/>
      <c r="SXD36" s="55"/>
      <c r="SXE36" s="55"/>
      <c r="SXF36" s="55"/>
      <c r="SXG36" s="55"/>
      <c r="SXH36" s="55"/>
      <c r="SXI36" s="54"/>
      <c r="SXJ36" s="55"/>
      <c r="SXK36" s="55"/>
      <c r="SXL36" s="55"/>
      <c r="SXM36" s="55"/>
      <c r="SXN36" s="55"/>
      <c r="SXO36" s="54"/>
      <c r="SXP36" s="55"/>
      <c r="SXQ36" s="55"/>
      <c r="SXR36" s="55"/>
      <c r="SXS36" s="55"/>
      <c r="SXT36" s="55"/>
      <c r="SXU36" s="54"/>
      <c r="SXV36" s="55"/>
      <c r="SXW36" s="55"/>
      <c r="SXX36" s="55"/>
      <c r="SXY36" s="55"/>
      <c r="SXZ36" s="55"/>
      <c r="SYA36" s="54"/>
      <c r="SYB36" s="55"/>
      <c r="SYC36" s="55"/>
      <c r="SYD36" s="55"/>
      <c r="SYE36" s="55"/>
      <c r="SYF36" s="55"/>
      <c r="SYG36" s="54"/>
      <c r="SYH36" s="55"/>
      <c r="SYI36" s="55"/>
      <c r="SYJ36" s="55"/>
      <c r="SYK36" s="55"/>
      <c r="SYL36" s="55"/>
      <c r="SYM36" s="54"/>
      <c r="SYN36" s="55"/>
      <c r="SYO36" s="55"/>
      <c r="SYP36" s="55"/>
      <c r="SYQ36" s="55"/>
      <c r="SYR36" s="55"/>
      <c r="SYS36" s="54"/>
      <c r="SYT36" s="55"/>
      <c r="SYU36" s="55"/>
      <c r="SYV36" s="55"/>
      <c r="SYW36" s="55"/>
      <c r="SYX36" s="55"/>
      <c r="SYY36" s="54"/>
      <c r="SYZ36" s="55"/>
      <c r="SZA36" s="55"/>
      <c r="SZB36" s="55"/>
      <c r="SZC36" s="55"/>
      <c r="SZD36" s="55"/>
      <c r="SZE36" s="54"/>
      <c r="SZF36" s="55"/>
      <c r="SZG36" s="55"/>
      <c r="SZH36" s="55"/>
      <c r="SZI36" s="55"/>
      <c r="SZJ36" s="55"/>
      <c r="SZK36" s="54"/>
      <c r="SZL36" s="55"/>
      <c r="SZM36" s="55"/>
      <c r="SZN36" s="55"/>
      <c r="SZO36" s="55"/>
      <c r="SZP36" s="55"/>
      <c r="SZQ36" s="54"/>
      <c r="SZR36" s="55"/>
      <c r="SZS36" s="55"/>
      <c r="SZT36" s="55"/>
      <c r="SZU36" s="55"/>
      <c r="SZV36" s="55"/>
      <c r="SZW36" s="54"/>
      <c r="SZX36" s="55"/>
      <c r="SZY36" s="55"/>
      <c r="SZZ36" s="55"/>
      <c r="TAA36" s="55"/>
      <c r="TAB36" s="55"/>
      <c r="TAC36" s="54"/>
      <c r="TAD36" s="55"/>
      <c r="TAE36" s="55"/>
      <c r="TAF36" s="55"/>
      <c r="TAG36" s="55"/>
      <c r="TAH36" s="55"/>
      <c r="TAI36" s="54"/>
      <c r="TAJ36" s="55"/>
      <c r="TAK36" s="55"/>
      <c r="TAL36" s="55"/>
      <c r="TAM36" s="55"/>
      <c r="TAN36" s="55"/>
      <c r="TAO36" s="54"/>
      <c r="TAP36" s="55"/>
      <c r="TAQ36" s="55"/>
      <c r="TAR36" s="55"/>
      <c r="TAS36" s="55"/>
      <c r="TAT36" s="55"/>
      <c r="TAU36" s="54"/>
      <c r="TAV36" s="55"/>
      <c r="TAW36" s="55"/>
      <c r="TAX36" s="55"/>
      <c r="TAY36" s="55"/>
      <c r="TAZ36" s="55"/>
      <c r="TBA36" s="54"/>
      <c r="TBB36" s="55"/>
      <c r="TBC36" s="55"/>
      <c r="TBD36" s="55"/>
      <c r="TBE36" s="55"/>
      <c r="TBF36" s="55"/>
      <c r="TBG36" s="54"/>
      <c r="TBH36" s="55"/>
      <c r="TBI36" s="55"/>
      <c r="TBJ36" s="55"/>
      <c r="TBK36" s="55"/>
      <c r="TBL36" s="55"/>
      <c r="TBM36" s="54"/>
      <c r="TBN36" s="55"/>
      <c r="TBO36" s="55"/>
      <c r="TBP36" s="55"/>
      <c r="TBQ36" s="55"/>
      <c r="TBR36" s="55"/>
      <c r="TBS36" s="54"/>
      <c r="TBT36" s="55"/>
      <c r="TBU36" s="55"/>
      <c r="TBV36" s="55"/>
      <c r="TBW36" s="55"/>
      <c r="TBX36" s="55"/>
      <c r="TBY36" s="54"/>
      <c r="TBZ36" s="55"/>
      <c r="TCA36" s="55"/>
      <c r="TCB36" s="55"/>
      <c r="TCC36" s="55"/>
      <c r="TCD36" s="55"/>
      <c r="TCE36" s="54"/>
      <c r="TCF36" s="55"/>
      <c r="TCG36" s="55"/>
      <c r="TCH36" s="55"/>
      <c r="TCI36" s="55"/>
      <c r="TCJ36" s="55"/>
      <c r="TCK36" s="54"/>
      <c r="TCL36" s="55"/>
      <c r="TCM36" s="55"/>
      <c r="TCN36" s="55"/>
      <c r="TCO36" s="55"/>
      <c r="TCP36" s="55"/>
      <c r="TCQ36" s="54"/>
      <c r="TCR36" s="55"/>
      <c r="TCS36" s="55"/>
      <c r="TCT36" s="55"/>
      <c r="TCU36" s="55"/>
      <c r="TCV36" s="55"/>
      <c r="TCW36" s="54"/>
      <c r="TCX36" s="55"/>
      <c r="TCY36" s="55"/>
      <c r="TCZ36" s="55"/>
      <c r="TDA36" s="55"/>
      <c r="TDB36" s="55"/>
      <c r="TDC36" s="54"/>
      <c r="TDD36" s="55"/>
      <c r="TDE36" s="55"/>
      <c r="TDF36" s="55"/>
      <c r="TDG36" s="55"/>
      <c r="TDH36" s="55"/>
      <c r="TDI36" s="54"/>
      <c r="TDJ36" s="55"/>
      <c r="TDK36" s="55"/>
      <c r="TDL36" s="55"/>
      <c r="TDM36" s="55"/>
      <c r="TDN36" s="55"/>
      <c r="TDO36" s="54"/>
      <c r="TDP36" s="55"/>
      <c r="TDQ36" s="55"/>
      <c r="TDR36" s="55"/>
      <c r="TDS36" s="55"/>
      <c r="TDT36" s="55"/>
      <c r="TDU36" s="54"/>
      <c r="TDV36" s="55"/>
      <c r="TDW36" s="55"/>
      <c r="TDX36" s="55"/>
      <c r="TDY36" s="55"/>
      <c r="TDZ36" s="55"/>
      <c r="TEA36" s="54"/>
      <c r="TEB36" s="55"/>
      <c r="TEC36" s="55"/>
      <c r="TED36" s="55"/>
      <c r="TEE36" s="55"/>
      <c r="TEF36" s="55"/>
      <c r="TEG36" s="54"/>
      <c r="TEH36" s="55"/>
      <c r="TEI36" s="55"/>
      <c r="TEJ36" s="55"/>
      <c r="TEK36" s="55"/>
      <c r="TEL36" s="55"/>
      <c r="TEM36" s="54"/>
      <c r="TEN36" s="55"/>
      <c r="TEO36" s="55"/>
      <c r="TEP36" s="55"/>
      <c r="TEQ36" s="55"/>
      <c r="TER36" s="55"/>
      <c r="TES36" s="54"/>
      <c r="TET36" s="55"/>
      <c r="TEU36" s="55"/>
      <c r="TEV36" s="55"/>
      <c r="TEW36" s="55"/>
      <c r="TEX36" s="55"/>
      <c r="TEY36" s="54"/>
      <c r="TEZ36" s="55"/>
      <c r="TFA36" s="55"/>
      <c r="TFB36" s="55"/>
      <c r="TFC36" s="55"/>
      <c r="TFD36" s="55"/>
      <c r="TFE36" s="54"/>
      <c r="TFF36" s="55"/>
      <c r="TFG36" s="55"/>
      <c r="TFH36" s="55"/>
      <c r="TFI36" s="55"/>
      <c r="TFJ36" s="55"/>
      <c r="TFK36" s="54"/>
      <c r="TFL36" s="55"/>
      <c r="TFM36" s="55"/>
      <c r="TFN36" s="55"/>
      <c r="TFO36" s="55"/>
      <c r="TFP36" s="55"/>
      <c r="TFQ36" s="54"/>
      <c r="TFR36" s="55"/>
      <c r="TFS36" s="55"/>
      <c r="TFT36" s="55"/>
      <c r="TFU36" s="55"/>
      <c r="TFV36" s="55"/>
      <c r="TFW36" s="54"/>
      <c r="TFX36" s="55"/>
      <c r="TFY36" s="55"/>
      <c r="TFZ36" s="55"/>
      <c r="TGA36" s="55"/>
      <c r="TGB36" s="55"/>
      <c r="TGC36" s="54"/>
      <c r="TGD36" s="55"/>
      <c r="TGE36" s="55"/>
      <c r="TGF36" s="55"/>
      <c r="TGG36" s="55"/>
      <c r="TGH36" s="55"/>
      <c r="TGI36" s="54"/>
      <c r="TGJ36" s="55"/>
      <c r="TGK36" s="55"/>
      <c r="TGL36" s="55"/>
      <c r="TGM36" s="55"/>
      <c r="TGN36" s="55"/>
      <c r="TGO36" s="54"/>
      <c r="TGP36" s="55"/>
      <c r="TGQ36" s="55"/>
      <c r="TGR36" s="55"/>
      <c r="TGS36" s="55"/>
      <c r="TGT36" s="55"/>
      <c r="TGU36" s="54"/>
      <c r="TGV36" s="55"/>
      <c r="TGW36" s="55"/>
      <c r="TGX36" s="55"/>
      <c r="TGY36" s="55"/>
      <c r="TGZ36" s="55"/>
      <c r="THA36" s="54"/>
      <c r="THB36" s="55"/>
      <c r="THC36" s="55"/>
      <c r="THD36" s="55"/>
      <c r="THE36" s="55"/>
      <c r="THF36" s="55"/>
      <c r="THG36" s="54"/>
      <c r="THH36" s="55"/>
      <c r="THI36" s="55"/>
      <c r="THJ36" s="55"/>
      <c r="THK36" s="55"/>
      <c r="THL36" s="55"/>
      <c r="THM36" s="54"/>
      <c r="THN36" s="55"/>
      <c r="THO36" s="55"/>
      <c r="THP36" s="55"/>
      <c r="THQ36" s="55"/>
      <c r="THR36" s="55"/>
      <c r="THS36" s="54"/>
      <c r="THT36" s="55"/>
      <c r="THU36" s="55"/>
      <c r="THV36" s="55"/>
      <c r="THW36" s="55"/>
      <c r="THX36" s="55"/>
      <c r="THY36" s="54"/>
      <c r="THZ36" s="55"/>
      <c r="TIA36" s="55"/>
      <c r="TIB36" s="55"/>
      <c r="TIC36" s="55"/>
      <c r="TID36" s="55"/>
      <c r="TIE36" s="54"/>
      <c r="TIF36" s="55"/>
      <c r="TIG36" s="55"/>
      <c r="TIH36" s="55"/>
      <c r="TII36" s="55"/>
      <c r="TIJ36" s="55"/>
      <c r="TIK36" s="54"/>
      <c r="TIL36" s="55"/>
      <c r="TIM36" s="55"/>
      <c r="TIN36" s="55"/>
      <c r="TIO36" s="55"/>
      <c r="TIP36" s="55"/>
      <c r="TIQ36" s="54"/>
      <c r="TIR36" s="55"/>
      <c r="TIS36" s="55"/>
      <c r="TIT36" s="55"/>
      <c r="TIU36" s="55"/>
      <c r="TIV36" s="55"/>
      <c r="TIW36" s="54"/>
      <c r="TIX36" s="55"/>
      <c r="TIY36" s="55"/>
      <c r="TIZ36" s="55"/>
      <c r="TJA36" s="55"/>
      <c r="TJB36" s="55"/>
      <c r="TJC36" s="54"/>
      <c r="TJD36" s="55"/>
      <c r="TJE36" s="55"/>
      <c r="TJF36" s="55"/>
      <c r="TJG36" s="55"/>
      <c r="TJH36" s="55"/>
      <c r="TJI36" s="54"/>
      <c r="TJJ36" s="55"/>
      <c r="TJK36" s="55"/>
      <c r="TJL36" s="55"/>
      <c r="TJM36" s="55"/>
      <c r="TJN36" s="55"/>
      <c r="TJO36" s="54"/>
      <c r="TJP36" s="55"/>
      <c r="TJQ36" s="55"/>
      <c r="TJR36" s="55"/>
      <c r="TJS36" s="55"/>
      <c r="TJT36" s="55"/>
      <c r="TJU36" s="54"/>
      <c r="TJV36" s="55"/>
      <c r="TJW36" s="55"/>
      <c r="TJX36" s="55"/>
      <c r="TJY36" s="55"/>
      <c r="TJZ36" s="55"/>
      <c r="TKA36" s="54"/>
      <c r="TKB36" s="55"/>
      <c r="TKC36" s="55"/>
      <c r="TKD36" s="55"/>
      <c r="TKE36" s="55"/>
      <c r="TKF36" s="55"/>
      <c r="TKG36" s="54"/>
      <c r="TKH36" s="55"/>
      <c r="TKI36" s="55"/>
      <c r="TKJ36" s="55"/>
      <c r="TKK36" s="55"/>
      <c r="TKL36" s="55"/>
      <c r="TKM36" s="54"/>
      <c r="TKN36" s="55"/>
      <c r="TKO36" s="55"/>
      <c r="TKP36" s="55"/>
      <c r="TKQ36" s="55"/>
      <c r="TKR36" s="55"/>
      <c r="TKS36" s="54"/>
      <c r="TKT36" s="55"/>
      <c r="TKU36" s="55"/>
      <c r="TKV36" s="55"/>
      <c r="TKW36" s="55"/>
      <c r="TKX36" s="55"/>
      <c r="TKY36" s="54"/>
      <c r="TKZ36" s="55"/>
      <c r="TLA36" s="55"/>
      <c r="TLB36" s="55"/>
      <c r="TLC36" s="55"/>
      <c r="TLD36" s="55"/>
      <c r="TLE36" s="54"/>
      <c r="TLF36" s="55"/>
      <c r="TLG36" s="55"/>
      <c r="TLH36" s="55"/>
      <c r="TLI36" s="55"/>
      <c r="TLJ36" s="55"/>
      <c r="TLK36" s="54"/>
      <c r="TLL36" s="55"/>
      <c r="TLM36" s="55"/>
      <c r="TLN36" s="55"/>
      <c r="TLO36" s="55"/>
      <c r="TLP36" s="55"/>
      <c r="TLQ36" s="54"/>
      <c r="TLR36" s="55"/>
      <c r="TLS36" s="55"/>
      <c r="TLT36" s="55"/>
      <c r="TLU36" s="55"/>
      <c r="TLV36" s="55"/>
      <c r="TLW36" s="54"/>
      <c r="TLX36" s="55"/>
      <c r="TLY36" s="55"/>
      <c r="TLZ36" s="55"/>
      <c r="TMA36" s="55"/>
      <c r="TMB36" s="55"/>
      <c r="TMC36" s="54"/>
      <c r="TMD36" s="55"/>
      <c r="TME36" s="55"/>
      <c r="TMF36" s="55"/>
      <c r="TMG36" s="55"/>
      <c r="TMH36" s="55"/>
      <c r="TMI36" s="54"/>
      <c r="TMJ36" s="55"/>
      <c r="TMK36" s="55"/>
      <c r="TML36" s="55"/>
      <c r="TMM36" s="55"/>
      <c r="TMN36" s="55"/>
      <c r="TMO36" s="54"/>
      <c r="TMP36" s="55"/>
      <c r="TMQ36" s="55"/>
      <c r="TMR36" s="55"/>
      <c r="TMS36" s="55"/>
      <c r="TMT36" s="55"/>
      <c r="TMU36" s="54"/>
      <c r="TMV36" s="55"/>
      <c r="TMW36" s="55"/>
      <c r="TMX36" s="55"/>
      <c r="TMY36" s="55"/>
      <c r="TMZ36" s="55"/>
      <c r="TNA36" s="54"/>
      <c r="TNB36" s="55"/>
      <c r="TNC36" s="55"/>
      <c r="TND36" s="55"/>
      <c r="TNE36" s="55"/>
      <c r="TNF36" s="55"/>
      <c r="TNG36" s="54"/>
      <c r="TNH36" s="55"/>
      <c r="TNI36" s="55"/>
      <c r="TNJ36" s="55"/>
      <c r="TNK36" s="55"/>
      <c r="TNL36" s="55"/>
      <c r="TNM36" s="54"/>
      <c r="TNN36" s="55"/>
      <c r="TNO36" s="55"/>
      <c r="TNP36" s="55"/>
      <c r="TNQ36" s="55"/>
      <c r="TNR36" s="55"/>
      <c r="TNS36" s="54"/>
      <c r="TNT36" s="55"/>
      <c r="TNU36" s="55"/>
      <c r="TNV36" s="55"/>
      <c r="TNW36" s="55"/>
      <c r="TNX36" s="55"/>
      <c r="TNY36" s="54"/>
      <c r="TNZ36" s="55"/>
      <c r="TOA36" s="55"/>
      <c r="TOB36" s="55"/>
      <c r="TOC36" s="55"/>
      <c r="TOD36" s="55"/>
      <c r="TOE36" s="54"/>
      <c r="TOF36" s="55"/>
      <c r="TOG36" s="55"/>
      <c r="TOH36" s="55"/>
      <c r="TOI36" s="55"/>
      <c r="TOJ36" s="55"/>
      <c r="TOK36" s="54"/>
      <c r="TOL36" s="55"/>
      <c r="TOM36" s="55"/>
      <c r="TON36" s="55"/>
      <c r="TOO36" s="55"/>
      <c r="TOP36" s="55"/>
      <c r="TOQ36" s="54"/>
      <c r="TOR36" s="55"/>
      <c r="TOS36" s="55"/>
      <c r="TOT36" s="55"/>
      <c r="TOU36" s="55"/>
      <c r="TOV36" s="55"/>
      <c r="TOW36" s="54"/>
      <c r="TOX36" s="55"/>
      <c r="TOY36" s="55"/>
      <c r="TOZ36" s="55"/>
      <c r="TPA36" s="55"/>
      <c r="TPB36" s="55"/>
      <c r="TPC36" s="54"/>
      <c r="TPD36" s="55"/>
      <c r="TPE36" s="55"/>
      <c r="TPF36" s="55"/>
      <c r="TPG36" s="55"/>
      <c r="TPH36" s="55"/>
      <c r="TPI36" s="54"/>
      <c r="TPJ36" s="55"/>
      <c r="TPK36" s="55"/>
      <c r="TPL36" s="55"/>
      <c r="TPM36" s="55"/>
      <c r="TPN36" s="55"/>
      <c r="TPO36" s="54"/>
      <c r="TPP36" s="55"/>
      <c r="TPQ36" s="55"/>
      <c r="TPR36" s="55"/>
      <c r="TPS36" s="55"/>
      <c r="TPT36" s="55"/>
      <c r="TPU36" s="54"/>
      <c r="TPV36" s="55"/>
      <c r="TPW36" s="55"/>
      <c r="TPX36" s="55"/>
      <c r="TPY36" s="55"/>
      <c r="TPZ36" s="55"/>
      <c r="TQA36" s="54"/>
      <c r="TQB36" s="55"/>
      <c r="TQC36" s="55"/>
      <c r="TQD36" s="55"/>
      <c r="TQE36" s="55"/>
      <c r="TQF36" s="55"/>
      <c r="TQG36" s="54"/>
      <c r="TQH36" s="55"/>
      <c r="TQI36" s="55"/>
      <c r="TQJ36" s="55"/>
      <c r="TQK36" s="55"/>
      <c r="TQL36" s="55"/>
      <c r="TQM36" s="54"/>
      <c r="TQN36" s="55"/>
      <c r="TQO36" s="55"/>
      <c r="TQP36" s="55"/>
      <c r="TQQ36" s="55"/>
      <c r="TQR36" s="55"/>
      <c r="TQS36" s="54"/>
      <c r="TQT36" s="55"/>
      <c r="TQU36" s="55"/>
      <c r="TQV36" s="55"/>
      <c r="TQW36" s="55"/>
      <c r="TQX36" s="55"/>
      <c r="TQY36" s="54"/>
      <c r="TQZ36" s="55"/>
      <c r="TRA36" s="55"/>
      <c r="TRB36" s="55"/>
      <c r="TRC36" s="55"/>
      <c r="TRD36" s="55"/>
      <c r="TRE36" s="54"/>
      <c r="TRF36" s="55"/>
      <c r="TRG36" s="55"/>
      <c r="TRH36" s="55"/>
      <c r="TRI36" s="55"/>
      <c r="TRJ36" s="55"/>
      <c r="TRK36" s="54"/>
      <c r="TRL36" s="55"/>
      <c r="TRM36" s="55"/>
      <c r="TRN36" s="55"/>
      <c r="TRO36" s="55"/>
      <c r="TRP36" s="55"/>
      <c r="TRQ36" s="54"/>
      <c r="TRR36" s="55"/>
      <c r="TRS36" s="55"/>
      <c r="TRT36" s="55"/>
      <c r="TRU36" s="55"/>
      <c r="TRV36" s="55"/>
      <c r="TRW36" s="54"/>
      <c r="TRX36" s="55"/>
      <c r="TRY36" s="55"/>
      <c r="TRZ36" s="55"/>
      <c r="TSA36" s="55"/>
      <c r="TSB36" s="55"/>
      <c r="TSC36" s="54"/>
      <c r="TSD36" s="55"/>
      <c r="TSE36" s="55"/>
      <c r="TSF36" s="55"/>
      <c r="TSG36" s="55"/>
      <c r="TSH36" s="55"/>
      <c r="TSI36" s="54"/>
      <c r="TSJ36" s="55"/>
      <c r="TSK36" s="55"/>
      <c r="TSL36" s="55"/>
      <c r="TSM36" s="55"/>
      <c r="TSN36" s="55"/>
      <c r="TSO36" s="54"/>
      <c r="TSP36" s="55"/>
      <c r="TSQ36" s="55"/>
      <c r="TSR36" s="55"/>
      <c r="TSS36" s="55"/>
      <c r="TST36" s="55"/>
      <c r="TSU36" s="54"/>
      <c r="TSV36" s="55"/>
      <c r="TSW36" s="55"/>
      <c r="TSX36" s="55"/>
      <c r="TSY36" s="55"/>
      <c r="TSZ36" s="55"/>
      <c r="TTA36" s="54"/>
      <c r="TTB36" s="55"/>
      <c r="TTC36" s="55"/>
      <c r="TTD36" s="55"/>
      <c r="TTE36" s="55"/>
      <c r="TTF36" s="55"/>
      <c r="TTG36" s="54"/>
      <c r="TTH36" s="55"/>
      <c r="TTI36" s="55"/>
      <c r="TTJ36" s="55"/>
      <c r="TTK36" s="55"/>
      <c r="TTL36" s="55"/>
      <c r="TTM36" s="54"/>
      <c r="TTN36" s="55"/>
      <c r="TTO36" s="55"/>
      <c r="TTP36" s="55"/>
      <c r="TTQ36" s="55"/>
      <c r="TTR36" s="55"/>
      <c r="TTS36" s="54"/>
      <c r="TTT36" s="55"/>
      <c r="TTU36" s="55"/>
      <c r="TTV36" s="55"/>
      <c r="TTW36" s="55"/>
      <c r="TTX36" s="55"/>
      <c r="TTY36" s="54"/>
      <c r="TTZ36" s="55"/>
      <c r="TUA36" s="55"/>
      <c r="TUB36" s="55"/>
      <c r="TUC36" s="55"/>
      <c r="TUD36" s="55"/>
      <c r="TUE36" s="54"/>
      <c r="TUF36" s="55"/>
      <c r="TUG36" s="55"/>
      <c r="TUH36" s="55"/>
      <c r="TUI36" s="55"/>
      <c r="TUJ36" s="55"/>
      <c r="TUK36" s="54"/>
      <c r="TUL36" s="55"/>
      <c r="TUM36" s="55"/>
      <c r="TUN36" s="55"/>
      <c r="TUO36" s="55"/>
      <c r="TUP36" s="55"/>
      <c r="TUQ36" s="54"/>
      <c r="TUR36" s="55"/>
      <c r="TUS36" s="55"/>
      <c r="TUT36" s="55"/>
      <c r="TUU36" s="55"/>
      <c r="TUV36" s="55"/>
      <c r="TUW36" s="54"/>
      <c r="TUX36" s="55"/>
      <c r="TUY36" s="55"/>
      <c r="TUZ36" s="55"/>
      <c r="TVA36" s="55"/>
      <c r="TVB36" s="55"/>
      <c r="TVC36" s="54"/>
      <c r="TVD36" s="55"/>
      <c r="TVE36" s="55"/>
      <c r="TVF36" s="55"/>
      <c r="TVG36" s="55"/>
      <c r="TVH36" s="55"/>
      <c r="TVI36" s="54"/>
      <c r="TVJ36" s="55"/>
      <c r="TVK36" s="55"/>
      <c r="TVL36" s="55"/>
      <c r="TVM36" s="55"/>
      <c r="TVN36" s="55"/>
      <c r="TVO36" s="54"/>
      <c r="TVP36" s="55"/>
      <c r="TVQ36" s="55"/>
      <c r="TVR36" s="55"/>
      <c r="TVS36" s="55"/>
      <c r="TVT36" s="55"/>
      <c r="TVU36" s="54"/>
      <c r="TVV36" s="55"/>
      <c r="TVW36" s="55"/>
      <c r="TVX36" s="55"/>
      <c r="TVY36" s="55"/>
      <c r="TVZ36" s="55"/>
      <c r="TWA36" s="54"/>
      <c r="TWB36" s="55"/>
      <c r="TWC36" s="55"/>
      <c r="TWD36" s="55"/>
      <c r="TWE36" s="55"/>
      <c r="TWF36" s="55"/>
      <c r="TWG36" s="54"/>
      <c r="TWH36" s="55"/>
      <c r="TWI36" s="55"/>
      <c r="TWJ36" s="55"/>
      <c r="TWK36" s="55"/>
      <c r="TWL36" s="55"/>
      <c r="TWM36" s="54"/>
      <c r="TWN36" s="55"/>
      <c r="TWO36" s="55"/>
      <c r="TWP36" s="55"/>
      <c r="TWQ36" s="55"/>
      <c r="TWR36" s="55"/>
      <c r="TWS36" s="54"/>
      <c r="TWT36" s="55"/>
      <c r="TWU36" s="55"/>
      <c r="TWV36" s="55"/>
      <c r="TWW36" s="55"/>
      <c r="TWX36" s="55"/>
      <c r="TWY36" s="54"/>
      <c r="TWZ36" s="55"/>
      <c r="TXA36" s="55"/>
      <c r="TXB36" s="55"/>
      <c r="TXC36" s="55"/>
      <c r="TXD36" s="55"/>
      <c r="TXE36" s="54"/>
      <c r="TXF36" s="55"/>
      <c r="TXG36" s="55"/>
      <c r="TXH36" s="55"/>
      <c r="TXI36" s="55"/>
      <c r="TXJ36" s="55"/>
      <c r="TXK36" s="54"/>
      <c r="TXL36" s="55"/>
      <c r="TXM36" s="55"/>
      <c r="TXN36" s="55"/>
      <c r="TXO36" s="55"/>
      <c r="TXP36" s="55"/>
      <c r="TXQ36" s="54"/>
      <c r="TXR36" s="55"/>
      <c r="TXS36" s="55"/>
      <c r="TXT36" s="55"/>
      <c r="TXU36" s="55"/>
      <c r="TXV36" s="55"/>
      <c r="TXW36" s="54"/>
      <c r="TXX36" s="55"/>
      <c r="TXY36" s="55"/>
      <c r="TXZ36" s="55"/>
      <c r="TYA36" s="55"/>
      <c r="TYB36" s="55"/>
      <c r="TYC36" s="54"/>
      <c r="TYD36" s="55"/>
      <c r="TYE36" s="55"/>
      <c r="TYF36" s="55"/>
      <c r="TYG36" s="55"/>
      <c r="TYH36" s="55"/>
      <c r="TYI36" s="54"/>
      <c r="TYJ36" s="55"/>
      <c r="TYK36" s="55"/>
      <c r="TYL36" s="55"/>
      <c r="TYM36" s="55"/>
      <c r="TYN36" s="55"/>
      <c r="TYO36" s="54"/>
      <c r="TYP36" s="55"/>
      <c r="TYQ36" s="55"/>
      <c r="TYR36" s="55"/>
      <c r="TYS36" s="55"/>
      <c r="TYT36" s="55"/>
      <c r="TYU36" s="54"/>
      <c r="TYV36" s="55"/>
      <c r="TYW36" s="55"/>
      <c r="TYX36" s="55"/>
      <c r="TYY36" s="55"/>
      <c r="TYZ36" s="55"/>
      <c r="TZA36" s="54"/>
      <c r="TZB36" s="55"/>
      <c r="TZC36" s="55"/>
      <c r="TZD36" s="55"/>
      <c r="TZE36" s="55"/>
      <c r="TZF36" s="55"/>
      <c r="TZG36" s="54"/>
      <c r="TZH36" s="55"/>
      <c r="TZI36" s="55"/>
      <c r="TZJ36" s="55"/>
      <c r="TZK36" s="55"/>
      <c r="TZL36" s="55"/>
      <c r="TZM36" s="54"/>
      <c r="TZN36" s="55"/>
      <c r="TZO36" s="55"/>
      <c r="TZP36" s="55"/>
      <c r="TZQ36" s="55"/>
      <c r="TZR36" s="55"/>
      <c r="TZS36" s="54"/>
      <c r="TZT36" s="55"/>
      <c r="TZU36" s="55"/>
      <c r="TZV36" s="55"/>
      <c r="TZW36" s="55"/>
      <c r="TZX36" s="55"/>
      <c r="TZY36" s="54"/>
      <c r="TZZ36" s="55"/>
      <c r="UAA36" s="55"/>
      <c r="UAB36" s="55"/>
      <c r="UAC36" s="55"/>
      <c r="UAD36" s="55"/>
      <c r="UAE36" s="54"/>
      <c r="UAF36" s="55"/>
      <c r="UAG36" s="55"/>
      <c r="UAH36" s="55"/>
      <c r="UAI36" s="55"/>
      <c r="UAJ36" s="55"/>
      <c r="UAK36" s="54"/>
      <c r="UAL36" s="55"/>
      <c r="UAM36" s="55"/>
      <c r="UAN36" s="55"/>
      <c r="UAO36" s="55"/>
      <c r="UAP36" s="55"/>
      <c r="UAQ36" s="54"/>
      <c r="UAR36" s="55"/>
      <c r="UAS36" s="55"/>
      <c r="UAT36" s="55"/>
      <c r="UAU36" s="55"/>
      <c r="UAV36" s="55"/>
      <c r="UAW36" s="54"/>
      <c r="UAX36" s="55"/>
      <c r="UAY36" s="55"/>
      <c r="UAZ36" s="55"/>
      <c r="UBA36" s="55"/>
      <c r="UBB36" s="55"/>
      <c r="UBC36" s="54"/>
      <c r="UBD36" s="55"/>
      <c r="UBE36" s="55"/>
      <c r="UBF36" s="55"/>
      <c r="UBG36" s="55"/>
      <c r="UBH36" s="55"/>
      <c r="UBI36" s="54"/>
      <c r="UBJ36" s="55"/>
      <c r="UBK36" s="55"/>
      <c r="UBL36" s="55"/>
      <c r="UBM36" s="55"/>
      <c r="UBN36" s="55"/>
      <c r="UBO36" s="54"/>
      <c r="UBP36" s="55"/>
      <c r="UBQ36" s="55"/>
      <c r="UBR36" s="55"/>
      <c r="UBS36" s="55"/>
      <c r="UBT36" s="55"/>
      <c r="UBU36" s="54"/>
      <c r="UBV36" s="55"/>
      <c r="UBW36" s="55"/>
      <c r="UBX36" s="55"/>
      <c r="UBY36" s="55"/>
      <c r="UBZ36" s="55"/>
      <c r="UCA36" s="54"/>
      <c r="UCB36" s="55"/>
      <c r="UCC36" s="55"/>
      <c r="UCD36" s="55"/>
      <c r="UCE36" s="55"/>
      <c r="UCF36" s="55"/>
      <c r="UCG36" s="54"/>
      <c r="UCH36" s="55"/>
      <c r="UCI36" s="55"/>
      <c r="UCJ36" s="55"/>
      <c r="UCK36" s="55"/>
      <c r="UCL36" s="55"/>
      <c r="UCM36" s="54"/>
      <c r="UCN36" s="55"/>
      <c r="UCO36" s="55"/>
      <c r="UCP36" s="55"/>
      <c r="UCQ36" s="55"/>
      <c r="UCR36" s="55"/>
      <c r="UCS36" s="54"/>
      <c r="UCT36" s="55"/>
      <c r="UCU36" s="55"/>
      <c r="UCV36" s="55"/>
      <c r="UCW36" s="55"/>
      <c r="UCX36" s="55"/>
      <c r="UCY36" s="54"/>
      <c r="UCZ36" s="55"/>
      <c r="UDA36" s="55"/>
      <c r="UDB36" s="55"/>
      <c r="UDC36" s="55"/>
      <c r="UDD36" s="55"/>
      <c r="UDE36" s="54"/>
      <c r="UDF36" s="55"/>
      <c r="UDG36" s="55"/>
      <c r="UDH36" s="55"/>
      <c r="UDI36" s="55"/>
      <c r="UDJ36" s="55"/>
      <c r="UDK36" s="54"/>
      <c r="UDL36" s="55"/>
      <c r="UDM36" s="55"/>
      <c r="UDN36" s="55"/>
      <c r="UDO36" s="55"/>
      <c r="UDP36" s="55"/>
      <c r="UDQ36" s="54"/>
      <c r="UDR36" s="55"/>
      <c r="UDS36" s="55"/>
      <c r="UDT36" s="55"/>
      <c r="UDU36" s="55"/>
      <c r="UDV36" s="55"/>
      <c r="UDW36" s="54"/>
      <c r="UDX36" s="55"/>
      <c r="UDY36" s="55"/>
      <c r="UDZ36" s="55"/>
      <c r="UEA36" s="55"/>
      <c r="UEB36" s="55"/>
      <c r="UEC36" s="54"/>
      <c r="UED36" s="55"/>
      <c r="UEE36" s="55"/>
      <c r="UEF36" s="55"/>
      <c r="UEG36" s="55"/>
      <c r="UEH36" s="55"/>
      <c r="UEI36" s="54"/>
      <c r="UEJ36" s="55"/>
      <c r="UEK36" s="55"/>
      <c r="UEL36" s="55"/>
      <c r="UEM36" s="55"/>
      <c r="UEN36" s="55"/>
      <c r="UEO36" s="54"/>
      <c r="UEP36" s="55"/>
      <c r="UEQ36" s="55"/>
      <c r="UER36" s="55"/>
      <c r="UES36" s="55"/>
      <c r="UET36" s="55"/>
      <c r="UEU36" s="54"/>
      <c r="UEV36" s="55"/>
      <c r="UEW36" s="55"/>
      <c r="UEX36" s="55"/>
      <c r="UEY36" s="55"/>
      <c r="UEZ36" s="55"/>
      <c r="UFA36" s="54"/>
      <c r="UFB36" s="55"/>
      <c r="UFC36" s="55"/>
      <c r="UFD36" s="55"/>
      <c r="UFE36" s="55"/>
      <c r="UFF36" s="55"/>
      <c r="UFG36" s="54"/>
      <c r="UFH36" s="55"/>
      <c r="UFI36" s="55"/>
      <c r="UFJ36" s="55"/>
      <c r="UFK36" s="55"/>
      <c r="UFL36" s="55"/>
      <c r="UFM36" s="54"/>
      <c r="UFN36" s="55"/>
      <c r="UFO36" s="55"/>
      <c r="UFP36" s="55"/>
      <c r="UFQ36" s="55"/>
      <c r="UFR36" s="55"/>
      <c r="UFS36" s="54"/>
      <c r="UFT36" s="55"/>
      <c r="UFU36" s="55"/>
      <c r="UFV36" s="55"/>
      <c r="UFW36" s="55"/>
      <c r="UFX36" s="55"/>
      <c r="UFY36" s="54"/>
      <c r="UFZ36" s="55"/>
      <c r="UGA36" s="55"/>
      <c r="UGB36" s="55"/>
      <c r="UGC36" s="55"/>
      <c r="UGD36" s="55"/>
      <c r="UGE36" s="54"/>
      <c r="UGF36" s="55"/>
      <c r="UGG36" s="55"/>
      <c r="UGH36" s="55"/>
      <c r="UGI36" s="55"/>
      <c r="UGJ36" s="55"/>
      <c r="UGK36" s="54"/>
      <c r="UGL36" s="55"/>
      <c r="UGM36" s="55"/>
      <c r="UGN36" s="55"/>
      <c r="UGO36" s="55"/>
      <c r="UGP36" s="55"/>
      <c r="UGQ36" s="54"/>
      <c r="UGR36" s="55"/>
      <c r="UGS36" s="55"/>
      <c r="UGT36" s="55"/>
      <c r="UGU36" s="55"/>
      <c r="UGV36" s="55"/>
      <c r="UGW36" s="54"/>
      <c r="UGX36" s="55"/>
      <c r="UGY36" s="55"/>
      <c r="UGZ36" s="55"/>
      <c r="UHA36" s="55"/>
      <c r="UHB36" s="55"/>
      <c r="UHC36" s="54"/>
      <c r="UHD36" s="55"/>
      <c r="UHE36" s="55"/>
      <c r="UHF36" s="55"/>
      <c r="UHG36" s="55"/>
      <c r="UHH36" s="55"/>
      <c r="UHI36" s="54"/>
      <c r="UHJ36" s="55"/>
      <c r="UHK36" s="55"/>
      <c r="UHL36" s="55"/>
      <c r="UHM36" s="55"/>
      <c r="UHN36" s="55"/>
      <c r="UHO36" s="54"/>
      <c r="UHP36" s="55"/>
      <c r="UHQ36" s="55"/>
      <c r="UHR36" s="55"/>
      <c r="UHS36" s="55"/>
      <c r="UHT36" s="55"/>
      <c r="UHU36" s="54"/>
      <c r="UHV36" s="55"/>
      <c r="UHW36" s="55"/>
      <c r="UHX36" s="55"/>
      <c r="UHY36" s="55"/>
      <c r="UHZ36" s="55"/>
      <c r="UIA36" s="54"/>
      <c r="UIB36" s="55"/>
      <c r="UIC36" s="55"/>
      <c r="UID36" s="55"/>
      <c r="UIE36" s="55"/>
      <c r="UIF36" s="55"/>
      <c r="UIG36" s="54"/>
      <c r="UIH36" s="55"/>
      <c r="UII36" s="55"/>
      <c r="UIJ36" s="55"/>
      <c r="UIK36" s="55"/>
      <c r="UIL36" s="55"/>
      <c r="UIM36" s="54"/>
      <c r="UIN36" s="55"/>
      <c r="UIO36" s="55"/>
      <c r="UIP36" s="55"/>
      <c r="UIQ36" s="55"/>
      <c r="UIR36" s="55"/>
      <c r="UIS36" s="54"/>
      <c r="UIT36" s="55"/>
      <c r="UIU36" s="55"/>
      <c r="UIV36" s="55"/>
      <c r="UIW36" s="55"/>
      <c r="UIX36" s="55"/>
      <c r="UIY36" s="54"/>
      <c r="UIZ36" s="55"/>
      <c r="UJA36" s="55"/>
      <c r="UJB36" s="55"/>
      <c r="UJC36" s="55"/>
      <c r="UJD36" s="55"/>
      <c r="UJE36" s="54"/>
      <c r="UJF36" s="55"/>
      <c r="UJG36" s="55"/>
      <c r="UJH36" s="55"/>
      <c r="UJI36" s="55"/>
      <c r="UJJ36" s="55"/>
      <c r="UJK36" s="54"/>
      <c r="UJL36" s="55"/>
      <c r="UJM36" s="55"/>
      <c r="UJN36" s="55"/>
      <c r="UJO36" s="55"/>
      <c r="UJP36" s="55"/>
      <c r="UJQ36" s="54"/>
      <c r="UJR36" s="55"/>
      <c r="UJS36" s="55"/>
      <c r="UJT36" s="55"/>
      <c r="UJU36" s="55"/>
      <c r="UJV36" s="55"/>
      <c r="UJW36" s="54"/>
      <c r="UJX36" s="55"/>
      <c r="UJY36" s="55"/>
      <c r="UJZ36" s="55"/>
      <c r="UKA36" s="55"/>
      <c r="UKB36" s="55"/>
      <c r="UKC36" s="54"/>
      <c r="UKD36" s="55"/>
      <c r="UKE36" s="55"/>
      <c r="UKF36" s="55"/>
      <c r="UKG36" s="55"/>
      <c r="UKH36" s="55"/>
      <c r="UKI36" s="54"/>
      <c r="UKJ36" s="55"/>
      <c r="UKK36" s="55"/>
      <c r="UKL36" s="55"/>
      <c r="UKM36" s="55"/>
      <c r="UKN36" s="55"/>
      <c r="UKO36" s="54"/>
      <c r="UKP36" s="55"/>
      <c r="UKQ36" s="55"/>
      <c r="UKR36" s="55"/>
      <c r="UKS36" s="55"/>
      <c r="UKT36" s="55"/>
      <c r="UKU36" s="54"/>
      <c r="UKV36" s="55"/>
      <c r="UKW36" s="55"/>
      <c r="UKX36" s="55"/>
      <c r="UKY36" s="55"/>
      <c r="UKZ36" s="55"/>
      <c r="ULA36" s="54"/>
      <c r="ULB36" s="55"/>
      <c r="ULC36" s="55"/>
      <c r="ULD36" s="55"/>
      <c r="ULE36" s="55"/>
      <c r="ULF36" s="55"/>
      <c r="ULG36" s="54"/>
      <c r="ULH36" s="55"/>
      <c r="ULI36" s="55"/>
      <c r="ULJ36" s="55"/>
      <c r="ULK36" s="55"/>
      <c r="ULL36" s="55"/>
      <c r="ULM36" s="54"/>
      <c r="ULN36" s="55"/>
      <c r="ULO36" s="55"/>
      <c r="ULP36" s="55"/>
      <c r="ULQ36" s="55"/>
      <c r="ULR36" s="55"/>
      <c r="ULS36" s="54"/>
      <c r="ULT36" s="55"/>
      <c r="ULU36" s="55"/>
      <c r="ULV36" s="55"/>
      <c r="ULW36" s="55"/>
      <c r="ULX36" s="55"/>
      <c r="ULY36" s="54"/>
      <c r="ULZ36" s="55"/>
      <c r="UMA36" s="55"/>
      <c r="UMB36" s="55"/>
      <c r="UMC36" s="55"/>
      <c r="UMD36" s="55"/>
      <c r="UME36" s="54"/>
      <c r="UMF36" s="55"/>
      <c r="UMG36" s="55"/>
      <c r="UMH36" s="55"/>
      <c r="UMI36" s="55"/>
      <c r="UMJ36" s="55"/>
      <c r="UMK36" s="54"/>
      <c r="UML36" s="55"/>
      <c r="UMM36" s="55"/>
      <c r="UMN36" s="55"/>
      <c r="UMO36" s="55"/>
      <c r="UMP36" s="55"/>
      <c r="UMQ36" s="54"/>
      <c r="UMR36" s="55"/>
      <c r="UMS36" s="55"/>
      <c r="UMT36" s="55"/>
      <c r="UMU36" s="55"/>
      <c r="UMV36" s="55"/>
      <c r="UMW36" s="54"/>
      <c r="UMX36" s="55"/>
      <c r="UMY36" s="55"/>
      <c r="UMZ36" s="55"/>
      <c r="UNA36" s="55"/>
      <c r="UNB36" s="55"/>
      <c r="UNC36" s="54"/>
      <c r="UND36" s="55"/>
      <c r="UNE36" s="55"/>
      <c r="UNF36" s="55"/>
      <c r="UNG36" s="55"/>
      <c r="UNH36" s="55"/>
      <c r="UNI36" s="54"/>
      <c r="UNJ36" s="55"/>
      <c r="UNK36" s="55"/>
      <c r="UNL36" s="55"/>
      <c r="UNM36" s="55"/>
      <c r="UNN36" s="55"/>
      <c r="UNO36" s="54"/>
      <c r="UNP36" s="55"/>
      <c r="UNQ36" s="55"/>
      <c r="UNR36" s="55"/>
      <c r="UNS36" s="55"/>
      <c r="UNT36" s="55"/>
      <c r="UNU36" s="54"/>
      <c r="UNV36" s="55"/>
      <c r="UNW36" s="55"/>
      <c r="UNX36" s="55"/>
      <c r="UNY36" s="55"/>
      <c r="UNZ36" s="55"/>
      <c r="UOA36" s="54"/>
      <c r="UOB36" s="55"/>
      <c r="UOC36" s="55"/>
      <c r="UOD36" s="55"/>
      <c r="UOE36" s="55"/>
      <c r="UOF36" s="55"/>
      <c r="UOG36" s="54"/>
      <c r="UOH36" s="55"/>
      <c r="UOI36" s="55"/>
      <c r="UOJ36" s="55"/>
      <c r="UOK36" s="55"/>
      <c r="UOL36" s="55"/>
      <c r="UOM36" s="54"/>
      <c r="UON36" s="55"/>
      <c r="UOO36" s="55"/>
      <c r="UOP36" s="55"/>
      <c r="UOQ36" s="55"/>
      <c r="UOR36" s="55"/>
      <c r="UOS36" s="54"/>
      <c r="UOT36" s="55"/>
      <c r="UOU36" s="55"/>
      <c r="UOV36" s="55"/>
      <c r="UOW36" s="55"/>
      <c r="UOX36" s="55"/>
      <c r="UOY36" s="54"/>
      <c r="UOZ36" s="55"/>
      <c r="UPA36" s="55"/>
      <c r="UPB36" s="55"/>
      <c r="UPC36" s="55"/>
      <c r="UPD36" s="55"/>
      <c r="UPE36" s="54"/>
      <c r="UPF36" s="55"/>
      <c r="UPG36" s="55"/>
      <c r="UPH36" s="55"/>
      <c r="UPI36" s="55"/>
      <c r="UPJ36" s="55"/>
      <c r="UPK36" s="54"/>
      <c r="UPL36" s="55"/>
      <c r="UPM36" s="55"/>
      <c r="UPN36" s="55"/>
      <c r="UPO36" s="55"/>
      <c r="UPP36" s="55"/>
      <c r="UPQ36" s="54"/>
      <c r="UPR36" s="55"/>
      <c r="UPS36" s="55"/>
      <c r="UPT36" s="55"/>
      <c r="UPU36" s="55"/>
      <c r="UPV36" s="55"/>
      <c r="UPW36" s="54"/>
      <c r="UPX36" s="55"/>
      <c r="UPY36" s="55"/>
      <c r="UPZ36" s="55"/>
      <c r="UQA36" s="55"/>
      <c r="UQB36" s="55"/>
      <c r="UQC36" s="54"/>
      <c r="UQD36" s="55"/>
      <c r="UQE36" s="55"/>
      <c r="UQF36" s="55"/>
      <c r="UQG36" s="55"/>
      <c r="UQH36" s="55"/>
      <c r="UQI36" s="54"/>
      <c r="UQJ36" s="55"/>
      <c r="UQK36" s="55"/>
      <c r="UQL36" s="55"/>
      <c r="UQM36" s="55"/>
      <c r="UQN36" s="55"/>
      <c r="UQO36" s="54"/>
      <c r="UQP36" s="55"/>
      <c r="UQQ36" s="55"/>
      <c r="UQR36" s="55"/>
      <c r="UQS36" s="55"/>
      <c r="UQT36" s="55"/>
      <c r="UQU36" s="54"/>
      <c r="UQV36" s="55"/>
      <c r="UQW36" s="55"/>
      <c r="UQX36" s="55"/>
      <c r="UQY36" s="55"/>
      <c r="UQZ36" s="55"/>
      <c r="URA36" s="54"/>
      <c r="URB36" s="55"/>
      <c r="URC36" s="55"/>
      <c r="URD36" s="55"/>
      <c r="URE36" s="55"/>
      <c r="URF36" s="55"/>
      <c r="URG36" s="54"/>
      <c r="URH36" s="55"/>
      <c r="URI36" s="55"/>
      <c r="URJ36" s="55"/>
      <c r="URK36" s="55"/>
      <c r="URL36" s="55"/>
      <c r="URM36" s="54"/>
      <c r="URN36" s="55"/>
      <c r="URO36" s="55"/>
      <c r="URP36" s="55"/>
      <c r="URQ36" s="55"/>
      <c r="URR36" s="55"/>
      <c r="URS36" s="54"/>
      <c r="URT36" s="55"/>
      <c r="URU36" s="55"/>
      <c r="URV36" s="55"/>
      <c r="URW36" s="55"/>
      <c r="URX36" s="55"/>
      <c r="URY36" s="54"/>
      <c r="URZ36" s="55"/>
      <c r="USA36" s="55"/>
      <c r="USB36" s="55"/>
      <c r="USC36" s="55"/>
      <c r="USD36" s="55"/>
      <c r="USE36" s="54"/>
      <c r="USF36" s="55"/>
      <c r="USG36" s="55"/>
      <c r="USH36" s="55"/>
      <c r="USI36" s="55"/>
      <c r="USJ36" s="55"/>
      <c r="USK36" s="54"/>
      <c r="USL36" s="55"/>
      <c r="USM36" s="55"/>
      <c r="USN36" s="55"/>
      <c r="USO36" s="55"/>
      <c r="USP36" s="55"/>
      <c r="USQ36" s="54"/>
      <c r="USR36" s="55"/>
      <c r="USS36" s="55"/>
      <c r="UST36" s="55"/>
      <c r="USU36" s="55"/>
      <c r="USV36" s="55"/>
      <c r="USW36" s="54"/>
      <c r="USX36" s="55"/>
      <c r="USY36" s="55"/>
      <c r="USZ36" s="55"/>
      <c r="UTA36" s="55"/>
      <c r="UTB36" s="55"/>
      <c r="UTC36" s="54"/>
      <c r="UTD36" s="55"/>
      <c r="UTE36" s="55"/>
      <c r="UTF36" s="55"/>
      <c r="UTG36" s="55"/>
      <c r="UTH36" s="55"/>
      <c r="UTI36" s="54"/>
      <c r="UTJ36" s="55"/>
      <c r="UTK36" s="55"/>
      <c r="UTL36" s="55"/>
      <c r="UTM36" s="55"/>
      <c r="UTN36" s="55"/>
      <c r="UTO36" s="54"/>
      <c r="UTP36" s="55"/>
      <c r="UTQ36" s="55"/>
      <c r="UTR36" s="55"/>
      <c r="UTS36" s="55"/>
      <c r="UTT36" s="55"/>
      <c r="UTU36" s="54"/>
      <c r="UTV36" s="55"/>
      <c r="UTW36" s="55"/>
      <c r="UTX36" s="55"/>
      <c r="UTY36" s="55"/>
      <c r="UTZ36" s="55"/>
      <c r="UUA36" s="54"/>
      <c r="UUB36" s="55"/>
      <c r="UUC36" s="55"/>
      <c r="UUD36" s="55"/>
      <c r="UUE36" s="55"/>
      <c r="UUF36" s="55"/>
      <c r="UUG36" s="54"/>
      <c r="UUH36" s="55"/>
      <c r="UUI36" s="55"/>
      <c r="UUJ36" s="55"/>
      <c r="UUK36" s="55"/>
      <c r="UUL36" s="55"/>
      <c r="UUM36" s="54"/>
      <c r="UUN36" s="55"/>
      <c r="UUO36" s="55"/>
      <c r="UUP36" s="55"/>
      <c r="UUQ36" s="55"/>
      <c r="UUR36" s="55"/>
      <c r="UUS36" s="54"/>
      <c r="UUT36" s="55"/>
      <c r="UUU36" s="55"/>
      <c r="UUV36" s="55"/>
      <c r="UUW36" s="55"/>
      <c r="UUX36" s="55"/>
      <c r="UUY36" s="54"/>
      <c r="UUZ36" s="55"/>
      <c r="UVA36" s="55"/>
      <c r="UVB36" s="55"/>
      <c r="UVC36" s="55"/>
      <c r="UVD36" s="55"/>
      <c r="UVE36" s="54"/>
      <c r="UVF36" s="55"/>
      <c r="UVG36" s="55"/>
      <c r="UVH36" s="55"/>
      <c r="UVI36" s="55"/>
      <c r="UVJ36" s="55"/>
      <c r="UVK36" s="54"/>
      <c r="UVL36" s="55"/>
      <c r="UVM36" s="55"/>
      <c r="UVN36" s="55"/>
      <c r="UVO36" s="55"/>
      <c r="UVP36" s="55"/>
      <c r="UVQ36" s="54"/>
      <c r="UVR36" s="55"/>
      <c r="UVS36" s="55"/>
      <c r="UVT36" s="55"/>
      <c r="UVU36" s="55"/>
      <c r="UVV36" s="55"/>
      <c r="UVW36" s="54"/>
      <c r="UVX36" s="55"/>
      <c r="UVY36" s="55"/>
      <c r="UVZ36" s="55"/>
      <c r="UWA36" s="55"/>
      <c r="UWB36" s="55"/>
      <c r="UWC36" s="54"/>
      <c r="UWD36" s="55"/>
      <c r="UWE36" s="55"/>
      <c r="UWF36" s="55"/>
      <c r="UWG36" s="55"/>
      <c r="UWH36" s="55"/>
      <c r="UWI36" s="54"/>
      <c r="UWJ36" s="55"/>
      <c r="UWK36" s="55"/>
      <c r="UWL36" s="55"/>
      <c r="UWM36" s="55"/>
      <c r="UWN36" s="55"/>
      <c r="UWO36" s="54"/>
      <c r="UWP36" s="55"/>
      <c r="UWQ36" s="55"/>
      <c r="UWR36" s="55"/>
      <c r="UWS36" s="55"/>
      <c r="UWT36" s="55"/>
      <c r="UWU36" s="54"/>
      <c r="UWV36" s="55"/>
      <c r="UWW36" s="55"/>
      <c r="UWX36" s="55"/>
      <c r="UWY36" s="55"/>
      <c r="UWZ36" s="55"/>
      <c r="UXA36" s="54"/>
      <c r="UXB36" s="55"/>
      <c r="UXC36" s="55"/>
      <c r="UXD36" s="55"/>
      <c r="UXE36" s="55"/>
      <c r="UXF36" s="55"/>
      <c r="UXG36" s="54"/>
      <c r="UXH36" s="55"/>
      <c r="UXI36" s="55"/>
      <c r="UXJ36" s="55"/>
      <c r="UXK36" s="55"/>
      <c r="UXL36" s="55"/>
      <c r="UXM36" s="54"/>
      <c r="UXN36" s="55"/>
      <c r="UXO36" s="55"/>
      <c r="UXP36" s="55"/>
      <c r="UXQ36" s="55"/>
      <c r="UXR36" s="55"/>
      <c r="UXS36" s="54"/>
      <c r="UXT36" s="55"/>
      <c r="UXU36" s="55"/>
      <c r="UXV36" s="55"/>
      <c r="UXW36" s="55"/>
      <c r="UXX36" s="55"/>
      <c r="UXY36" s="54"/>
      <c r="UXZ36" s="55"/>
      <c r="UYA36" s="55"/>
      <c r="UYB36" s="55"/>
      <c r="UYC36" s="55"/>
      <c r="UYD36" s="55"/>
      <c r="UYE36" s="54"/>
      <c r="UYF36" s="55"/>
      <c r="UYG36" s="55"/>
      <c r="UYH36" s="55"/>
      <c r="UYI36" s="55"/>
      <c r="UYJ36" s="55"/>
      <c r="UYK36" s="54"/>
      <c r="UYL36" s="55"/>
      <c r="UYM36" s="55"/>
      <c r="UYN36" s="55"/>
      <c r="UYO36" s="55"/>
      <c r="UYP36" s="55"/>
      <c r="UYQ36" s="54"/>
      <c r="UYR36" s="55"/>
      <c r="UYS36" s="55"/>
      <c r="UYT36" s="55"/>
      <c r="UYU36" s="55"/>
      <c r="UYV36" s="55"/>
      <c r="UYW36" s="54"/>
      <c r="UYX36" s="55"/>
      <c r="UYY36" s="55"/>
      <c r="UYZ36" s="55"/>
      <c r="UZA36" s="55"/>
      <c r="UZB36" s="55"/>
      <c r="UZC36" s="54"/>
      <c r="UZD36" s="55"/>
      <c r="UZE36" s="55"/>
      <c r="UZF36" s="55"/>
      <c r="UZG36" s="55"/>
      <c r="UZH36" s="55"/>
      <c r="UZI36" s="54"/>
      <c r="UZJ36" s="55"/>
      <c r="UZK36" s="55"/>
      <c r="UZL36" s="55"/>
      <c r="UZM36" s="55"/>
      <c r="UZN36" s="55"/>
      <c r="UZO36" s="54"/>
      <c r="UZP36" s="55"/>
      <c r="UZQ36" s="55"/>
      <c r="UZR36" s="55"/>
      <c r="UZS36" s="55"/>
      <c r="UZT36" s="55"/>
      <c r="UZU36" s="54"/>
      <c r="UZV36" s="55"/>
      <c r="UZW36" s="55"/>
      <c r="UZX36" s="55"/>
      <c r="UZY36" s="55"/>
      <c r="UZZ36" s="55"/>
      <c r="VAA36" s="54"/>
      <c r="VAB36" s="55"/>
      <c r="VAC36" s="55"/>
      <c r="VAD36" s="55"/>
      <c r="VAE36" s="55"/>
      <c r="VAF36" s="55"/>
      <c r="VAG36" s="54"/>
      <c r="VAH36" s="55"/>
      <c r="VAI36" s="55"/>
      <c r="VAJ36" s="55"/>
      <c r="VAK36" s="55"/>
      <c r="VAL36" s="55"/>
      <c r="VAM36" s="54"/>
      <c r="VAN36" s="55"/>
      <c r="VAO36" s="55"/>
      <c r="VAP36" s="55"/>
      <c r="VAQ36" s="55"/>
      <c r="VAR36" s="55"/>
      <c r="VAS36" s="54"/>
      <c r="VAT36" s="55"/>
      <c r="VAU36" s="55"/>
      <c r="VAV36" s="55"/>
      <c r="VAW36" s="55"/>
      <c r="VAX36" s="55"/>
      <c r="VAY36" s="54"/>
      <c r="VAZ36" s="55"/>
      <c r="VBA36" s="55"/>
      <c r="VBB36" s="55"/>
      <c r="VBC36" s="55"/>
      <c r="VBD36" s="55"/>
      <c r="VBE36" s="54"/>
      <c r="VBF36" s="55"/>
      <c r="VBG36" s="55"/>
      <c r="VBH36" s="55"/>
      <c r="VBI36" s="55"/>
      <c r="VBJ36" s="55"/>
      <c r="VBK36" s="54"/>
      <c r="VBL36" s="55"/>
      <c r="VBM36" s="55"/>
      <c r="VBN36" s="55"/>
      <c r="VBO36" s="55"/>
      <c r="VBP36" s="55"/>
      <c r="VBQ36" s="54"/>
      <c r="VBR36" s="55"/>
      <c r="VBS36" s="55"/>
      <c r="VBT36" s="55"/>
      <c r="VBU36" s="55"/>
      <c r="VBV36" s="55"/>
      <c r="VBW36" s="54"/>
      <c r="VBX36" s="55"/>
      <c r="VBY36" s="55"/>
      <c r="VBZ36" s="55"/>
      <c r="VCA36" s="55"/>
      <c r="VCB36" s="55"/>
      <c r="VCC36" s="54"/>
      <c r="VCD36" s="55"/>
      <c r="VCE36" s="55"/>
      <c r="VCF36" s="55"/>
      <c r="VCG36" s="55"/>
      <c r="VCH36" s="55"/>
      <c r="VCI36" s="54"/>
      <c r="VCJ36" s="55"/>
      <c r="VCK36" s="55"/>
      <c r="VCL36" s="55"/>
      <c r="VCM36" s="55"/>
      <c r="VCN36" s="55"/>
      <c r="VCO36" s="54"/>
      <c r="VCP36" s="55"/>
      <c r="VCQ36" s="55"/>
      <c r="VCR36" s="55"/>
      <c r="VCS36" s="55"/>
      <c r="VCT36" s="55"/>
      <c r="VCU36" s="54"/>
      <c r="VCV36" s="55"/>
      <c r="VCW36" s="55"/>
      <c r="VCX36" s="55"/>
      <c r="VCY36" s="55"/>
      <c r="VCZ36" s="55"/>
      <c r="VDA36" s="54"/>
      <c r="VDB36" s="55"/>
      <c r="VDC36" s="55"/>
      <c r="VDD36" s="55"/>
      <c r="VDE36" s="55"/>
      <c r="VDF36" s="55"/>
      <c r="VDG36" s="54"/>
      <c r="VDH36" s="55"/>
      <c r="VDI36" s="55"/>
      <c r="VDJ36" s="55"/>
      <c r="VDK36" s="55"/>
      <c r="VDL36" s="55"/>
      <c r="VDM36" s="54"/>
      <c r="VDN36" s="55"/>
      <c r="VDO36" s="55"/>
      <c r="VDP36" s="55"/>
      <c r="VDQ36" s="55"/>
      <c r="VDR36" s="55"/>
      <c r="VDS36" s="54"/>
      <c r="VDT36" s="55"/>
      <c r="VDU36" s="55"/>
      <c r="VDV36" s="55"/>
      <c r="VDW36" s="55"/>
      <c r="VDX36" s="55"/>
      <c r="VDY36" s="54"/>
      <c r="VDZ36" s="55"/>
      <c r="VEA36" s="55"/>
      <c r="VEB36" s="55"/>
      <c r="VEC36" s="55"/>
      <c r="VED36" s="55"/>
      <c r="VEE36" s="54"/>
      <c r="VEF36" s="55"/>
      <c r="VEG36" s="55"/>
      <c r="VEH36" s="55"/>
      <c r="VEI36" s="55"/>
      <c r="VEJ36" s="55"/>
      <c r="VEK36" s="54"/>
      <c r="VEL36" s="55"/>
      <c r="VEM36" s="55"/>
      <c r="VEN36" s="55"/>
      <c r="VEO36" s="55"/>
      <c r="VEP36" s="55"/>
      <c r="VEQ36" s="54"/>
      <c r="VER36" s="55"/>
      <c r="VES36" s="55"/>
      <c r="VET36" s="55"/>
      <c r="VEU36" s="55"/>
      <c r="VEV36" s="55"/>
      <c r="VEW36" s="54"/>
      <c r="VEX36" s="55"/>
      <c r="VEY36" s="55"/>
      <c r="VEZ36" s="55"/>
      <c r="VFA36" s="55"/>
      <c r="VFB36" s="55"/>
      <c r="VFC36" s="54"/>
      <c r="VFD36" s="55"/>
      <c r="VFE36" s="55"/>
      <c r="VFF36" s="55"/>
      <c r="VFG36" s="55"/>
      <c r="VFH36" s="55"/>
      <c r="VFI36" s="54"/>
      <c r="VFJ36" s="55"/>
      <c r="VFK36" s="55"/>
      <c r="VFL36" s="55"/>
      <c r="VFM36" s="55"/>
      <c r="VFN36" s="55"/>
      <c r="VFO36" s="54"/>
      <c r="VFP36" s="55"/>
      <c r="VFQ36" s="55"/>
      <c r="VFR36" s="55"/>
      <c r="VFS36" s="55"/>
      <c r="VFT36" s="55"/>
      <c r="VFU36" s="54"/>
      <c r="VFV36" s="55"/>
      <c r="VFW36" s="55"/>
      <c r="VFX36" s="55"/>
      <c r="VFY36" s="55"/>
      <c r="VFZ36" s="55"/>
      <c r="VGA36" s="54"/>
      <c r="VGB36" s="55"/>
      <c r="VGC36" s="55"/>
      <c r="VGD36" s="55"/>
      <c r="VGE36" s="55"/>
      <c r="VGF36" s="55"/>
      <c r="VGG36" s="54"/>
      <c r="VGH36" s="55"/>
      <c r="VGI36" s="55"/>
      <c r="VGJ36" s="55"/>
      <c r="VGK36" s="55"/>
      <c r="VGL36" s="55"/>
      <c r="VGM36" s="54"/>
      <c r="VGN36" s="55"/>
      <c r="VGO36" s="55"/>
      <c r="VGP36" s="55"/>
      <c r="VGQ36" s="55"/>
      <c r="VGR36" s="55"/>
      <c r="VGS36" s="54"/>
      <c r="VGT36" s="55"/>
      <c r="VGU36" s="55"/>
      <c r="VGV36" s="55"/>
      <c r="VGW36" s="55"/>
      <c r="VGX36" s="55"/>
      <c r="VGY36" s="54"/>
      <c r="VGZ36" s="55"/>
      <c r="VHA36" s="55"/>
      <c r="VHB36" s="55"/>
      <c r="VHC36" s="55"/>
      <c r="VHD36" s="55"/>
      <c r="VHE36" s="54"/>
      <c r="VHF36" s="55"/>
      <c r="VHG36" s="55"/>
      <c r="VHH36" s="55"/>
      <c r="VHI36" s="55"/>
      <c r="VHJ36" s="55"/>
      <c r="VHK36" s="54"/>
      <c r="VHL36" s="55"/>
      <c r="VHM36" s="55"/>
      <c r="VHN36" s="55"/>
      <c r="VHO36" s="55"/>
      <c r="VHP36" s="55"/>
      <c r="VHQ36" s="54"/>
      <c r="VHR36" s="55"/>
      <c r="VHS36" s="55"/>
      <c r="VHT36" s="55"/>
      <c r="VHU36" s="55"/>
      <c r="VHV36" s="55"/>
      <c r="VHW36" s="54"/>
      <c r="VHX36" s="55"/>
      <c r="VHY36" s="55"/>
      <c r="VHZ36" s="55"/>
      <c r="VIA36" s="55"/>
      <c r="VIB36" s="55"/>
      <c r="VIC36" s="54"/>
      <c r="VID36" s="55"/>
      <c r="VIE36" s="55"/>
      <c r="VIF36" s="55"/>
      <c r="VIG36" s="55"/>
      <c r="VIH36" s="55"/>
      <c r="VII36" s="54"/>
      <c r="VIJ36" s="55"/>
      <c r="VIK36" s="55"/>
      <c r="VIL36" s="55"/>
      <c r="VIM36" s="55"/>
      <c r="VIN36" s="55"/>
      <c r="VIO36" s="54"/>
      <c r="VIP36" s="55"/>
      <c r="VIQ36" s="55"/>
      <c r="VIR36" s="55"/>
      <c r="VIS36" s="55"/>
      <c r="VIT36" s="55"/>
      <c r="VIU36" s="54"/>
      <c r="VIV36" s="55"/>
      <c r="VIW36" s="55"/>
      <c r="VIX36" s="55"/>
      <c r="VIY36" s="55"/>
      <c r="VIZ36" s="55"/>
      <c r="VJA36" s="54"/>
      <c r="VJB36" s="55"/>
      <c r="VJC36" s="55"/>
      <c r="VJD36" s="55"/>
      <c r="VJE36" s="55"/>
      <c r="VJF36" s="55"/>
      <c r="VJG36" s="54"/>
      <c r="VJH36" s="55"/>
      <c r="VJI36" s="55"/>
      <c r="VJJ36" s="55"/>
      <c r="VJK36" s="55"/>
      <c r="VJL36" s="55"/>
      <c r="VJM36" s="54"/>
      <c r="VJN36" s="55"/>
      <c r="VJO36" s="55"/>
      <c r="VJP36" s="55"/>
      <c r="VJQ36" s="55"/>
      <c r="VJR36" s="55"/>
      <c r="VJS36" s="54"/>
      <c r="VJT36" s="55"/>
      <c r="VJU36" s="55"/>
      <c r="VJV36" s="55"/>
      <c r="VJW36" s="55"/>
      <c r="VJX36" s="55"/>
      <c r="VJY36" s="54"/>
      <c r="VJZ36" s="55"/>
      <c r="VKA36" s="55"/>
      <c r="VKB36" s="55"/>
      <c r="VKC36" s="55"/>
      <c r="VKD36" s="55"/>
      <c r="VKE36" s="54"/>
      <c r="VKF36" s="55"/>
      <c r="VKG36" s="55"/>
      <c r="VKH36" s="55"/>
      <c r="VKI36" s="55"/>
      <c r="VKJ36" s="55"/>
      <c r="VKK36" s="54"/>
      <c r="VKL36" s="55"/>
      <c r="VKM36" s="55"/>
      <c r="VKN36" s="55"/>
      <c r="VKO36" s="55"/>
      <c r="VKP36" s="55"/>
      <c r="VKQ36" s="54"/>
      <c r="VKR36" s="55"/>
      <c r="VKS36" s="55"/>
      <c r="VKT36" s="55"/>
      <c r="VKU36" s="55"/>
      <c r="VKV36" s="55"/>
      <c r="VKW36" s="54"/>
      <c r="VKX36" s="55"/>
      <c r="VKY36" s="55"/>
      <c r="VKZ36" s="55"/>
      <c r="VLA36" s="55"/>
      <c r="VLB36" s="55"/>
      <c r="VLC36" s="54"/>
      <c r="VLD36" s="55"/>
      <c r="VLE36" s="55"/>
      <c r="VLF36" s="55"/>
      <c r="VLG36" s="55"/>
      <c r="VLH36" s="55"/>
      <c r="VLI36" s="54"/>
      <c r="VLJ36" s="55"/>
      <c r="VLK36" s="55"/>
      <c r="VLL36" s="55"/>
      <c r="VLM36" s="55"/>
      <c r="VLN36" s="55"/>
      <c r="VLO36" s="54"/>
      <c r="VLP36" s="55"/>
      <c r="VLQ36" s="55"/>
      <c r="VLR36" s="55"/>
      <c r="VLS36" s="55"/>
      <c r="VLT36" s="55"/>
      <c r="VLU36" s="54"/>
      <c r="VLV36" s="55"/>
      <c r="VLW36" s="55"/>
      <c r="VLX36" s="55"/>
      <c r="VLY36" s="55"/>
      <c r="VLZ36" s="55"/>
      <c r="VMA36" s="54"/>
      <c r="VMB36" s="55"/>
      <c r="VMC36" s="55"/>
      <c r="VMD36" s="55"/>
      <c r="VME36" s="55"/>
      <c r="VMF36" s="55"/>
      <c r="VMG36" s="54"/>
      <c r="VMH36" s="55"/>
      <c r="VMI36" s="55"/>
      <c r="VMJ36" s="55"/>
      <c r="VMK36" s="55"/>
      <c r="VML36" s="55"/>
      <c r="VMM36" s="54"/>
      <c r="VMN36" s="55"/>
      <c r="VMO36" s="55"/>
      <c r="VMP36" s="55"/>
      <c r="VMQ36" s="55"/>
      <c r="VMR36" s="55"/>
      <c r="VMS36" s="54"/>
      <c r="VMT36" s="55"/>
      <c r="VMU36" s="55"/>
      <c r="VMV36" s="55"/>
      <c r="VMW36" s="55"/>
      <c r="VMX36" s="55"/>
      <c r="VMY36" s="54"/>
      <c r="VMZ36" s="55"/>
      <c r="VNA36" s="55"/>
      <c r="VNB36" s="55"/>
      <c r="VNC36" s="55"/>
      <c r="VND36" s="55"/>
      <c r="VNE36" s="54"/>
      <c r="VNF36" s="55"/>
      <c r="VNG36" s="55"/>
      <c r="VNH36" s="55"/>
      <c r="VNI36" s="55"/>
      <c r="VNJ36" s="55"/>
      <c r="VNK36" s="54"/>
      <c r="VNL36" s="55"/>
      <c r="VNM36" s="55"/>
      <c r="VNN36" s="55"/>
      <c r="VNO36" s="55"/>
      <c r="VNP36" s="55"/>
      <c r="VNQ36" s="54"/>
      <c r="VNR36" s="55"/>
      <c r="VNS36" s="55"/>
      <c r="VNT36" s="55"/>
      <c r="VNU36" s="55"/>
      <c r="VNV36" s="55"/>
      <c r="VNW36" s="54"/>
      <c r="VNX36" s="55"/>
      <c r="VNY36" s="55"/>
      <c r="VNZ36" s="55"/>
      <c r="VOA36" s="55"/>
      <c r="VOB36" s="55"/>
      <c r="VOC36" s="54"/>
      <c r="VOD36" s="55"/>
      <c r="VOE36" s="55"/>
      <c r="VOF36" s="55"/>
      <c r="VOG36" s="55"/>
      <c r="VOH36" s="55"/>
      <c r="VOI36" s="54"/>
      <c r="VOJ36" s="55"/>
      <c r="VOK36" s="55"/>
      <c r="VOL36" s="55"/>
      <c r="VOM36" s="55"/>
      <c r="VON36" s="55"/>
      <c r="VOO36" s="54"/>
      <c r="VOP36" s="55"/>
      <c r="VOQ36" s="55"/>
      <c r="VOR36" s="55"/>
      <c r="VOS36" s="55"/>
      <c r="VOT36" s="55"/>
      <c r="VOU36" s="54"/>
      <c r="VOV36" s="55"/>
      <c r="VOW36" s="55"/>
      <c r="VOX36" s="55"/>
      <c r="VOY36" s="55"/>
      <c r="VOZ36" s="55"/>
      <c r="VPA36" s="54"/>
      <c r="VPB36" s="55"/>
      <c r="VPC36" s="55"/>
      <c r="VPD36" s="55"/>
      <c r="VPE36" s="55"/>
      <c r="VPF36" s="55"/>
      <c r="VPG36" s="54"/>
      <c r="VPH36" s="55"/>
      <c r="VPI36" s="55"/>
      <c r="VPJ36" s="55"/>
      <c r="VPK36" s="55"/>
      <c r="VPL36" s="55"/>
      <c r="VPM36" s="54"/>
      <c r="VPN36" s="55"/>
      <c r="VPO36" s="55"/>
      <c r="VPP36" s="55"/>
      <c r="VPQ36" s="55"/>
      <c r="VPR36" s="55"/>
      <c r="VPS36" s="54"/>
      <c r="VPT36" s="55"/>
      <c r="VPU36" s="55"/>
      <c r="VPV36" s="55"/>
      <c r="VPW36" s="55"/>
      <c r="VPX36" s="55"/>
      <c r="VPY36" s="54"/>
      <c r="VPZ36" s="55"/>
      <c r="VQA36" s="55"/>
      <c r="VQB36" s="55"/>
      <c r="VQC36" s="55"/>
      <c r="VQD36" s="55"/>
      <c r="VQE36" s="54"/>
      <c r="VQF36" s="55"/>
      <c r="VQG36" s="55"/>
      <c r="VQH36" s="55"/>
      <c r="VQI36" s="55"/>
      <c r="VQJ36" s="55"/>
      <c r="VQK36" s="54"/>
      <c r="VQL36" s="55"/>
      <c r="VQM36" s="55"/>
      <c r="VQN36" s="55"/>
      <c r="VQO36" s="55"/>
      <c r="VQP36" s="55"/>
      <c r="VQQ36" s="54"/>
      <c r="VQR36" s="55"/>
      <c r="VQS36" s="55"/>
      <c r="VQT36" s="55"/>
      <c r="VQU36" s="55"/>
      <c r="VQV36" s="55"/>
      <c r="VQW36" s="54"/>
      <c r="VQX36" s="55"/>
      <c r="VQY36" s="55"/>
      <c r="VQZ36" s="55"/>
      <c r="VRA36" s="55"/>
      <c r="VRB36" s="55"/>
      <c r="VRC36" s="54"/>
      <c r="VRD36" s="55"/>
      <c r="VRE36" s="55"/>
      <c r="VRF36" s="55"/>
      <c r="VRG36" s="55"/>
      <c r="VRH36" s="55"/>
      <c r="VRI36" s="54"/>
      <c r="VRJ36" s="55"/>
      <c r="VRK36" s="55"/>
      <c r="VRL36" s="55"/>
      <c r="VRM36" s="55"/>
      <c r="VRN36" s="55"/>
      <c r="VRO36" s="54"/>
      <c r="VRP36" s="55"/>
      <c r="VRQ36" s="55"/>
      <c r="VRR36" s="55"/>
      <c r="VRS36" s="55"/>
      <c r="VRT36" s="55"/>
      <c r="VRU36" s="54"/>
      <c r="VRV36" s="55"/>
      <c r="VRW36" s="55"/>
      <c r="VRX36" s="55"/>
      <c r="VRY36" s="55"/>
      <c r="VRZ36" s="55"/>
      <c r="VSA36" s="54"/>
      <c r="VSB36" s="55"/>
      <c r="VSC36" s="55"/>
      <c r="VSD36" s="55"/>
      <c r="VSE36" s="55"/>
      <c r="VSF36" s="55"/>
      <c r="VSG36" s="54"/>
      <c r="VSH36" s="55"/>
      <c r="VSI36" s="55"/>
      <c r="VSJ36" s="55"/>
      <c r="VSK36" s="55"/>
      <c r="VSL36" s="55"/>
      <c r="VSM36" s="54"/>
      <c r="VSN36" s="55"/>
      <c r="VSO36" s="55"/>
      <c r="VSP36" s="55"/>
      <c r="VSQ36" s="55"/>
      <c r="VSR36" s="55"/>
      <c r="VSS36" s="54"/>
      <c r="VST36" s="55"/>
      <c r="VSU36" s="55"/>
      <c r="VSV36" s="55"/>
      <c r="VSW36" s="55"/>
      <c r="VSX36" s="55"/>
      <c r="VSY36" s="54"/>
      <c r="VSZ36" s="55"/>
      <c r="VTA36" s="55"/>
      <c r="VTB36" s="55"/>
      <c r="VTC36" s="55"/>
      <c r="VTD36" s="55"/>
      <c r="VTE36" s="54"/>
      <c r="VTF36" s="55"/>
      <c r="VTG36" s="55"/>
      <c r="VTH36" s="55"/>
      <c r="VTI36" s="55"/>
      <c r="VTJ36" s="55"/>
      <c r="VTK36" s="54"/>
      <c r="VTL36" s="55"/>
      <c r="VTM36" s="55"/>
      <c r="VTN36" s="55"/>
      <c r="VTO36" s="55"/>
      <c r="VTP36" s="55"/>
      <c r="VTQ36" s="54"/>
      <c r="VTR36" s="55"/>
      <c r="VTS36" s="55"/>
      <c r="VTT36" s="55"/>
      <c r="VTU36" s="55"/>
      <c r="VTV36" s="55"/>
      <c r="VTW36" s="54"/>
      <c r="VTX36" s="55"/>
      <c r="VTY36" s="55"/>
      <c r="VTZ36" s="55"/>
      <c r="VUA36" s="55"/>
      <c r="VUB36" s="55"/>
      <c r="VUC36" s="54"/>
      <c r="VUD36" s="55"/>
      <c r="VUE36" s="55"/>
      <c r="VUF36" s="55"/>
      <c r="VUG36" s="55"/>
      <c r="VUH36" s="55"/>
      <c r="VUI36" s="54"/>
      <c r="VUJ36" s="55"/>
      <c r="VUK36" s="55"/>
      <c r="VUL36" s="55"/>
      <c r="VUM36" s="55"/>
      <c r="VUN36" s="55"/>
      <c r="VUO36" s="54"/>
      <c r="VUP36" s="55"/>
      <c r="VUQ36" s="55"/>
      <c r="VUR36" s="55"/>
      <c r="VUS36" s="55"/>
      <c r="VUT36" s="55"/>
      <c r="VUU36" s="54"/>
      <c r="VUV36" s="55"/>
      <c r="VUW36" s="55"/>
      <c r="VUX36" s="55"/>
      <c r="VUY36" s="55"/>
      <c r="VUZ36" s="55"/>
      <c r="VVA36" s="54"/>
      <c r="VVB36" s="55"/>
      <c r="VVC36" s="55"/>
      <c r="VVD36" s="55"/>
      <c r="VVE36" s="55"/>
      <c r="VVF36" s="55"/>
      <c r="VVG36" s="54"/>
      <c r="VVH36" s="55"/>
      <c r="VVI36" s="55"/>
      <c r="VVJ36" s="55"/>
      <c r="VVK36" s="55"/>
      <c r="VVL36" s="55"/>
      <c r="VVM36" s="54"/>
      <c r="VVN36" s="55"/>
      <c r="VVO36" s="55"/>
      <c r="VVP36" s="55"/>
      <c r="VVQ36" s="55"/>
      <c r="VVR36" s="55"/>
      <c r="VVS36" s="54"/>
      <c r="VVT36" s="55"/>
      <c r="VVU36" s="55"/>
      <c r="VVV36" s="55"/>
      <c r="VVW36" s="55"/>
      <c r="VVX36" s="55"/>
      <c r="VVY36" s="54"/>
      <c r="VVZ36" s="55"/>
      <c r="VWA36" s="55"/>
      <c r="VWB36" s="55"/>
      <c r="VWC36" s="55"/>
      <c r="VWD36" s="55"/>
      <c r="VWE36" s="54"/>
      <c r="VWF36" s="55"/>
      <c r="VWG36" s="55"/>
      <c r="VWH36" s="55"/>
      <c r="VWI36" s="55"/>
      <c r="VWJ36" s="55"/>
      <c r="VWK36" s="54"/>
      <c r="VWL36" s="55"/>
      <c r="VWM36" s="55"/>
      <c r="VWN36" s="55"/>
      <c r="VWO36" s="55"/>
      <c r="VWP36" s="55"/>
      <c r="VWQ36" s="54"/>
      <c r="VWR36" s="55"/>
      <c r="VWS36" s="55"/>
      <c r="VWT36" s="55"/>
      <c r="VWU36" s="55"/>
      <c r="VWV36" s="55"/>
      <c r="VWW36" s="54"/>
      <c r="VWX36" s="55"/>
      <c r="VWY36" s="55"/>
      <c r="VWZ36" s="55"/>
      <c r="VXA36" s="55"/>
      <c r="VXB36" s="55"/>
      <c r="VXC36" s="54"/>
      <c r="VXD36" s="55"/>
      <c r="VXE36" s="55"/>
      <c r="VXF36" s="55"/>
      <c r="VXG36" s="55"/>
      <c r="VXH36" s="55"/>
      <c r="VXI36" s="54"/>
      <c r="VXJ36" s="55"/>
      <c r="VXK36" s="55"/>
      <c r="VXL36" s="55"/>
      <c r="VXM36" s="55"/>
      <c r="VXN36" s="55"/>
      <c r="VXO36" s="54"/>
      <c r="VXP36" s="55"/>
      <c r="VXQ36" s="55"/>
      <c r="VXR36" s="55"/>
      <c r="VXS36" s="55"/>
      <c r="VXT36" s="55"/>
      <c r="VXU36" s="54"/>
      <c r="VXV36" s="55"/>
      <c r="VXW36" s="55"/>
      <c r="VXX36" s="55"/>
      <c r="VXY36" s="55"/>
      <c r="VXZ36" s="55"/>
      <c r="VYA36" s="54"/>
      <c r="VYB36" s="55"/>
      <c r="VYC36" s="55"/>
      <c r="VYD36" s="55"/>
      <c r="VYE36" s="55"/>
      <c r="VYF36" s="55"/>
      <c r="VYG36" s="54"/>
      <c r="VYH36" s="55"/>
      <c r="VYI36" s="55"/>
      <c r="VYJ36" s="55"/>
      <c r="VYK36" s="55"/>
      <c r="VYL36" s="55"/>
      <c r="VYM36" s="54"/>
      <c r="VYN36" s="55"/>
      <c r="VYO36" s="55"/>
      <c r="VYP36" s="55"/>
      <c r="VYQ36" s="55"/>
      <c r="VYR36" s="55"/>
      <c r="VYS36" s="54"/>
      <c r="VYT36" s="55"/>
      <c r="VYU36" s="55"/>
      <c r="VYV36" s="55"/>
      <c r="VYW36" s="55"/>
      <c r="VYX36" s="55"/>
      <c r="VYY36" s="54"/>
      <c r="VYZ36" s="55"/>
      <c r="VZA36" s="55"/>
      <c r="VZB36" s="55"/>
      <c r="VZC36" s="55"/>
      <c r="VZD36" s="55"/>
      <c r="VZE36" s="54"/>
      <c r="VZF36" s="55"/>
      <c r="VZG36" s="55"/>
      <c r="VZH36" s="55"/>
      <c r="VZI36" s="55"/>
      <c r="VZJ36" s="55"/>
      <c r="VZK36" s="54"/>
      <c r="VZL36" s="55"/>
      <c r="VZM36" s="55"/>
      <c r="VZN36" s="55"/>
      <c r="VZO36" s="55"/>
      <c r="VZP36" s="55"/>
      <c r="VZQ36" s="54"/>
      <c r="VZR36" s="55"/>
      <c r="VZS36" s="55"/>
      <c r="VZT36" s="55"/>
      <c r="VZU36" s="55"/>
      <c r="VZV36" s="55"/>
      <c r="VZW36" s="54"/>
      <c r="VZX36" s="55"/>
      <c r="VZY36" s="55"/>
      <c r="VZZ36" s="55"/>
      <c r="WAA36" s="55"/>
      <c r="WAB36" s="55"/>
      <c r="WAC36" s="54"/>
      <c r="WAD36" s="55"/>
      <c r="WAE36" s="55"/>
      <c r="WAF36" s="55"/>
      <c r="WAG36" s="55"/>
      <c r="WAH36" s="55"/>
      <c r="WAI36" s="54"/>
      <c r="WAJ36" s="55"/>
      <c r="WAK36" s="55"/>
      <c r="WAL36" s="55"/>
      <c r="WAM36" s="55"/>
      <c r="WAN36" s="55"/>
      <c r="WAO36" s="54"/>
      <c r="WAP36" s="55"/>
      <c r="WAQ36" s="55"/>
      <c r="WAR36" s="55"/>
      <c r="WAS36" s="55"/>
      <c r="WAT36" s="55"/>
      <c r="WAU36" s="54"/>
      <c r="WAV36" s="55"/>
      <c r="WAW36" s="55"/>
      <c r="WAX36" s="55"/>
      <c r="WAY36" s="55"/>
      <c r="WAZ36" s="55"/>
      <c r="WBA36" s="54"/>
      <c r="WBB36" s="55"/>
      <c r="WBC36" s="55"/>
      <c r="WBD36" s="55"/>
      <c r="WBE36" s="55"/>
      <c r="WBF36" s="55"/>
      <c r="WBG36" s="54"/>
      <c r="WBH36" s="55"/>
      <c r="WBI36" s="55"/>
      <c r="WBJ36" s="55"/>
      <c r="WBK36" s="55"/>
      <c r="WBL36" s="55"/>
      <c r="WBM36" s="54"/>
      <c r="WBN36" s="55"/>
      <c r="WBO36" s="55"/>
      <c r="WBP36" s="55"/>
      <c r="WBQ36" s="55"/>
      <c r="WBR36" s="55"/>
      <c r="WBS36" s="54"/>
      <c r="WBT36" s="55"/>
      <c r="WBU36" s="55"/>
      <c r="WBV36" s="55"/>
      <c r="WBW36" s="55"/>
      <c r="WBX36" s="55"/>
      <c r="WBY36" s="54"/>
      <c r="WBZ36" s="55"/>
      <c r="WCA36" s="55"/>
      <c r="WCB36" s="55"/>
      <c r="WCC36" s="55"/>
      <c r="WCD36" s="55"/>
      <c r="WCE36" s="54"/>
      <c r="WCF36" s="55"/>
      <c r="WCG36" s="55"/>
      <c r="WCH36" s="55"/>
      <c r="WCI36" s="55"/>
      <c r="WCJ36" s="55"/>
      <c r="WCK36" s="54"/>
      <c r="WCL36" s="55"/>
      <c r="WCM36" s="55"/>
      <c r="WCN36" s="55"/>
      <c r="WCO36" s="55"/>
      <c r="WCP36" s="55"/>
      <c r="WCQ36" s="54"/>
      <c r="WCR36" s="55"/>
      <c r="WCS36" s="55"/>
      <c r="WCT36" s="55"/>
      <c r="WCU36" s="55"/>
      <c r="WCV36" s="55"/>
      <c r="WCW36" s="54"/>
      <c r="WCX36" s="55"/>
      <c r="WCY36" s="55"/>
      <c r="WCZ36" s="55"/>
      <c r="WDA36" s="55"/>
      <c r="WDB36" s="55"/>
      <c r="WDC36" s="54"/>
      <c r="WDD36" s="55"/>
      <c r="WDE36" s="55"/>
      <c r="WDF36" s="55"/>
      <c r="WDG36" s="55"/>
      <c r="WDH36" s="55"/>
      <c r="WDI36" s="54"/>
      <c r="WDJ36" s="55"/>
      <c r="WDK36" s="55"/>
      <c r="WDL36" s="55"/>
      <c r="WDM36" s="55"/>
      <c r="WDN36" s="55"/>
      <c r="WDO36" s="54"/>
      <c r="WDP36" s="55"/>
      <c r="WDQ36" s="55"/>
      <c r="WDR36" s="55"/>
      <c r="WDS36" s="55"/>
      <c r="WDT36" s="55"/>
      <c r="WDU36" s="54"/>
      <c r="WDV36" s="55"/>
      <c r="WDW36" s="55"/>
      <c r="WDX36" s="55"/>
      <c r="WDY36" s="55"/>
      <c r="WDZ36" s="55"/>
      <c r="WEA36" s="54"/>
      <c r="WEB36" s="55"/>
      <c r="WEC36" s="55"/>
      <c r="WED36" s="55"/>
      <c r="WEE36" s="55"/>
      <c r="WEF36" s="55"/>
      <c r="WEG36" s="54"/>
      <c r="WEH36" s="55"/>
      <c r="WEI36" s="55"/>
      <c r="WEJ36" s="55"/>
      <c r="WEK36" s="55"/>
      <c r="WEL36" s="55"/>
      <c r="WEM36" s="54"/>
      <c r="WEN36" s="55"/>
      <c r="WEO36" s="55"/>
      <c r="WEP36" s="55"/>
      <c r="WEQ36" s="55"/>
      <c r="WER36" s="55"/>
      <c r="WES36" s="54"/>
      <c r="WET36" s="55"/>
      <c r="WEU36" s="55"/>
      <c r="WEV36" s="55"/>
      <c r="WEW36" s="55"/>
      <c r="WEX36" s="55"/>
      <c r="WEY36" s="54"/>
      <c r="WEZ36" s="55"/>
      <c r="WFA36" s="55"/>
      <c r="WFB36" s="55"/>
      <c r="WFC36" s="55"/>
      <c r="WFD36" s="55"/>
      <c r="WFE36" s="54"/>
      <c r="WFF36" s="55"/>
      <c r="WFG36" s="55"/>
      <c r="WFH36" s="55"/>
      <c r="WFI36" s="55"/>
      <c r="WFJ36" s="55"/>
      <c r="WFK36" s="54"/>
      <c r="WFL36" s="55"/>
      <c r="WFM36" s="55"/>
      <c r="WFN36" s="55"/>
      <c r="WFO36" s="55"/>
      <c r="WFP36" s="55"/>
      <c r="WFQ36" s="54"/>
      <c r="WFR36" s="55"/>
      <c r="WFS36" s="55"/>
      <c r="WFT36" s="55"/>
      <c r="WFU36" s="55"/>
      <c r="WFV36" s="55"/>
      <c r="WFW36" s="54"/>
      <c r="WFX36" s="55"/>
      <c r="WFY36" s="55"/>
      <c r="WFZ36" s="55"/>
      <c r="WGA36" s="55"/>
      <c r="WGB36" s="55"/>
      <c r="WGC36" s="54"/>
      <c r="WGD36" s="55"/>
      <c r="WGE36" s="55"/>
      <c r="WGF36" s="55"/>
      <c r="WGG36" s="55"/>
      <c r="WGH36" s="55"/>
      <c r="WGI36" s="54"/>
      <c r="WGJ36" s="55"/>
      <c r="WGK36" s="55"/>
      <c r="WGL36" s="55"/>
      <c r="WGM36" s="55"/>
      <c r="WGN36" s="55"/>
      <c r="WGO36" s="54"/>
      <c r="WGP36" s="55"/>
      <c r="WGQ36" s="55"/>
      <c r="WGR36" s="55"/>
      <c r="WGS36" s="55"/>
      <c r="WGT36" s="55"/>
      <c r="WGU36" s="54"/>
      <c r="WGV36" s="55"/>
      <c r="WGW36" s="55"/>
      <c r="WGX36" s="55"/>
      <c r="WGY36" s="55"/>
      <c r="WGZ36" s="55"/>
      <c r="WHA36" s="54"/>
      <c r="WHB36" s="55"/>
      <c r="WHC36" s="55"/>
      <c r="WHD36" s="55"/>
      <c r="WHE36" s="55"/>
      <c r="WHF36" s="55"/>
      <c r="WHG36" s="54"/>
      <c r="WHH36" s="55"/>
      <c r="WHI36" s="55"/>
      <c r="WHJ36" s="55"/>
      <c r="WHK36" s="55"/>
      <c r="WHL36" s="55"/>
      <c r="WHM36" s="54"/>
      <c r="WHN36" s="55"/>
      <c r="WHO36" s="55"/>
      <c r="WHP36" s="55"/>
      <c r="WHQ36" s="55"/>
      <c r="WHR36" s="55"/>
      <c r="WHS36" s="54"/>
      <c r="WHT36" s="55"/>
      <c r="WHU36" s="55"/>
      <c r="WHV36" s="55"/>
      <c r="WHW36" s="55"/>
      <c r="WHX36" s="55"/>
      <c r="WHY36" s="54"/>
      <c r="WHZ36" s="55"/>
      <c r="WIA36" s="55"/>
      <c r="WIB36" s="55"/>
      <c r="WIC36" s="55"/>
      <c r="WID36" s="55"/>
      <c r="WIE36" s="54"/>
      <c r="WIF36" s="55"/>
      <c r="WIG36" s="55"/>
      <c r="WIH36" s="55"/>
      <c r="WII36" s="55"/>
      <c r="WIJ36" s="55"/>
      <c r="WIK36" s="54"/>
      <c r="WIL36" s="55"/>
      <c r="WIM36" s="55"/>
      <c r="WIN36" s="55"/>
      <c r="WIO36" s="55"/>
      <c r="WIP36" s="55"/>
      <c r="WIQ36" s="54"/>
      <c r="WIR36" s="55"/>
      <c r="WIS36" s="55"/>
      <c r="WIT36" s="55"/>
      <c r="WIU36" s="55"/>
      <c r="WIV36" s="55"/>
      <c r="WIW36" s="54"/>
      <c r="WIX36" s="55"/>
      <c r="WIY36" s="55"/>
      <c r="WIZ36" s="55"/>
      <c r="WJA36" s="55"/>
      <c r="WJB36" s="55"/>
      <c r="WJC36" s="54"/>
      <c r="WJD36" s="55"/>
      <c r="WJE36" s="55"/>
      <c r="WJF36" s="55"/>
      <c r="WJG36" s="55"/>
      <c r="WJH36" s="55"/>
      <c r="WJI36" s="54"/>
      <c r="WJJ36" s="55"/>
      <c r="WJK36" s="55"/>
      <c r="WJL36" s="55"/>
      <c r="WJM36" s="55"/>
      <c r="WJN36" s="55"/>
      <c r="WJO36" s="54"/>
      <c r="WJP36" s="55"/>
      <c r="WJQ36" s="55"/>
      <c r="WJR36" s="55"/>
      <c r="WJS36" s="55"/>
      <c r="WJT36" s="55"/>
      <c r="WJU36" s="54"/>
      <c r="WJV36" s="55"/>
      <c r="WJW36" s="55"/>
      <c r="WJX36" s="55"/>
      <c r="WJY36" s="55"/>
      <c r="WJZ36" s="55"/>
      <c r="WKA36" s="54"/>
      <c r="WKB36" s="55"/>
      <c r="WKC36" s="55"/>
      <c r="WKD36" s="55"/>
      <c r="WKE36" s="55"/>
      <c r="WKF36" s="55"/>
      <c r="WKG36" s="54"/>
      <c r="WKH36" s="55"/>
      <c r="WKI36" s="55"/>
      <c r="WKJ36" s="55"/>
      <c r="WKK36" s="55"/>
      <c r="WKL36" s="55"/>
      <c r="WKM36" s="54"/>
      <c r="WKN36" s="55"/>
      <c r="WKO36" s="55"/>
      <c r="WKP36" s="55"/>
      <c r="WKQ36" s="55"/>
      <c r="WKR36" s="55"/>
      <c r="WKS36" s="54"/>
      <c r="WKT36" s="55"/>
      <c r="WKU36" s="55"/>
      <c r="WKV36" s="55"/>
      <c r="WKW36" s="55"/>
      <c r="WKX36" s="55"/>
      <c r="WKY36" s="54"/>
      <c r="WKZ36" s="55"/>
      <c r="WLA36" s="55"/>
      <c r="WLB36" s="55"/>
      <c r="WLC36" s="55"/>
      <c r="WLD36" s="55"/>
      <c r="WLE36" s="54"/>
      <c r="WLF36" s="55"/>
      <c r="WLG36" s="55"/>
      <c r="WLH36" s="55"/>
      <c r="WLI36" s="55"/>
      <c r="WLJ36" s="55"/>
      <c r="WLK36" s="54"/>
      <c r="WLL36" s="55"/>
      <c r="WLM36" s="55"/>
      <c r="WLN36" s="55"/>
      <c r="WLO36" s="55"/>
      <c r="WLP36" s="55"/>
      <c r="WLQ36" s="54"/>
      <c r="WLR36" s="55"/>
      <c r="WLS36" s="55"/>
      <c r="WLT36" s="55"/>
      <c r="WLU36" s="55"/>
      <c r="WLV36" s="55"/>
      <c r="WLW36" s="54"/>
      <c r="WLX36" s="55"/>
      <c r="WLY36" s="55"/>
      <c r="WLZ36" s="55"/>
      <c r="WMA36" s="55"/>
      <c r="WMB36" s="55"/>
      <c r="WMC36" s="54"/>
      <c r="WMD36" s="55"/>
      <c r="WME36" s="55"/>
      <c r="WMF36" s="55"/>
      <c r="WMG36" s="55"/>
      <c r="WMH36" s="55"/>
      <c r="WMI36" s="54"/>
      <c r="WMJ36" s="55"/>
      <c r="WMK36" s="55"/>
      <c r="WML36" s="55"/>
      <c r="WMM36" s="55"/>
      <c r="WMN36" s="55"/>
      <c r="WMO36" s="54"/>
      <c r="WMP36" s="55"/>
      <c r="WMQ36" s="55"/>
      <c r="WMR36" s="55"/>
      <c r="WMS36" s="55"/>
      <c r="WMT36" s="55"/>
      <c r="WMU36" s="54"/>
      <c r="WMV36" s="55"/>
      <c r="WMW36" s="55"/>
      <c r="WMX36" s="55"/>
      <c r="WMY36" s="55"/>
      <c r="WMZ36" s="55"/>
      <c r="WNA36" s="54"/>
      <c r="WNB36" s="55"/>
      <c r="WNC36" s="55"/>
      <c r="WND36" s="55"/>
      <c r="WNE36" s="55"/>
      <c r="WNF36" s="55"/>
      <c r="WNG36" s="54"/>
      <c r="WNH36" s="55"/>
      <c r="WNI36" s="55"/>
      <c r="WNJ36" s="55"/>
      <c r="WNK36" s="55"/>
      <c r="WNL36" s="55"/>
      <c r="WNM36" s="54"/>
      <c r="WNN36" s="55"/>
      <c r="WNO36" s="55"/>
      <c r="WNP36" s="55"/>
      <c r="WNQ36" s="55"/>
      <c r="WNR36" s="55"/>
      <c r="WNS36" s="54"/>
      <c r="WNT36" s="55"/>
      <c r="WNU36" s="55"/>
      <c r="WNV36" s="55"/>
      <c r="WNW36" s="55"/>
      <c r="WNX36" s="55"/>
      <c r="WNY36" s="54"/>
      <c r="WNZ36" s="55"/>
      <c r="WOA36" s="55"/>
      <c r="WOB36" s="55"/>
      <c r="WOC36" s="55"/>
      <c r="WOD36" s="55"/>
      <c r="WOE36" s="54"/>
      <c r="WOF36" s="55"/>
      <c r="WOG36" s="55"/>
      <c r="WOH36" s="55"/>
      <c r="WOI36" s="55"/>
      <c r="WOJ36" s="55"/>
      <c r="WOK36" s="54"/>
      <c r="WOL36" s="55"/>
      <c r="WOM36" s="55"/>
      <c r="WON36" s="55"/>
      <c r="WOO36" s="55"/>
      <c r="WOP36" s="55"/>
      <c r="WOQ36" s="54"/>
      <c r="WOR36" s="55"/>
      <c r="WOS36" s="55"/>
      <c r="WOT36" s="55"/>
      <c r="WOU36" s="55"/>
      <c r="WOV36" s="55"/>
      <c r="WOW36" s="54"/>
      <c r="WOX36" s="55"/>
      <c r="WOY36" s="55"/>
      <c r="WOZ36" s="55"/>
      <c r="WPA36" s="55"/>
      <c r="WPB36" s="55"/>
      <c r="WPC36" s="54"/>
      <c r="WPD36" s="55"/>
      <c r="WPE36" s="55"/>
      <c r="WPF36" s="55"/>
      <c r="WPG36" s="55"/>
      <c r="WPH36" s="55"/>
      <c r="WPI36" s="54"/>
      <c r="WPJ36" s="55"/>
      <c r="WPK36" s="55"/>
      <c r="WPL36" s="55"/>
      <c r="WPM36" s="55"/>
      <c r="WPN36" s="55"/>
      <c r="WPO36" s="54"/>
      <c r="WPP36" s="55"/>
      <c r="WPQ36" s="55"/>
      <c r="WPR36" s="55"/>
      <c r="WPS36" s="55"/>
      <c r="WPT36" s="55"/>
      <c r="WPU36" s="54"/>
      <c r="WPV36" s="55"/>
      <c r="WPW36" s="55"/>
      <c r="WPX36" s="55"/>
      <c r="WPY36" s="55"/>
      <c r="WPZ36" s="55"/>
      <c r="WQA36" s="54"/>
      <c r="WQB36" s="55"/>
      <c r="WQC36" s="55"/>
      <c r="WQD36" s="55"/>
      <c r="WQE36" s="55"/>
      <c r="WQF36" s="55"/>
      <c r="WQG36" s="54"/>
      <c r="WQH36" s="55"/>
      <c r="WQI36" s="55"/>
      <c r="WQJ36" s="55"/>
      <c r="WQK36" s="55"/>
      <c r="WQL36" s="55"/>
      <c r="WQM36" s="54"/>
      <c r="WQN36" s="55"/>
      <c r="WQO36" s="55"/>
      <c r="WQP36" s="55"/>
      <c r="WQQ36" s="55"/>
      <c r="WQR36" s="55"/>
      <c r="WQS36" s="54"/>
      <c r="WQT36" s="55"/>
      <c r="WQU36" s="55"/>
      <c r="WQV36" s="55"/>
      <c r="WQW36" s="55"/>
      <c r="WQX36" s="55"/>
      <c r="WQY36" s="54"/>
      <c r="WQZ36" s="55"/>
      <c r="WRA36" s="55"/>
      <c r="WRB36" s="55"/>
      <c r="WRC36" s="55"/>
      <c r="WRD36" s="55"/>
      <c r="WRE36" s="54"/>
      <c r="WRF36" s="55"/>
      <c r="WRG36" s="55"/>
      <c r="WRH36" s="55"/>
      <c r="WRI36" s="55"/>
      <c r="WRJ36" s="55"/>
      <c r="WRK36" s="54"/>
      <c r="WRL36" s="55"/>
      <c r="WRM36" s="55"/>
      <c r="WRN36" s="55"/>
      <c r="WRO36" s="55"/>
      <c r="WRP36" s="55"/>
      <c r="WRQ36" s="54"/>
      <c r="WRR36" s="55"/>
      <c r="WRS36" s="55"/>
      <c r="WRT36" s="55"/>
      <c r="WRU36" s="55"/>
      <c r="WRV36" s="55"/>
      <c r="WRW36" s="54"/>
      <c r="WRX36" s="55"/>
      <c r="WRY36" s="55"/>
      <c r="WRZ36" s="55"/>
      <c r="WSA36" s="55"/>
      <c r="WSB36" s="55"/>
      <c r="WSC36" s="54"/>
      <c r="WSD36" s="55"/>
      <c r="WSE36" s="55"/>
      <c r="WSF36" s="55"/>
      <c r="WSG36" s="55"/>
      <c r="WSH36" s="55"/>
      <c r="WSI36" s="54"/>
      <c r="WSJ36" s="55"/>
      <c r="WSK36" s="55"/>
      <c r="WSL36" s="55"/>
      <c r="WSM36" s="55"/>
      <c r="WSN36" s="55"/>
      <c r="WSO36" s="54"/>
      <c r="WSP36" s="55"/>
      <c r="WSQ36" s="55"/>
      <c r="WSR36" s="55"/>
      <c r="WSS36" s="55"/>
      <c r="WST36" s="55"/>
      <c r="WSU36" s="54"/>
      <c r="WSV36" s="55"/>
      <c r="WSW36" s="55"/>
      <c r="WSX36" s="55"/>
      <c r="WSY36" s="55"/>
      <c r="WSZ36" s="55"/>
      <c r="WTA36" s="54"/>
      <c r="WTB36" s="55"/>
      <c r="WTC36" s="55"/>
      <c r="WTD36" s="55"/>
      <c r="WTE36" s="55"/>
      <c r="WTF36" s="55"/>
      <c r="WTG36" s="54"/>
      <c r="WTH36" s="55"/>
      <c r="WTI36" s="55"/>
      <c r="WTJ36" s="55"/>
      <c r="WTK36" s="55"/>
      <c r="WTL36" s="55"/>
      <c r="WTM36" s="54"/>
      <c r="WTN36" s="55"/>
      <c r="WTO36" s="55"/>
      <c r="WTP36" s="55"/>
      <c r="WTQ36" s="55"/>
      <c r="WTR36" s="55"/>
      <c r="WTS36" s="54"/>
      <c r="WTT36" s="55"/>
      <c r="WTU36" s="55"/>
      <c r="WTV36" s="55"/>
      <c r="WTW36" s="55"/>
      <c r="WTX36" s="55"/>
      <c r="WTY36" s="54"/>
      <c r="WTZ36" s="55"/>
      <c r="WUA36" s="55"/>
      <c r="WUB36" s="55"/>
      <c r="WUC36" s="55"/>
      <c r="WUD36" s="55"/>
      <c r="WUE36" s="54"/>
      <c r="WUF36" s="55"/>
      <c r="WUG36" s="55"/>
      <c r="WUH36" s="55"/>
      <c r="WUI36" s="55"/>
      <c r="WUJ36" s="55"/>
      <c r="WUK36" s="54"/>
      <c r="WUL36" s="55"/>
      <c r="WUM36" s="55"/>
      <c r="WUN36" s="55"/>
      <c r="WUO36" s="55"/>
      <c r="WUP36" s="55"/>
      <c r="WUQ36" s="54"/>
      <c r="WUR36" s="55"/>
      <c r="WUS36" s="55"/>
      <c r="WUT36" s="55"/>
      <c r="WUU36" s="55"/>
      <c r="WUV36" s="55"/>
      <c r="WUW36" s="54"/>
      <c r="WUX36" s="55"/>
      <c r="WUY36" s="55"/>
      <c r="WUZ36" s="55"/>
      <c r="WVA36" s="55"/>
      <c r="WVB36" s="55"/>
      <c r="WVC36" s="54"/>
      <c r="WVD36" s="55"/>
      <c r="WVE36" s="55"/>
      <c r="WVF36" s="55"/>
      <c r="WVG36" s="55"/>
      <c r="WVH36" s="55"/>
      <c r="WVI36" s="54"/>
      <c r="WVJ36" s="55"/>
      <c r="WVK36" s="55"/>
      <c r="WVL36" s="55"/>
      <c r="WVM36" s="55"/>
      <c r="WVN36" s="55"/>
      <c r="WVO36" s="54"/>
      <c r="WVP36" s="55"/>
      <c r="WVQ36" s="55"/>
      <c r="WVR36" s="55"/>
      <c r="WVS36" s="55"/>
      <c r="WVT36" s="55"/>
      <c r="WVU36" s="54"/>
      <c r="WVV36" s="55"/>
      <c r="WVW36" s="55"/>
      <c r="WVX36" s="55"/>
      <c r="WVY36" s="55"/>
      <c r="WVZ36" s="55"/>
      <c r="WWA36" s="54"/>
      <c r="WWB36" s="55"/>
      <c r="WWC36" s="55"/>
      <c r="WWD36" s="55"/>
      <c r="WWE36" s="55"/>
      <c r="WWF36" s="55"/>
      <c r="WWG36" s="54"/>
      <c r="WWH36" s="55"/>
      <c r="WWI36" s="55"/>
      <c r="WWJ36" s="55"/>
      <c r="WWK36" s="55"/>
      <c r="WWL36" s="55"/>
      <c r="WWM36" s="54"/>
      <c r="WWN36" s="55"/>
      <c r="WWO36" s="55"/>
      <c r="WWP36" s="55"/>
      <c r="WWQ36" s="55"/>
      <c r="WWR36" s="55"/>
      <c r="WWS36" s="54"/>
      <c r="WWT36" s="55"/>
      <c r="WWU36" s="55"/>
      <c r="WWV36" s="55"/>
      <c r="WWW36" s="55"/>
      <c r="WWX36" s="55"/>
      <c r="WWY36" s="54"/>
      <c r="WWZ36" s="55"/>
      <c r="WXA36" s="55"/>
      <c r="WXB36" s="55"/>
      <c r="WXC36" s="55"/>
      <c r="WXD36" s="55"/>
      <c r="WXE36" s="54"/>
      <c r="WXF36" s="55"/>
      <c r="WXG36" s="55"/>
      <c r="WXH36" s="55"/>
      <c r="WXI36" s="55"/>
      <c r="WXJ36" s="55"/>
      <c r="WXK36" s="54"/>
      <c r="WXL36" s="55"/>
      <c r="WXM36" s="55"/>
      <c r="WXN36" s="55"/>
      <c r="WXO36" s="55"/>
      <c r="WXP36" s="55"/>
      <c r="WXQ36" s="54"/>
      <c r="WXR36" s="55"/>
      <c r="WXS36" s="55"/>
      <c r="WXT36" s="55"/>
      <c r="WXU36" s="55"/>
      <c r="WXV36" s="55"/>
      <c r="WXW36" s="54"/>
      <c r="WXX36" s="55"/>
      <c r="WXY36" s="55"/>
      <c r="WXZ36" s="55"/>
      <c r="WYA36" s="55"/>
      <c r="WYB36" s="55"/>
      <c r="WYC36" s="54"/>
      <c r="WYD36" s="55"/>
      <c r="WYE36" s="55"/>
      <c r="WYF36" s="55"/>
      <c r="WYG36" s="55"/>
      <c r="WYH36" s="55"/>
      <c r="WYI36" s="54"/>
      <c r="WYJ36" s="55"/>
      <c r="WYK36" s="55"/>
      <c r="WYL36" s="55"/>
      <c r="WYM36" s="55"/>
      <c r="WYN36" s="55"/>
      <c r="WYO36" s="54"/>
      <c r="WYP36" s="55"/>
      <c r="WYQ36" s="55"/>
      <c r="WYR36" s="55"/>
      <c r="WYS36" s="55"/>
      <c r="WYT36" s="55"/>
      <c r="WYU36" s="54"/>
      <c r="WYV36" s="55"/>
      <c r="WYW36" s="55"/>
      <c r="WYX36" s="55"/>
      <c r="WYY36" s="55"/>
      <c r="WYZ36" s="55"/>
      <c r="WZA36" s="54"/>
      <c r="WZB36" s="55"/>
      <c r="WZC36" s="55"/>
      <c r="WZD36" s="55"/>
      <c r="WZE36" s="55"/>
      <c r="WZF36" s="55"/>
      <c r="WZG36" s="54"/>
      <c r="WZH36" s="55"/>
      <c r="WZI36" s="55"/>
      <c r="WZJ36" s="55"/>
      <c r="WZK36" s="55"/>
      <c r="WZL36" s="55"/>
      <c r="WZM36" s="54"/>
      <c r="WZN36" s="55"/>
      <c r="WZO36" s="55"/>
      <c r="WZP36" s="55"/>
      <c r="WZQ36" s="55"/>
      <c r="WZR36" s="55"/>
      <c r="WZS36" s="54"/>
      <c r="WZT36" s="55"/>
      <c r="WZU36" s="55"/>
      <c r="WZV36" s="55"/>
      <c r="WZW36" s="55"/>
      <c r="WZX36" s="55"/>
      <c r="WZY36" s="54"/>
      <c r="WZZ36" s="55"/>
      <c r="XAA36" s="55"/>
      <c r="XAB36" s="55"/>
      <c r="XAC36" s="55"/>
      <c r="XAD36" s="55"/>
      <c r="XAE36" s="54"/>
      <c r="XAF36" s="55"/>
      <c r="XAG36" s="55"/>
      <c r="XAH36" s="55"/>
      <c r="XAI36" s="55"/>
      <c r="XAJ36" s="55"/>
      <c r="XAK36" s="54"/>
      <c r="XAL36" s="55"/>
      <c r="XAM36" s="55"/>
      <c r="XAN36" s="55"/>
      <c r="XAO36" s="55"/>
      <c r="XAP36" s="55"/>
      <c r="XAQ36" s="54"/>
      <c r="XAR36" s="55"/>
      <c r="XAS36" s="55"/>
      <c r="XAT36" s="55"/>
      <c r="XAU36" s="55"/>
      <c r="XAV36" s="55"/>
      <c r="XAW36" s="54"/>
      <c r="XAX36" s="55"/>
      <c r="XAY36" s="55"/>
      <c r="XAZ36" s="55"/>
      <c r="XBA36" s="55"/>
      <c r="XBB36" s="55"/>
      <c r="XBC36" s="54"/>
      <c r="XBD36" s="55"/>
      <c r="XBE36" s="55"/>
      <c r="XBF36" s="55"/>
      <c r="XBG36" s="55"/>
      <c r="XBH36" s="55"/>
      <c r="XBI36" s="54"/>
      <c r="XBJ36" s="55"/>
      <c r="XBK36" s="55"/>
      <c r="XBL36" s="55"/>
      <c r="XBM36" s="55"/>
      <c r="XBN36" s="55"/>
      <c r="XBO36" s="54"/>
      <c r="XBP36" s="55"/>
      <c r="XBQ36" s="55"/>
      <c r="XBR36" s="55"/>
      <c r="XBS36" s="55"/>
      <c r="XBT36" s="55"/>
      <c r="XBU36" s="54"/>
      <c r="XBV36" s="55"/>
      <c r="XBW36" s="55"/>
      <c r="XBX36" s="55"/>
      <c r="XBY36" s="55"/>
      <c r="XBZ36" s="55"/>
      <c r="XCA36" s="54"/>
      <c r="XCB36" s="55"/>
      <c r="XCC36" s="55"/>
      <c r="XCD36" s="55"/>
      <c r="XCE36" s="55"/>
      <c r="XCF36" s="55"/>
      <c r="XCG36" s="54"/>
      <c r="XCH36" s="55"/>
      <c r="XCI36" s="55"/>
      <c r="XCJ36" s="55"/>
      <c r="XCK36" s="55"/>
      <c r="XCL36" s="55"/>
      <c r="XCM36" s="54"/>
      <c r="XCN36" s="55"/>
      <c r="XCO36" s="55"/>
      <c r="XCP36" s="55"/>
      <c r="XCQ36" s="55"/>
      <c r="XCR36" s="55"/>
      <c r="XCS36" s="54"/>
      <c r="XCT36" s="55"/>
      <c r="XCU36" s="55"/>
      <c r="XCV36" s="55"/>
      <c r="XCW36" s="55"/>
      <c r="XCX36" s="55"/>
      <c r="XCY36" s="54"/>
      <c r="XCZ36" s="55"/>
      <c r="XDA36" s="55"/>
      <c r="XDB36" s="55"/>
      <c r="XDC36" s="55"/>
      <c r="XDD36" s="55"/>
      <c r="XDE36" s="54"/>
      <c r="XDF36" s="55"/>
      <c r="XDG36" s="55"/>
      <c r="XDH36" s="55"/>
      <c r="XDI36" s="55"/>
      <c r="XDJ36" s="55"/>
      <c r="XDK36" s="54"/>
      <c r="XDL36" s="55"/>
      <c r="XDM36" s="55"/>
      <c r="XDN36" s="55"/>
      <c r="XDO36" s="55"/>
      <c r="XDP36" s="55"/>
      <c r="XDQ36" s="54"/>
      <c r="XDR36" s="55"/>
      <c r="XDS36" s="55"/>
      <c r="XDT36" s="55"/>
      <c r="XDU36" s="55"/>
      <c r="XDV36" s="55"/>
      <c r="XDW36" s="54"/>
      <c r="XDX36" s="55"/>
      <c r="XDY36" s="55"/>
      <c r="XDZ36" s="55"/>
      <c r="XEA36" s="55"/>
      <c r="XEB36" s="55"/>
      <c r="XEC36" s="54"/>
      <c r="XED36" s="55"/>
      <c r="XEE36" s="55"/>
      <c r="XEF36" s="55"/>
      <c r="XEG36" s="55"/>
      <c r="XEH36" s="55"/>
      <c r="XEI36" s="54"/>
      <c r="XEJ36" s="55"/>
      <c r="XEK36" s="55"/>
      <c r="XEL36" s="55"/>
      <c r="XEM36" s="55"/>
      <c r="XEN36" s="55"/>
      <c r="XEO36" s="54"/>
      <c r="XEP36" s="55"/>
      <c r="XEQ36" s="55"/>
      <c r="XER36" s="55"/>
      <c r="XES36" s="55"/>
      <c r="XET36" s="55"/>
      <c r="XEU36" s="54"/>
      <c r="XEV36" s="55"/>
      <c r="XEW36" s="55"/>
      <c r="XEX36" s="55"/>
      <c r="XEY36" s="55"/>
      <c r="XEZ36" s="55"/>
      <c r="XFA36" s="54"/>
      <c r="XFB36" s="55"/>
      <c r="XFC36" s="55"/>
      <c r="XFD36" s="55"/>
    </row>
    <row r="37" spans="1:16384" x14ac:dyDescent="0.25">
      <c r="A37" t="str">
        <f>A27</f>
        <v xml:space="preserve">Conta do dia </v>
      </c>
      <c r="B37" t="str">
        <f>B32</f>
        <v>Utilizadores</v>
      </c>
      <c r="C37" t="str">
        <f>D27</f>
        <v xml:space="preserve">Valor Total do Meses </v>
      </c>
    </row>
    <row r="38" spans="1:16384" x14ac:dyDescent="0.25">
      <c r="A38" s="15">
        <f>A28</f>
        <v>1600</v>
      </c>
      <c r="B38">
        <f>B33</f>
        <v>16</v>
      </c>
      <c r="C38" s="15">
        <f>D28</f>
        <v>48000</v>
      </c>
    </row>
    <row r="39" spans="1:16384" x14ac:dyDescent="0.25">
      <c r="A39" s="15">
        <f>A29</f>
        <v>3200</v>
      </c>
      <c r="B39">
        <f>B34</f>
        <v>32</v>
      </c>
      <c r="C39" s="15">
        <f>D29</f>
        <v>96000</v>
      </c>
    </row>
    <row r="40" spans="1:16384" x14ac:dyDescent="0.25">
      <c r="A40" s="15">
        <f>A30</f>
        <v>6400</v>
      </c>
      <c r="B40">
        <f>B35</f>
        <v>64</v>
      </c>
      <c r="C40" s="15">
        <f>D30</f>
        <v>192000</v>
      </c>
    </row>
    <row r="44" spans="1:16384" ht="15" customHeight="1" x14ac:dyDescent="0.25">
      <c r="J44" s="23" t="s">
        <v>75</v>
      </c>
      <c r="K44" s="24"/>
      <c r="L44" s="24"/>
      <c r="M44" s="24"/>
      <c r="N44" s="24"/>
      <c r="O44" s="24"/>
      <c r="P44" s="32"/>
    </row>
    <row r="45" spans="1:16384" ht="15" customHeight="1" x14ac:dyDescent="0.25">
      <c r="J45" s="33"/>
      <c r="K45" s="34"/>
      <c r="L45" s="34"/>
      <c r="M45" s="34"/>
      <c r="N45" s="34"/>
      <c r="O45" s="34"/>
      <c r="P45" s="35"/>
    </row>
    <row r="46" spans="1:16384" ht="18.75" x14ac:dyDescent="0.25">
      <c r="J46" s="2" t="s">
        <v>72</v>
      </c>
      <c r="K46" s="2" t="s">
        <v>73</v>
      </c>
      <c r="L46" s="2" t="s">
        <v>46</v>
      </c>
      <c r="M46" s="2" t="s">
        <v>47</v>
      </c>
      <c r="N46" s="2" t="s">
        <v>55</v>
      </c>
      <c r="O46" s="2" t="s">
        <v>37</v>
      </c>
      <c r="P46" s="2" t="s">
        <v>74</v>
      </c>
    </row>
    <row r="47" spans="1:16384" ht="15.75" x14ac:dyDescent="0.25">
      <c r="J47" s="12" t="s">
        <v>76</v>
      </c>
      <c r="K47" s="65">
        <v>44546.400000000001</v>
      </c>
      <c r="L47" s="21">
        <v>0.14000000000000001</v>
      </c>
      <c r="M47" s="65">
        <f t="shared" ref="M47:M52" si="11">K47/L47/100</f>
        <v>3181.8857142857141</v>
      </c>
      <c r="N47" s="12">
        <v>1</v>
      </c>
      <c r="O47" s="12">
        <v>330</v>
      </c>
      <c r="P47" s="65">
        <f t="shared" ref="P47:P52" si="12">K47/O47</f>
        <v>134.98909090909092</v>
      </c>
    </row>
    <row r="48" spans="1:16384" ht="15.75" x14ac:dyDescent="0.25">
      <c r="J48" s="12" t="s">
        <v>77</v>
      </c>
      <c r="K48" s="65">
        <v>11426.4</v>
      </c>
      <c r="L48" s="21">
        <v>0.14000000000000001</v>
      </c>
      <c r="M48" s="65">
        <f t="shared" si="11"/>
        <v>816.17142857142835</v>
      </c>
      <c r="N48" s="12">
        <v>1</v>
      </c>
      <c r="O48" s="12">
        <v>330</v>
      </c>
      <c r="P48" s="65">
        <f t="shared" si="12"/>
        <v>34.625454545454545</v>
      </c>
    </row>
    <row r="49" spans="1:16384" ht="15.75" x14ac:dyDescent="0.25">
      <c r="J49" s="12" t="s">
        <v>78</v>
      </c>
      <c r="K49" s="65">
        <v>105487.2</v>
      </c>
      <c r="L49" s="21">
        <v>0.14000000000000001</v>
      </c>
      <c r="M49" s="65">
        <f t="shared" si="11"/>
        <v>7534.7999999999993</v>
      </c>
      <c r="N49" s="12">
        <v>1</v>
      </c>
      <c r="O49" s="12">
        <v>330</v>
      </c>
      <c r="P49" s="65">
        <f t="shared" si="12"/>
        <v>319.65818181818179</v>
      </c>
    </row>
    <row r="50" spans="1:16384" ht="15.75" x14ac:dyDescent="0.25">
      <c r="J50" s="12" t="s">
        <v>79</v>
      </c>
      <c r="K50" s="65">
        <v>62100</v>
      </c>
      <c r="L50" s="21">
        <v>0.14000000000000001</v>
      </c>
      <c r="M50" s="65">
        <f t="shared" si="11"/>
        <v>4435.7142857142853</v>
      </c>
      <c r="N50" s="12">
        <v>1</v>
      </c>
      <c r="O50" s="12">
        <v>330</v>
      </c>
      <c r="P50" s="65">
        <f t="shared" si="12"/>
        <v>188.18181818181819</v>
      </c>
    </row>
    <row r="51" spans="1:16384" ht="15.75" x14ac:dyDescent="0.25">
      <c r="J51" s="12" t="s">
        <v>80</v>
      </c>
      <c r="K51" s="65">
        <v>54649.440000000002</v>
      </c>
      <c r="L51" s="21">
        <v>0.14000000000000001</v>
      </c>
      <c r="M51" s="65">
        <f t="shared" si="11"/>
        <v>3903.5314285714285</v>
      </c>
      <c r="N51" s="12">
        <v>1</v>
      </c>
      <c r="O51" s="12">
        <v>330</v>
      </c>
      <c r="P51" s="65">
        <f t="shared" si="12"/>
        <v>165.60436363636364</v>
      </c>
    </row>
    <row r="52" spans="1:16384" ht="15.75" x14ac:dyDescent="0.25">
      <c r="J52" s="12" t="s">
        <v>81</v>
      </c>
      <c r="K52" s="65">
        <v>92735.44</v>
      </c>
      <c r="L52" s="21">
        <v>0.14000000000000001</v>
      </c>
      <c r="M52" s="65">
        <f t="shared" si="11"/>
        <v>6623.96</v>
      </c>
      <c r="N52" s="12">
        <v>1</v>
      </c>
      <c r="O52" s="12">
        <v>330</v>
      </c>
      <c r="P52" s="65">
        <f t="shared" si="12"/>
        <v>281.01648484848488</v>
      </c>
    </row>
    <row r="53" spans="1:16384" ht="15.75" x14ac:dyDescent="0.25">
      <c r="J53" s="51"/>
      <c r="K53" s="52"/>
      <c r="L53" s="52"/>
      <c r="M53" s="52"/>
      <c r="N53" s="52"/>
      <c r="O53" s="52"/>
      <c r="P53" s="53"/>
    </row>
    <row r="54" spans="1:16384" ht="18.75" x14ac:dyDescent="0.25">
      <c r="J54" s="2" t="s">
        <v>82</v>
      </c>
      <c r="K54" s="61">
        <f>M47+M48+M49+M50+M51+M52</f>
        <v>26496.062857142853</v>
      </c>
      <c r="L54" s="62"/>
      <c r="M54" s="62"/>
      <c r="N54" s="62"/>
      <c r="O54" s="62"/>
      <c r="P54" s="63"/>
    </row>
    <row r="55" spans="1:16384" ht="18.75" x14ac:dyDescent="0.25">
      <c r="J55" s="2" t="s">
        <v>83</v>
      </c>
      <c r="K55" s="61">
        <f>K47+K48+K49+K50+K51+K52</f>
        <v>370944.88</v>
      </c>
      <c r="L55" s="62"/>
      <c r="M55" s="62"/>
      <c r="N55" s="62"/>
      <c r="O55" s="62"/>
      <c r="P55" s="63"/>
    </row>
    <row r="56" spans="1:16384" ht="26.25" x14ac:dyDescent="0.25">
      <c r="A56" s="56" t="s">
        <v>22</v>
      </c>
      <c r="B56" s="57"/>
      <c r="C56" s="57"/>
      <c r="D56" s="57"/>
      <c r="E56" s="57"/>
      <c r="F56" s="57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  <c r="FC56" s="49"/>
      <c r="FD56" s="49"/>
      <c r="FE56" s="49"/>
      <c r="FF56" s="49"/>
      <c r="FG56" s="49"/>
      <c r="FH56" s="49"/>
      <c r="FI56" s="49"/>
      <c r="FJ56" s="49"/>
      <c r="FK56" s="49"/>
      <c r="FL56" s="49"/>
      <c r="FM56" s="49"/>
      <c r="FN56" s="49"/>
      <c r="FO56" s="49"/>
      <c r="FP56" s="49"/>
      <c r="FQ56" s="49"/>
      <c r="FR56" s="49"/>
      <c r="FS56" s="49"/>
      <c r="FT56" s="49"/>
      <c r="FU56" s="49"/>
      <c r="FV56" s="49"/>
      <c r="FW56" s="49"/>
      <c r="FX56" s="49"/>
      <c r="FY56" s="49"/>
      <c r="FZ56" s="49"/>
      <c r="GA56" s="49"/>
      <c r="GB56" s="49"/>
      <c r="GC56" s="49"/>
      <c r="GD56" s="49"/>
      <c r="GE56" s="49"/>
      <c r="GF56" s="49"/>
      <c r="GG56" s="49"/>
      <c r="GH56" s="49"/>
      <c r="GI56" s="49"/>
      <c r="GJ56" s="49"/>
      <c r="GK56" s="49"/>
      <c r="GL56" s="49"/>
      <c r="GM56" s="49"/>
      <c r="GN56" s="49"/>
      <c r="GO56" s="49"/>
      <c r="GP56" s="49"/>
      <c r="GQ56" s="49"/>
      <c r="GR56" s="49"/>
      <c r="GS56" s="49"/>
      <c r="GT56" s="49"/>
      <c r="GU56" s="49"/>
      <c r="GV56" s="49"/>
      <c r="GW56" s="49"/>
      <c r="GX56" s="49"/>
      <c r="GY56" s="49"/>
      <c r="GZ56" s="49"/>
      <c r="HA56" s="49"/>
      <c r="HB56" s="49"/>
      <c r="HC56" s="49"/>
      <c r="HD56" s="49"/>
      <c r="HE56" s="49"/>
      <c r="HF56" s="49"/>
      <c r="HG56" s="49"/>
      <c r="HH56" s="49"/>
      <c r="HI56" s="49"/>
      <c r="HJ56" s="49"/>
      <c r="HK56" s="49"/>
      <c r="HL56" s="49"/>
      <c r="HM56" s="49"/>
      <c r="HN56" s="49"/>
      <c r="HO56" s="49"/>
      <c r="HP56" s="49"/>
      <c r="HQ56" s="49"/>
      <c r="HR56" s="49"/>
      <c r="HS56" s="49"/>
      <c r="HT56" s="49"/>
      <c r="HU56" s="49"/>
      <c r="HV56" s="49"/>
      <c r="HW56" s="49"/>
      <c r="HX56" s="49"/>
      <c r="HY56" s="49"/>
      <c r="HZ56" s="49"/>
      <c r="IA56" s="49"/>
      <c r="IB56" s="49"/>
      <c r="IC56" s="49"/>
      <c r="ID56" s="49"/>
      <c r="IE56" s="49"/>
      <c r="IF56" s="49"/>
      <c r="IG56" s="49"/>
      <c r="IH56" s="49"/>
      <c r="II56" s="49"/>
      <c r="IJ56" s="49"/>
      <c r="IK56" s="49"/>
      <c r="IL56" s="49"/>
      <c r="IM56" s="49"/>
      <c r="IN56" s="49"/>
      <c r="IO56" s="49"/>
      <c r="IP56" s="49"/>
      <c r="IQ56" s="49"/>
      <c r="IR56" s="49"/>
      <c r="IS56" s="49"/>
      <c r="IT56" s="49"/>
      <c r="IU56" s="49"/>
      <c r="IV56" s="49"/>
      <c r="IW56" s="49"/>
      <c r="IX56" s="49"/>
      <c r="IY56" s="49"/>
      <c r="IZ56" s="49"/>
      <c r="JA56" s="49"/>
      <c r="JB56" s="49"/>
      <c r="JC56" s="49"/>
      <c r="JD56" s="49"/>
      <c r="JE56" s="49"/>
      <c r="JF56" s="49"/>
      <c r="JG56" s="49"/>
      <c r="JH56" s="49"/>
      <c r="JI56" s="49"/>
      <c r="JJ56" s="49"/>
      <c r="JK56" s="49"/>
      <c r="JL56" s="49"/>
      <c r="JM56" s="49"/>
      <c r="JN56" s="49"/>
      <c r="JO56" s="49"/>
      <c r="JP56" s="49"/>
      <c r="JQ56" s="49"/>
      <c r="JR56" s="49"/>
      <c r="JS56" s="49"/>
      <c r="JT56" s="49"/>
      <c r="JU56" s="49"/>
      <c r="JV56" s="49"/>
      <c r="JW56" s="49"/>
      <c r="JX56" s="49"/>
      <c r="JY56" s="49"/>
      <c r="JZ56" s="49"/>
      <c r="KA56" s="49"/>
      <c r="KB56" s="49"/>
      <c r="KC56" s="49"/>
      <c r="KD56" s="49"/>
      <c r="KE56" s="49"/>
      <c r="KF56" s="49"/>
      <c r="KG56" s="49"/>
      <c r="KH56" s="49"/>
      <c r="KI56" s="49"/>
      <c r="KJ56" s="49"/>
      <c r="KK56" s="49"/>
      <c r="KL56" s="49"/>
      <c r="KM56" s="49"/>
      <c r="KN56" s="49"/>
      <c r="KO56" s="49"/>
      <c r="KP56" s="49"/>
      <c r="KQ56" s="49"/>
      <c r="KR56" s="49"/>
      <c r="KS56" s="49"/>
      <c r="KT56" s="49"/>
      <c r="KU56" s="49"/>
      <c r="KV56" s="49"/>
      <c r="KW56" s="49"/>
      <c r="KX56" s="49"/>
      <c r="KY56" s="49"/>
      <c r="KZ56" s="49"/>
      <c r="LA56" s="49"/>
      <c r="LB56" s="49"/>
      <c r="LC56" s="49"/>
      <c r="LD56" s="49"/>
      <c r="LE56" s="49"/>
      <c r="LF56" s="49"/>
      <c r="LG56" s="49"/>
      <c r="LH56" s="49"/>
      <c r="LI56" s="49"/>
      <c r="LJ56" s="49"/>
      <c r="LK56" s="49"/>
      <c r="LL56" s="49"/>
      <c r="LM56" s="49"/>
      <c r="LN56" s="49"/>
      <c r="LO56" s="49"/>
      <c r="LP56" s="49"/>
      <c r="LQ56" s="49"/>
      <c r="LR56" s="49"/>
      <c r="LS56" s="49"/>
      <c r="LT56" s="49"/>
      <c r="LU56" s="49"/>
      <c r="LV56" s="49"/>
      <c r="LW56" s="49"/>
      <c r="LX56" s="49"/>
      <c r="LY56" s="49"/>
      <c r="LZ56" s="49"/>
      <c r="MA56" s="49"/>
      <c r="MB56" s="49"/>
      <c r="MC56" s="49"/>
      <c r="MD56" s="49"/>
      <c r="ME56" s="49"/>
      <c r="MF56" s="49"/>
      <c r="MG56" s="49"/>
      <c r="MH56" s="49"/>
      <c r="MI56" s="49"/>
      <c r="MJ56" s="49"/>
      <c r="MK56" s="49"/>
      <c r="ML56" s="49"/>
      <c r="MM56" s="49"/>
      <c r="MN56" s="49"/>
      <c r="MO56" s="49"/>
      <c r="MP56" s="49"/>
      <c r="MQ56" s="49"/>
      <c r="MR56" s="49"/>
      <c r="MS56" s="49"/>
      <c r="MT56" s="49"/>
      <c r="MU56" s="49"/>
      <c r="MV56" s="49"/>
      <c r="MW56" s="49"/>
      <c r="MX56" s="49"/>
      <c r="MY56" s="49"/>
      <c r="MZ56" s="49"/>
      <c r="NA56" s="49"/>
      <c r="NB56" s="49"/>
      <c r="NC56" s="49"/>
      <c r="ND56" s="49"/>
      <c r="NE56" s="49"/>
      <c r="NF56" s="49"/>
      <c r="NG56" s="49"/>
      <c r="NH56" s="49"/>
      <c r="NI56" s="49"/>
      <c r="NJ56" s="49"/>
      <c r="NK56" s="49"/>
      <c r="NL56" s="49"/>
      <c r="NM56" s="49"/>
      <c r="NN56" s="49"/>
      <c r="NO56" s="49"/>
      <c r="NP56" s="49"/>
      <c r="NQ56" s="49"/>
      <c r="NR56" s="49"/>
      <c r="NS56" s="49"/>
      <c r="NT56" s="49"/>
      <c r="NU56" s="49"/>
      <c r="NV56" s="49"/>
      <c r="NW56" s="49"/>
      <c r="NX56" s="49"/>
      <c r="NY56" s="49"/>
      <c r="NZ56" s="49"/>
      <c r="OA56" s="49"/>
      <c r="OB56" s="49"/>
      <c r="OC56" s="49"/>
      <c r="OD56" s="49"/>
      <c r="OE56" s="49"/>
      <c r="OF56" s="49"/>
      <c r="OG56" s="49"/>
      <c r="OH56" s="49"/>
      <c r="OI56" s="49"/>
      <c r="OJ56" s="49"/>
      <c r="OK56" s="49"/>
      <c r="OL56" s="49"/>
      <c r="OM56" s="49"/>
      <c r="ON56" s="49"/>
      <c r="OO56" s="49"/>
      <c r="OP56" s="49"/>
      <c r="OQ56" s="49"/>
      <c r="OR56" s="49"/>
      <c r="OS56" s="49"/>
      <c r="OT56" s="49"/>
      <c r="OU56" s="49"/>
      <c r="OV56" s="49"/>
      <c r="OW56" s="49"/>
      <c r="OX56" s="49"/>
      <c r="OY56" s="49"/>
      <c r="OZ56" s="49"/>
      <c r="PA56" s="49"/>
      <c r="PB56" s="49"/>
      <c r="PC56" s="49"/>
      <c r="PD56" s="49"/>
      <c r="PE56" s="49"/>
      <c r="PF56" s="49"/>
      <c r="PG56" s="49"/>
      <c r="PH56" s="49"/>
      <c r="PI56" s="49"/>
      <c r="PJ56" s="49"/>
      <c r="PK56" s="49"/>
      <c r="PL56" s="49"/>
      <c r="PM56" s="49"/>
      <c r="PN56" s="49"/>
      <c r="PO56" s="49"/>
      <c r="PP56" s="49"/>
      <c r="PQ56" s="49"/>
      <c r="PR56" s="49"/>
      <c r="PS56" s="49"/>
      <c r="PT56" s="49"/>
      <c r="PU56" s="49"/>
      <c r="PV56" s="49"/>
      <c r="PW56" s="49"/>
      <c r="PX56" s="49"/>
      <c r="PY56" s="49"/>
      <c r="PZ56" s="49"/>
      <c r="QA56" s="49"/>
      <c r="QB56" s="49"/>
      <c r="QC56" s="49"/>
      <c r="QD56" s="49"/>
      <c r="QE56" s="49"/>
      <c r="QF56" s="49"/>
      <c r="QG56" s="49"/>
      <c r="QH56" s="49"/>
      <c r="QI56" s="49"/>
      <c r="QJ56" s="49"/>
      <c r="QK56" s="49"/>
      <c r="QL56" s="49"/>
      <c r="QM56" s="49"/>
      <c r="QN56" s="49"/>
      <c r="QO56" s="49"/>
      <c r="QP56" s="49"/>
      <c r="QQ56" s="49"/>
      <c r="QR56" s="49"/>
      <c r="QS56" s="49"/>
      <c r="QT56" s="49"/>
      <c r="QU56" s="49"/>
      <c r="QV56" s="49"/>
      <c r="QW56" s="49"/>
      <c r="QX56" s="49"/>
      <c r="QY56" s="49"/>
      <c r="QZ56" s="49"/>
      <c r="RA56" s="49"/>
      <c r="RB56" s="49"/>
      <c r="RC56" s="49"/>
      <c r="RD56" s="49"/>
      <c r="RE56" s="49"/>
      <c r="RF56" s="49"/>
      <c r="RG56" s="49"/>
      <c r="RH56" s="49"/>
      <c r="RI56" s="49"/>
      <c r="RJ56" s="49"/>
      <c r="RK56" s="49"/>
      <c r="RL56" s="49"/>
      <c r="RM56" s="49"/>
      <c r="RN56" s="49"/>
      <c r="RO56" s="49"/>
      <c r="RP56" s="49"/>
      <c r="RQ56" s="49"/>
      <c r="RR56" s="49"/>
      <c r="RS56" s="49"/>
      <c r="RT56" s="49"/>
      <c r="RU56" s="49"/>
      <c r="RV56" s="49"/>
      <c r="RW56" s="49"/>
      <c r="RX56" s="49"/>
      <c r="RY56" s="49"/>
      <c r="RZ56" s="49"/>
      <c r="SA56" s="49"/>
      <c r="SB56" s="49"/>
      <c r="SC56" s="49"/>
      <c r="SD56" s="49"/>
      <c r="SE56" s="49"/>
      <c r="SF56" s="49"/>
      <c r="SG56" s="49"/>
      <c r="SH56" s="49"/>
      <c r="SI56" s="49"/>
      <c r="SJ56" s="49"/>
      <c r="SK56" s="49"/>
      <c r="SL56" s="49"/>
      <c r="SM56" s="49"/>
      <c r="SN56" s="49"/>
      <c r="SO56" s="49"/>
      <c r="SP56" s="49"/>
      <c r="SQ56" s="49"/>
      <c r="SR56" s="49"/>
      <c r="SS56" s="49"/>
      <c r="ST56" s="49"/>
      <c r="SU56" s="49"/>
      <c r="SV56" s="49"/>
      <c r="SW56" s="49"/>
      <c r="SX56" s="49"/>
      <c r="SY56" s="49"/>
      <c r="SZ56" s="49"/>
      <c r="TA56" s="49"/>
      <c r="TB56" s="49"/>
      <c r="TC56" s="49"/>
      <c r="TD56" s="49"/>
      <c r="TE56" s="49"/>
      <c r="TF56" s="49"/>
      <c r="TG56" s="49"/>
      <c r="TH56" s="49"/>
      <c r="TI56" s="49"/>
      <c r="TJ56" s="49"/>
      <c r="TK56" s="49"/>
      <c r="TL56" s="49"/>
      <c r="TM56" s="49"/>
      <c r="TN56" s="49"/>
      <c r="TO56" s="49"/>
      <c r="TP56" s="49"/>
      <c r="TQ56" s="49"/>
      <c r="TR56" s="49"/>
      <c r="TS56" s="49"/>
      <c r="TT56" s="49"/>
      <c r="TU56" s="49"/>
      <c r="TV56" s="49"/>
      <c r="TW56" s="49"/>
      <c r="TX56" s="49"/>
      <c r="TY56" s="49"/>
      <c r="TZ56" s="49"/>
      <c r="UA56" s="49"/>
      <c r="UB56" s="49"/>
      <c r="UC56" s="49"/>
      <c r="UD56" s="49"/>
      <c r="UE56" s="49"/>
      <c r="UF56" s="49"/>
      <c r="UG56" s="49"/>
      <c r="UH56" s="49"/>
      <c r="UI56" s="49"/>
      <c r="UJ56" s="49"/>
      <c r="UK56" s="49"/>
      <c r="UL56" s="49"/>
      <c r="UM56" s="49"/>
      <c r="UN56" s="49"/>
      <c r="UO56" s="49"/>
      <c r="UP56" s="49"/>
      <c r="UQ56" s="49"/>
      <c r="UR56" s="49"/>
      <c r="US56" s="49"/>
      <c r="UT56" s="49"/>
      <c r="UU56" s="49"/>
      <c r="UV56" s="49"/>
      <c r="UW56" s="49"/>
      <c r="UX56" s="49"/>
      <c r="UY56" s="49"/>
      <c r="UZ56" s="49"/>
      <c r="VA56" s="49"/>
      <c r="VB56" s="49"/>
      <c r="VC56" s="49"/>
      <c r="VD56" s="49"/>
      <c r="VE56" s="49"/>
      <c r="VF56" s="49"/>
      <c r="VG56" s="49"/>
      <c r="VH56" s="49"/>
      <c r="VI56" s="49"/>
      <c r="VJ56" s="49"/>
      <c r="VK56" s="49"/>
      <c r="VL56" s="49"/>
      <c r="VM56" s="49"/>
      <c r="VN56" s="49"/>
      <c r="VO56" s="49"/>
      <c r="VP56" s="49"/>
      <c r="VQ56" s="49"/>
      <c r="VR56" s="49"/>
      <c r="VS56" s="49"/>
      <c r="VT56" s="49"/>
      <c r="VU56" s="49"/>
      <c r="VV56" s="49"/>
      <c r="VW56" s="49"/>
      <c r="VX56" s="49"/>
      <c r="VY56" s="49"/>
      <c r="VZ56" s="49"/>
      <c r="WA56" s="49"/>
      <c r="WB56" s="49"/>
      <c r="WC56" s="49"/>
      <c r="WD56" s="49"/>
      <c r="WE56" s="49"/>
      <c r="WF56" s="49"/>
      <c r="WG56" s="49"/>
      <c r="WH56" s="49"/>
      <c r="WI56" s="49"/>
      <c r="WJ56" s="49"/>
      <c r="WK56" s="49"/>
      <c r="WL56" s="49"/>
      <c r="WM56" s="49"/>
      <c r="WN56" s="49"/>
      <c r="WO56" s="49"/>
      <c r="WP56" s="49"/>
      <c r="WQ56" s="49"/>
      <c r="WR56" s="49"/>
      <c r="WS56" s="49"/>
      <c r="WT56" s="49"/>
      <c r="WU56" s="49"/>
      <c r="WV56" s="49"/>
      <c r="WW56" s="49"/>
      <c r="WX56" s="49"/>
      <c r="WY56" s="49"/>
      <c r="WZ56" s="49"/>
      <c r="XA56" s="49"/>
      <c r="XB56" s="49"/>
      <c r="XC56" s="49"/>
      <c r="XD56" s="49"/>
      <c r="XE56" s="49"/>
      <c r="XF56" s="49"/>
      <c r="XG56" s="49"/>
      <c r="XH56" s="49"/>
      <c r="XI56" s="49"/>
      <c r="XJ56" s="49"/>
      <c r="XK56" s="49"/>
      <c r="XL56" s="49"/>
      <c r="XM56" s="49"/>
      <c r="XN56" s="49"/>
      <c r="XO56" s="49"/>
      <c r="XP56" s="49"/>
      <c r="XQ56" s="49"/>
      <c r="XR56" s="49"/>
      <c r="XS56" s="49"/>
      <c r="XT56" s="49"/>
      <c r="XU56" s="49"/>
      <c r="XV56" s="49"/>
      <c r="XW56" s="49"/>
      <c r="XX56" s="49"/>
      <c r="XY56" s="49"/>
      <c r="XZ56" s="49"/>
      <c r="YA56" s="49"/>
      <c r="YB56" s="49"/>
      <c r="YC56" s="49"/>
      <c r="YD56" s="49"/>
      <c r="YE56" s="49"/>
      <c r="YF56" s="49"/>
      <c r="YG56" s="49"/>
      <c r="YH56" s="49"/>
      <c r="YI56" s="49"/>
      <c r="YJ56" s="49"/>
      <c r="YK56" s="49"/>
      <c r="YL56" s="49"/>
      <c r="YM56" s="49"/>
      <c r="YN56" s="49"/>
      <c r="YO56" s="49"/>
      <c r="YP56" s="49"/>
      <c r="YQ56" s="49"/>
      <c r="YR56" s="49"/>
      <c r="YS56" s="49"/>
      <c r="YT56" s="49"/>
      <c r="YU56" s="49"/>
      <c r="YV56" s="49"/>
      <c r="YW56" s="49"/>
      <c r="YX56" s="49"/>
      <c r="YY56" s="49"/>
      <c r="YZ56" s="49"/>
      <c r="ZA56" s="49"/>
      <c r="ZB56" s="49"/>
      <c r="ZC56" s="49"/>
      <c r="ZD56" s="49"/>
      <c r="ZE56" s="49"/>
      <c r="ZF56" s="49"/>
      <c r="ZG56" s="49"/>
      <c r="ZH56" s="49"/>
      <c r="ZI56" s="49"/>
      <c r="ZJ56" s="49"/>
      <c r="ZK56" s="49"/>
      <c r="ZL56" s="49"/>
      <c r="ZM56" s="49"/>
      <c r="ZN56" s="49"/>
      <c r="ZO56" s="49"/>
      <c r="ZP56" s="49"/>
      <c r="ZQ56" s="49"/>
      <c r="ZR56" s="49"/>
      <c r="ZS56" s="49"/>
      <c r="ZT56" s="49"/>
      <c r="ZU56" s="49"/>
      <c r="ZV56" s="49"/>
      <c r="ZW56" s="49"/>
      <c r="ZX56" s="49"/>
      <c r="ZY56" s="49"/>
      <c r="ZZ56" s="49"/>
      <c r="AAA56" s="49"/>
      <c r="AAB56" s="49"/>
      <c r="AAC56" s="49"/>
      <c r="AAD56" s="49"/>
      <c r="AAE56" s="49"/>
      <c r="AAF56" s="49"/>
      <c r="AAG56" s="49"/>
      <c r="AAH56" s="49"/>
      <c r="AAI56" s="49"/>
      <c r="AAJ56" s="49"/>
      <c r="AAK56" s="49"/>
      <c r="AAL56" s="49"/>
      <c r="AAM56" s="49"/>
      <c r="AAN56" s="49"/>
      <c r="AAO56" s="49"/>
      <c r="AAP56" s="49"/>
      <c r="AAQ56" s="49"/>
      <c r="AAR56" s="49"/>
      <c r="AAS56" s="49"/>
      <c r="AAT56" s="49"/>
      <c r="AAU56" s="49"/>
      <c r="AAV56" s="49"/>
      <c r="AAW56" s="49"/>
      <c r="AAX56" s="49"/>
      <c r="AAY56" s="49"/>
      <c r="AAZ56" s="49"/>
      <c r="ABA56" s="49"/>
      <c r="ABB56" s="49"/>
      <c r="ABC56" s="49"/>
      <c r="ABD56" s="49"/>
      <c r="ABE56" s="49"/>
      <c r="ABF56" s="49"/>
      <c r="ABG56" s="49"/>
      <c r="ABH56" s="49"/>
      <c r="ABI56" s="49"/>
      <c r="ABJ56" s="49"/>
      <c r="ABK56" s="49"/>
      <c r="ABL56" s="49"/>
      <c r="ABM56" s="49"/>
      <c r="ABN56" s="49"/>
      <c r="ABO56" s="49"/>
      <c r="ABP56" s="49"/>
      <c r="ABQ56" s="49"/>
      <c r="ABR56" s="49"/>
      <c r="ABS56" s="49"/>
      <c r="ABT56" s="49"/>
      <c r="ABU56" s="49"/>
      <c r="ABV56" s="49"/>
      <c r="ABW56" s="49"/>
      <c r="ABX56" s="49"/>
      <c r="ABY56" s="49"/>
      <c r="ABZ56" s="49"/>
      <c r="ACA56" s="49"/>
      <c r="ACB56" s="49"/>
      <c r="ACC56" s="49"/>
      <c r="ACD56" s="49"/>
      <c r="ACE56" s="49"/>
      <c r="ACF56" s="49"/>
      <c r="ACG56" s="49"/>
      <c r="ACH56" s="49"/>
      <c r="ACI56" s="49"/>
      <c r="ACJ56" s="49"/>
      <c r="ACK56" s="49"/>
      <c r="ACL56" s="49"/>
      <c r="ACM56" s="49"/>
      <c r="ACN56" s="49"/>
      <c r="ACO56" s="49"/>
      <c r="ACP56" s="49"/>
      <c r="ACQ56" s="49"/>
      <c r="ACR56" s="49"/>
      <c r="ACS56" s="49"/>
      <c r="ACT56" s="49"/>
      <c r="ACU56" s="49"/>
      <c r="ACV56" s="49"/>
      <c r="ACW56" s="49"/>
      <c r="ACX56" s="49"/>
      <c r="ACY56" s="49"/>
      <c r="ACZ56" s="49"/>
      <c r="ADA56" s="49"/>
      <c r="ADB56" s="49"/>
      <c r="ADC56" s="49"/>
      <c r="ADD56" s="49"/>
      <c r="ADE56" s="49"/>
      <c r="ADF56" s="49"/>
      <c r="ADG56" s="49"/>
      <c r="ADH56" s="49"/>
      <c r="ADI56" s="49"/>
      <c r="ADJ56" s="49"/>
      <c r="ADK56" s="49"/>
      <c r="ADL56" s="49"/>
      <c r="ADM56" s="49"/>
      <c r="ADN56" s="49"/>
      <c r="ADO56" s="49"/>
      <c r="ADP56" s="49"/>
      <c r="ADQ56" s="49"/>
      <c r="ADR56" s="49"/>
      <c r="ADS56" s="49"/>
      <c r="ADT56" s="49"/>
      <c r="ADU56" s="49"/>
      <c r="ADV56" s="49"/>
      <c r="ADW56" s="49"/>
      <c r="ADX56" s="49"/>
      <c r="ADY56" s="49"/>
      <c r="ADZ56" s="49"/>
      <c r="AEA56" s="49"/>
      <c r="AEB56" s="49"/>
      <c r="AEC56" s="49"/>
      <c r="AED56" s="49"/>
      <c r="AEE56" s="49"/>
      <c r="AEF56" s="49"/>
      <c r="AEG56" s="49"/>
      <c r="AEH56" s="49"/>
      <c r="AEI56" s="49"/>
      <c r="AEJ56" s="49"/>
      <c r="AEK56" s="49"/>
      <c r="AEL56" s="49"/>
      <c r="AEM56" s="49"/>
      <c r="AEN56" s="49"/>
      <c r="AEO56" s="49"/>
      <c r="AEP56" s="49"/>
      <c r="AEQ56" s="49"/>
      <c r="AER56" s="49"/>
      <c r="AES56" s="49"/>
      <c r="AET56" s="49"/>
      <c r="AEU56" s="49"/>
      <c r="AEV56" s="49"/>
      <c r="AEW56" s="49"/>
      <c r="AEX56" s="49"/>
      <c r="AEY56" s="49"/>
      <c r="AEZ56" s="49"/>
      <c r="AFA56" s="49"/>
      <c r="AFB56" s="49"/>
      <c r="AFC56" s="49"/>
      <c r="AFD56" s="49"/>
      <c r="AFE56" s="49"/>
      <c r="AFF56" s="49"/>
      <c r="AFG56" s="49"/>
      <c r="AFH56" s="49"/>
      <c r="AFI56" s="49"/>
      <c r="AFJ56" s="49"/>
      <c r="AFK56" s="49"/>
      <c r="AFL56" s="49"/>
      <c r="AFM56" s="49"/>
      <c r="AFN56" s="49"/>
      <c r="AFO56" s="49"/>
      <c r="AFP56" s="49"/>
      <c r="AFQ56" s="49"/>
      <c r="AFR56" s="49"/>
      <c r="AFS56" s="49"/>
      <c r="AFT56" s="49"/>
      <c r="AFU56" s="49"/>
      <c r="AFV56" s="49"/>
      <c r="AFW56" s="49"/>
      <c r="AFX56" s="49"/>
      <c r="AFY56" s="49"/>
      <c r="AFZ56" s="49"/>
      <c r="AGA56" s="49"/>
      <c r="AGB56" s="49"/>
      <c r="AGC56" s="49"/>
      <c r="AGD56" s="49"/>
      <c r="AGE56" s="49"/>
      <c r="AGF56" s="49"/>
      <c r="AGG56" s="49"/>
      <c r="AGH56" s="49"/>
      <c r="AGI56" s="49"/>
      <c r="AGJ56" s="49"/>
      <c r="AGK56" s="49"/>
      <c r="AGL56" s="49"/>
      <c r="AGM56" s="49"/>
      <c r="AGN56" s="49"/>
      <c r="AGO56" s="49"/>
      <c r="AGP56" s="49"/>
      <c r="AGQ56" s="49"/>
      <c r="AGR56" s="49"/>
      <c r="AGS56" s="49"/>
      <c r="AGT56" s="49"/>
      <c r="AGU56" s="49"/>
      <c r="AGV56" s="49"/>
      <c r="AGW56" s="49"/>
      <c r="AGX56" s="49"/>
      <c r="AGY56" s="49"/>
      <c r="AGZ56" s="49"/>
      <c r="AHA56" s="49"/>
      <c r="AHB56" s="49"/>
      <c r="AHC56" s="49"/>
      <c r="AHD56" s="49"/>
      <c r="AHE56" s="49"/>
      <c r="AHF56" s="49"/>
      <c r="AHG56" s="49"/>
      <c r="AHH56" s="49"/>
      <c r="AHI56" s="49"/>
      <c r="AHJ56" s="49"/>
      <c r="AHK56" s="49"/>
      <c r="AHL56" s="49"/>
      <c r="AHM56" s="49"/>
      <c r="AHN56" s="49"/>
      <c r="AHO56" s="49"/>
      <c r="AHP56" s="49"/>
      <c r="AHQ56" s="49"/>
      <c r="AHR56" s="49"/>
      <c r="AHS56" s="49"/>
      <c r="AHT56" s="49"/>
      <c r="AHU56" s="49"/>
      <c r="AHV56" s="49"/>
      <c r="AHW56" s="49"/>
      <c r="AHX56" s="49"/>
      <c r="AHY56" s="49"/>
      <c r="AHZ56" s="49"/>
      <c r="AIA56" s="49"/>
      <c r="AIB56" s="49"/>
      <c r="AIC56" s="49"/>
      <c r="AID56" s="49"/>
      <c r="AIE56" s="49"/>
      <c r="AIF56" s="49"/>
      <c r="AIG56" s="49"/>
      <c r="AIH56" s="49"/>
      <c r="AII56" s="49"/>
      <c r="AIJ56" s="49"/>
      <c r="AIK56" s="49"/>
      <c r="AIL56" s="49"/>
      <c r="AIM56" s="49"/>
      <c r="AIN56" s="49"/>
      <c r="AIO56" s="49"/>
      <c r="AIP56" s="49"/>
      <c r="AIQ56" s="49"/>
      <c r="AIR56" s="49"/>
      <c r="AIS56" s="49"/>
      <c r="AIT56" s="49"/>
      <c r="AIU56" s="49"/>
      <c r="AIV56" s="49"/>
      <c r="AIW56" s="49"/>
      <c r="AIX56" s="49"/>
      <c r="AIY56" s="49"/>
      <c r="AIZ56" s="49"/>
      <c r="AJA56" s="49"/>
      <c r="AJB56" s="49"/>
      <c r="AJC56" s="49"/>
      <c r="AJD56" s="49"/>
      <c r="AJE56" s="49"/>
      <c r="AJF56" s="49"/>
      <c r="AJG56" s="49"/>
      <c r="AJH56" s="49"/>
      <c r="AJI56" s="49"/>
      <c r="AJJ56" s="49"/>
      <c r="AJK56" s="49"/>
      <c r="AJL56" s="49"/>
      <c r="AJM56" s="49"/>
      <c r="AJN56" s="49"/>
      <c r="AJO56" s="49"/>
      <c r="AJP56" s="49"/>
      <c r="AJQ56" s="49"/>
      <c r="AJR56" s="49"/>
      <c r="AJS56" s="49"/>
      <c r="AJT56" s="49"/>
      <c r="AJU56" s="49"/>
      <c r="AJV56" s="49"/>
      <c r="AJW56" s="49"/>
      <c r="AJX56" s="49"/>
      <c r="AJY56" s="49"/>
      <c r="AJZ56" s="49"/>
      <c r="AKA56" s="49"/>
      <c r="AKB56" s="49"/>
      <c r="AKC56" s="49"/>
      <c r="AKD56" s="49"/>
      <c r="AKE56" s="49"/>
      <c r="AKF56" s="49"/>
      <c r="AKG56" s="49"/>
      <c r="AKH56" s="49"/>
      <c r="AKI56" s="49"/>
      <c r="AKJ56" s="49"/>
      <c r="AKK56" s="49"/>
      <c r="AKL56" s="49"/>
      <c r="AKM56" s="49"/>
      <c r="AKN56" s="49"/>
      <c r="AKO56" s="49"/>
      <c r="AKP56" s="49"/>
      <c r="AKQ56" s="49"/>
      <c r="AKR56" s="49"/>
      <c r="AKS56" s="49"/>
      <c r="AKT56" s="49"/>
      <c r="AKU56" s="49"/>
      <c r="AKV56" s="49"/>
      <c r="AKW56" s="49"/>
      <c r="AKX56" s="49"/>
      <c r="AKY56" s="49"/>
      <c r="AKZ56" s="49"/>
      <c r="ALA56" s="49"/>
      <c r="ALB56" s="49"/>
      <c r="ALC56" s="49"/>
      <c r="ALD56" s="49"/>
      <c r="ALE56" s="49"/>
      <c r="ALF56" s="49"/>
      <c r="ALG56" s="49"/>
      <c r="ALH56" s="49"/>
      <c r="ALI56" s="49"/>
      <c r="ALJ56" s="49"/>
      <c r="ALK56" s="49"/>
      <c r="ALL56" s="49"/>
      <c r="ALM56" s="49"/>
      <c r="ALN56" s="49"/>
      <c r="ALO56" s="49"/>
      <c r="ALP56" s="49"/>
      <c r="ALQ56" s="49"/>
      <c r="ALR56" s="49"/>
      <c r="ALS56" s="49"/>
      <c r="ALT56" s="49"/>
      <c r="ALU56" s="49"/>
      <c r="ALV56" s="49"/>
      <c r="ALW56" s="49"/>
      <c r="ALX56" s="49"/>
      <c r="ALY56" s="49"/>
      <c r="ALZ56" s="49"/>
      <c r="AMA56" s="49"/>
      <c r="AMB56" s="49"/>
      <c r="AMC56" s="49"/>
      <c r="AMD56" s="49"/>
      <c r="AME56" s="49"/>
      <c r="AMF56" s="49"/>
      <c r="AMG56" s="49"/>
      <c r="AMH56" s="49"/>
      <c r="AMI56" s="49"/>
      <c r="AMJ56" s="49"/>
      <c r="AMK56" s="49"/>
      <c r="AML56" s="49"/>
      <c r="AMM56" s="49"/>
      <c r="AMN56" s="49"/>
      <c r="AMO56" s="49"/>
      <c r="AMP56" s="49"/>
      <c r="AMQ56" s="49"/>
      <c r="AMR56" s="49"/>
      <c r="AMS56" s="49"/>
      <c r="AMT56" s="49"/>
      <c r="AMU56" s="49"/>
      <c r="AMV56" s="49"/>
      <c r="AMW56" s="49"/>
      <c r="AMX56" s="49"/>
      <c r="AMY56" s="49"/>
      <c r="AMZ56" s="49"/>
      <c r="ANA56" s="49"/>
      <c r="ANB56" s="49"/>
      <c r="ANC56" s="49"/>
      <c r="AND56" s="49"/>
      <c r="ANE56" s="49"/>
      <c r="ANF56" s="49"/>
      <c r="ANG56" s="49"/>
      <c r="ANH56" s="49"/>
      <c r="ANI56" s="49"/>
      <c r="ANJ56" s="49"/>
      <c r="ANK56" s="49"/>
      <c r="ANL56" s="49"/>
      <c r="ANM56" s="49"/>
      <c r="ANN56" s="49"/>
      <c r="ANO56" s="49"/>
      <c r="ANP56" s="49"/>
      <c r="ANQ56" s="49"/>
      <c r="ANR56" s="49"/>
      <c r="ANS56" s="49"/>
      <c r="ANT56" s="49"/>
      <c r="ANU56" s="49"/>
      <c r="ANV56" s="49"/>
      <c r="ANW56" s="49"/>
      <c r="ANX56" s="49"/>
      <c r="ANY56" s="49"/>
      <c r="ANZ56" s="49"/>
      <c r="AOA56" s="49"/>
      <c r="AOB56" s="49"/>
      <c r="AOC56" s="49"/>
      <c r="AOD56" s="49"/>
      <c r="AOE56" s="49"/>
      <c r="AOF56" s="49"/>
      <c r="AOG56" s="49"/>
      <c r="AOH56" s="49"/>
      <c r="AOI56" s="49"/>
      <c r="AOJ56" s="49"/>
      <c r="AOK56" s="49"/>
      <c r="AOL56" s="49"/>
      <c r="AOM56" s="49"/>
      <c r="AON56" s="49"/>
      <c r="AOO56" s="49"/>
      <c r="AOP56" s="49"/>
      <c r="AOQ56" s="49"/>
      <c r="AOR56" s="49"/>
      <c r="AOS56" s="49"/>
      <c r="AOT56" s="49"/>
      <c r="AOU56" s="49"/>
      <c r="AOV56" s="49"/>
      <c r="AOW56" s="49"/>
      <c r="AOX56" s="49"/>
      <c r="AOY56" s="49"/>
      <c r="AOZ56" s="49"/>
      <c r="APA56" s="49"/>
      <c r="APB56" s="49"/>
      <c r="APC56" s="49"/>
      <c r="APD56" s="49"/>
      <c r="APE56" s="49"/>
      <c r="APF56" s="49"/>
      <c r="APG56" s="49"/>
      <c r="APH56" s="49"/>
      <c r="API56" s="49"/>
      <c r="APJ56" s="49"/>
      <c r="APK56" s="49"/>
      <c r="APL56" s="49"/>
      <c r="APM56" s="49"/>
      <c r="APN56" s="49"/>
      <c r="APO56" s="49"/>
      <c r="APP56" s="49"/>
      <c r="APQ56" s="49"/>
      <c r="APR56" s="49"/>
      <c r="APS56" s="49"/>
      <c r="APT56" s="49"/>
      <c r="APU56" s="49"/>
      <c r="APV56" s="49"/>
      <c r="APW56" s="49"/>
      <c r="APX56" s="49"/>
      <c r="APY56" s="49"/>
      <c r="APZ56" s="49"/>
      <c r="AQA56" s="49"/>
      <c r="AQB56" s="49"/>
      <c r="AQC56" s="49"/>
      <c r="AQD56" s="49"/>
      <c r="AQE56" s="49"/>
      <c r="AQF56" s="49"/>
      <c r="AQG56" s="49"/>
      <c r="AQH56" s="49"/>
      <c r="AQI56" s="49"/>
      <c r="AQJ56" s="49"/>
      <c r="AQK56" s="49"/>
      <c r="AQL56" s="49"/>
      <c r="AQM56" s="49"/>
      <c r="AQN56" s="49"/>
      <c r="AQO56" s="49"/>
      <c r="AQP56" s="49"/>
      <c r="AQQ56" s="49"/>
      <c r="AQR56" s="49"/>
      <c r="AQS56" s="49"/>
      <c r="AQT56" s="49"/>
      <c r="AQU56" s="49"/>
      <c r="AQV56" s="49"/>
      <c r="AQW56" s="49"/>
      <c r="AQX56" s="49"/>
      <c r="AQY56" s="49"/>
      <c r="AQZ56" s="49"/>
      <c r="ARA56" s="49"/>
      <c r="ARB56" s="49"/>
      <c r="ARC56" s="49"/>
      <c r="ARD56" s="49"/>
      <c r="ARE56" s="49"/>
      <c r="ARF56" s="49"/>
      <c r="ARG56" s="49"/>
      <c r="ARH56" s="49"/>
      <c r="ARI56" s="49"/>
      <c r="ARJ56" s="49"/>
      <c r="ARK56" s="49"/>
      <c r="ARL56" s="49"/>
      <c r="ARM56" s="49"/>
      <c r="ARN56" s="49"/>
      <c r="ARO56" s="49"/>
      <c r="ARP56" s="49"/>
      <c r="ARQ56" s="49"/>
      <c r="ARR56" s="49"/>
      <c r="ARS56" s="49"/>
      <c r="ART56" s="49"/>
      <c r="ARU56" s="49"/>
      <c r="ARV56" s="49"/>
      <c r="ARW56" s="49"/>
      <c r="ARX56" s="49"/>
      <c r="ARY56" s="49"/>
      <c r="ARZ56" s="49"/>
      <c r="ASA56" s="49"/>
      <c r="ASB56" s="49"/>
      <c r="ASC56" s="49"/>
      <c r="ASD56" s="49"/>
      <c r="ASE56" s="49"/>
      <c r="ASF56" s="49"/>
      <c r="ASG56" s="49"/>
      <c r="ASH56" s="49"/>
      <c r="ASI56" s="49"/>
      <c r="ASJ56" s="49"/>
      <c r="ASK56" s="49"/>
      <c r="ASL56" s="49"/>
      <c r="ASM56" s="49"/>
      <c r="ASN56" s="49"/>
      <c r="ASO56" s="49"/>
      <c r="ASP56" s="49"/>
      <c r="ASQ56" s="49"/>
      <c r="ASR56" s="49"/>
      <c r="ASS56" s="49"/>
      <c r="AST56" s="49"/>
      <c r="ASU56" s="49"/>
      <c r="ASV56" s="49"/>
      <c r="ASW56" s="49"/>
      <c r="ASX56" s="49"/>
      <c r="ASY56" s="49"/>
      <c r="ASZ56" s="49"/>
      <c r="ATA56" s="49"/>
      <c r="ATB56" s="49"/>
      <c r="ATC56" s="49"/>
      <c r="ATD56" s="49"/>
      <c r="ATE56" s="49"/>
      <c r="ATF56" s="49"/>
      <c r="ATG56" s="49"/>
      <c r="ATH56" s="49"/>
      <c r="ATI56" s="49"/>
      <c r="ATJ56" s="49"/>
      <c r="ATK56" s="49"/>
      <c r="ATL56" s="49"/>
      <c r="ATM56" s="49"/>
      <c r="ATN56" s="49"/>
      <c r="ATO56" s="49"/>
      <c r="ATP56" s="49"/>
      <c r="ATQ56" s="49"/>
      <c r="ATR56" s="49"/>
      <c r="ATS56" s="49"/>
      <c r="ATT56" s="49"/>
      <c r="ATU56" s="49"/>
      <c r="ATV56" s="49"/>
      <c r="ATW56" s="49"/>
      <c r="ATX56" s="49"/>
      <c r="ATY56" s="49"/>
      <c r="ATZ56" s="49"/>
      <c r="AUA56" s="49"/>
      <c r="AUB56" s="49"/>
      <c r="AUC56" s="49"/>
      <c r="AUD56" s="49"/>
      <c r="AUE56" s="49"/>
      <c r="AUF56" s="49"/>
      <c r="AUG56" s="49"/>
      <c r="AUH56" s="49"/>
      <c r="AUI56" s="49"/>
      <c r="AUJ56" s="49"/>
      <c r="AUK56" s="49"/>
      <c r="AUL56" s="49"/>
      <c r="AUM56" s="49"/>
      <c r="AUN56" s="49"/>
      <c r="AUO56" s="49"/>
      <c r="AUP56" s="49"/>
      <c r="AUQ56" s="49"/>
      <c r="AUR56" s="49"/>
      <c r="AUS56" s="49"/>
      <c r="AUT56" s="49"/>
      <c r="AUU56" s="49"/>
      <c r="AUV56" s="49"/>
      <c r="AUW56" s="49"/>
      <c r="AUX56" s="49"/>
      <c r="AUY56" s="49"/>
      <c r="AUZ56" s="49"/>
      <c r="AVA56" s="49"/>
      <c r="AVB56" s="49"/>
      <c r="AVC56" s="49"/>
      <c r="AVD56" s="49"/>
      <c r="AVE56" s="49"/>
      <c r="AVF56" s="49"/>
      <c r="AVG56" s="49"/>
      <c r="AVH56" s="49"/>
      <c r="AVI56" s="49"/>
      <c r="AVJ56" s="49"/>
      <c r="AVK56" s="49"/>
      <c r="AVL56" s="49"/>
      <c r="AVM56" s="49"/>
      <c r="AVN56" s="49"/>
      <c r="AVO56" s="49"/>
      <c r="AVP56" s="49"/>
      <c r="AVQ56" s="49"/>
      <c r="AVR56" s="49"/>
      <c r="AVS56" s="49"/>
      <c r="AVT56" s="49"/>
      <c r="AVU56" s="49"/>
      <c r="AVV56" s="49"/>
      <c r="AVW56" s="49"/>
      <c r="AVX56" s="49"/>
      <c r="AVY56" s="49"/>
      <c r="AVZ56" s="49"/>
      <c r="AWA56" s="49"/>
      <c r="AWB56" s="49"/>
      <c r="AWC56" s="49"/>
      <c r="AWD56" s="49"/>
      <c r="AWE56" s="49"/>
      <c r="AWF56" s="49"/>
      <c r="AWG56" s="49"/>
      <c r="AWH56" s="49"/>
      <c r="AWI56" s="49"/>
      <c r="AWJ56" s="49"/>
      <c r="AWK56" s="49"/>
      <c r="AWL56" s="49"/>
      <c r="AWM56" s="49"/>
      <c r="AWN56" s="49"/>
      <c r="AWO56" s="49"/>
      <c r="AWP56" s="49"/>
      <c r="AWQ56" s="49"/>
      <c r="AWR56" s="49"/>
      <c r="AWS56" s="49"/>
      <c r="AWT56" s="49"/>
      <c r="AWU56" s="49"/>
      <c r="AWV56" s="49"/>
      <c r="AWW56" s="49"/>
      <c r="AWX56" s="49"/>
      <c r="AWY56" s="49"/>
      <c r="AWZ56" s="49"/>
      <c r="AXA56" s="49"/>
      <c r="AXB56" s="49"/>
      <c r="AXC56" s="49"/>
      <c r="AXD56" s="49"/>
      <c r="AXE56" s="49"/>
      <c r="AXF56" s="49"/>
      <c r="AXG56" s="49"/>
      <c r="AXH56" s="49"/>
      <c r="AXI56" s="49"/>
      <c r="AXJ56" s="49"/>
      <c r="AXK56" s="49"/>
      <c r="AXL56" s="49"/>
      <c r="AXM56" s="49"/>
      <c r="AXN56" s="49"/>
      <c r="AXO56" s="49"/>
      <c r="AXP56" s="49"/>
      <c r="AXQ56" s="49"/>
      <c r="AXR56" s="49"/>
      <c r="AXS56" s="49"/>
      <c r="AXT56" s="49"/>
      <c r="AXU56" s="49"/>
      <c r="AXV56" s="49"/>
      <c r="AXW56" s="49"/>
      <c r="AXX56" s="49"/>
      <c r="AXY56" s="49"/>
      <c r="AXZ56" s="49"/>
      <c r="AYA56" s="49"/>
      <c r="AYB56" s="49"/>
      <c r="AYC56" s="49"/>
      <c r="AYD56" s="49"/>
      <c r="AYE56" s="49"/>
      <c r="AYF56" s="49"/>
      <c r="AYG56" s="49"/>
      <c r="AYH56" s="49"/>
      <c r="AYI56" s="49"/>
      <c r="AYJ56" s="49"/>
      <c r="AYK56" s="49"/>
      <c r="AYL56" s="49"/>
      <c r="AYM56" s="49"/>
      <c r="AYN56" s="49"/>
      <c r="AYO56" s="49"/>
      <c r="AYP56" s="49"/>
      <c r="AYQ56" s="49"/>
      <c r="AYR56" s="49"/>
      <c r="AYS56" s="49"/>
      <c r="AYT56" s="49"/>
      <c r="AYU56" s="49"/>
      <c r="AYV56" s="49"/>
      <c r="AYW56" s="49"/>
      <c r="AYX56" s="49"/>
      <c r="AYY56" s="49"/>
      <c r="AYZ56" s="49"/>
      <c r="AZA56" s="49"/>
      <c r="AZB56" s="49"/>
      <c r="AZC56" s="49"/>
      <c r="AZD56" s="49"/>
      <c r="AZE56" s="49"/>
      <c r="AZF56" s="49"/>
      <c r="AZG56" s="49"/>
      <c r="AZH56" s="49"/>
      <c r="AZI56" s="49"/>
      <c r="AZJ56" s="49"/>
      <c r="AZK56" s="49"/>
      <c r="AZL56" s="49"/>
      <c r="AZM56" s="49"/>
      <c r="AZN56" s="49"/>
      <c r="AZO56" s="49"/>
      <c r="AZP56" s="49"/>
      <c r="AZQ56" s="49"/>
      <c r="AZR56" s="49"/>
      <c r="AZS56" s="49"/>
      <c r="AZT56" s="49"/>
      <c r="AZU56" s="49"/>
      <c r="AZV56" s="49"/>
      <c r="AZW56" s="49"/>
      <c r="AZX56" s="49"/>
      <c r="AZY56" s="49"/>
      <c r="AZZ56" s="49"/>
      <c r="BAA56" s="49"/>
      <c r="BAB56" s="49"/>
      <c r="BAC56" s="49"/>
      <c r="BAD56" s="49"/>
      <c r="BAE56" s="49"/>
      <c r="BAF56" s="49"/>
      <c r="BAG56" s="49"/>
      <c r="BAH56" s="49"/>
      <c r="BAI56" s="49"/>
      <c r="BAJ56" s="49"/>
      <c r="BAK56" s="49"/>
      <c r="BAL56" s="49"/>
      <c r="BAM56" s="49"/>
      <c r="BAN56" s="49"/>
      <c r="BAO56" s="49"/>
      <c r="BAP56" s="49"/>
      <c r="BAQ56" s="49"/>
      <c r="BAR56" s="49"/>
      <c r="BAS56" s="49"/>
      <c r="BAT56" s="49"/>
      <c r="BAU56" s="49"/>
      <c r="BAV56" s="49"/>
      <c r="BAW56" s="49"/>
      <c r="BAX56" s="49"/>
      <c r="BAY56" s="49"/>
      <c r="BAZ56" s="49"/>
      <c r="BBA56" s="49"/>
      <c r="BBB56" s="49"/>
      <c r="BBC56" s="49"/>
      <c r="BBD56" s="49"/>
      <c r="BBE56" s="49"/>
      <c r="BBF56" s="49"/>
      <c r="BBG56" s="49"/>
      <c r="BBH56" s="49"/>
      <c r="BBI56" s="49"/>
      <c r="BBJ56" s="49"/>
      <c r="BBK56" s="49"/>
      <c r="BBL56" s="49"/>
      <c r="BBM56" s="49"/>
      <c r="BBN56" s="49"/>
      <c r="BBO56" s="49"/>
      <c r="BBP56" s="49"/>
      <c r="BBQ56" s="49"/>
      <c r="BBR56" s="49"/>
      <c r="BBS56" s="49"/>
      <c r="BBT56" s="49"/>
      <c r="BBU56" s="49"/>
      <c r="BBV56" s="49"/>
      <c r="BBW56" s="49"/>
      <c r="BBX56" s="49"/>
      <c r="BBY56" s="49"/>
      <c r="BBZ56" s="49"/>
      <c r="BCA56" s="49"/>
      <c r="BCB56" s="49"/>
      <c r="BCC56" s="49"/>
      <c r="BCD56" s="49"/>
      <c r="BCE56" s="49"/>
      <c r="BCF56" s="49"/>
      <c r="BCG56" s="49"/>
      <c r="BCH56" s="49"/>
      <c r="BCI56" s="49"/>
      <c r="BCJ56" s="49"/>
      <c r="BCK56" s="49"/>
      <c r="BCL56" s="49"/>
      <c r="BCM56" s="49"/>
      <c r="BCN56" s="49"/>
      <c r="BCO56" s="49"/>
      <c r="BCP56" s="49"/>
      <c r="BCQ56" s="49"/>
      <c r="BCR56" s="49"/>
      <c r="BCS56" s="49"/>
      <c r="BCT56" s="49"/>
      <c r="BCU56" s="49"/>
      <c r="BCV56" s="49"/>
      <c r="BCW56" s="49"/>
      <c r="BCX56" s="49"/>
      <c r="BCY56" s="49"/>
      <c r="BCZ56" s="49"/>
      <c r="BDA56" s="49"/>
      <c r="BDB56" s="49"/>
      <c r="BDC56" s="49"/>
      <c r="BDD56" s="49"/>
      <c r="BDE56" s="49"/>
      <c r="BDF56" s="49"/>
      <c r="BDG56" s="49"/>
      <c r="BDH56" s="49"/>
      <c r="BDI56" s="49"/>
      <c r="BDJ56" s="49"/>
      <c r="BDK56" s="49"/>
      <c r="BDL56" s="49"/>
      <c r="BDM56" s="49"/>
      <c r="BDN56" s="49"/>
      <c r="BDO56" s="49"/>
      <c r="BDP56" s="49"/>
      <c r="BDQ56" s="49"/>
      <c r="BDR56" s="49"/>
      <c r="BDS56" s="49"/>
      <c r="BDT56" s="49"/>
      <c r="BDU56" s="49"/>
      <c r="BDV56" s="49"/>
      <c r="BDW56" s="49"/>
      <c r="BDX56" s="49"/>
      <c r="BDY56" s="49"/>
      <c r="BDZ56" s="49"/>
      <c r="BEA56" s="49"/>
      <c r="BEB56" s="49"/>
      <c r="BEC56" s="49"/>
      <c r="BED56" s="49"/>
      <c r="BEE56" s="49"/>
      <c r="BEF56" s="49"/>
      <c r="BEG56" s="49"/>
      <c r="BEH56" s="49"/>
      <c r="BEI56" s="49"/>
      <c r="BEJ56" s="49"/>
      <c r="BEK56" s="49"/>
      <c r="BEL56" s="49"/>
      <c r="BEM56" s="49"/>
      <c r="BEN56" s="49"/>
      <c r="BEO56" s="49"/>
      <c r="BEP56" s="49"/>
      <c r="BEQ56" s="49"/>
      <c r="BER56" s="49"/>
      <c r="BES56" s="49"/>
      <c r="BET56" s="49"/>
      <c r="BEU56" s="49"/>
      <c r="BEV56" s="49"/>
      <c r="BEW56" s="49"/>
      <c r="BEX56" s="49"/>
      <c r="BEY56" s="49"/>
      <c r="BEZ56" s="49"/>
      <c r="BFA56" s="49"/>
      <c r="BFB56" s="49"/>
      <c r="BFC56" s="49"/>
      <c r="BFD56" s="49"/>
      <c r="BFE56" s="49"/>
      <c r="BFF56" s="49"/>
      <c r="BFG56" s="49"/>
      <c r="BFH56" s="49"/>
      <c r="BFI56" s="49"/>
      <c r="BFJ56" s="49"/>
      <c r="BFK56" s="49"/>
      <c r="BFL56" s="49"/>
      <c r="BFM56" s="49"/>
      <c r="BFN56" s="49"/>
      <c r="BFO56" s="49"/>
      <c r="BFP56" s="49"/>
      <c r="BFQ56" s="49"/>
      <c r="BFR56" s="49"/>
      <c r="BFS56" s="49"/>
      <c r="BFT56" s="49"/>
      <c r="BFU56" s="49"/>
      <c r="BFV56" s="49"/>
      <c r="BFW56" s="49"/>
      <c r="BFX56" s="49"/>
      <c r="BFY56" s="49"/>
      <c r="BFZ56" s="49"/>
      <c r="BGA56" s="49"/>
      <c r="BGB56" s="49"/>
      <c r="BGC56" s="49"/>
      <c r="BGD56" s="49"/>
      <c r="BGE56" s="49"/>
      <c r="BGF56" s="49"/>
      <c r="BGG56" s="49"/>
      <c r="BGH56" s="49"/>
      <c r="BGI56" s="49"/>
      <c r="BGJ56" s="49"/>
      <c r="BGK56" s="49"/>
      <c r="BGL56" s="49"/>
      <c r="BGM56" s="49"/>
      <c r="BGN56" s="49"/>
      <c r="BGO56" s="49"/>
      <c r="BGP56" s="49"/>
      <c r="BGQ56" s="49"/>
      <c r="BGR56" s="49"/>
      <c r="BGS56" s="49"/>
      <c r="BGT56" s="49"/>
      <c r="BGU56" s="49"/>
      <c r="BGV56" s="49"/>
      <c r="BGW56" s="49"/>
      <c r="BGX56" s="49"/>
      <c r="BGY56" s="49"/>
      <c r="BGZ56" s="49"/>
      <c r="BHA56" s="49"/>
      <c r="BHB56" s="49"/>
      <c r="BHC56" s="49"/>
      <c r="BHD56" s="49"/>
      <c r="BHE56" s="49"/>
      <c r="BHF56" s="49"/>
      <c r="BHG56" s="49"/>
      <c r="BHH56" s="49"/>
      <c r="BHI56" s="49"/>
      <c r="BHJ56" s="49"/>
      <c r="BHK56" s="49"/>
      <c r="BHL56" s="49"/>
      <c r="BHM56" s="49"/>
      <c r="BHN56" s="49"/>
      <c r="BHO56" s="49"/>
      <c r="BHP56" s="49"/>
      <c r="BHQ56" s="49"/>
      <c r="BHR56" s="49"/>
      <c r="BHS56" s="49"/>
      <c r="BHT56" s="49"/>
      <c r="BHU56" s="49"/>
      <c r="BHV56" s="49"/>
      <c r="BHW56" s="49"/>
      <c r="BHX56" s="49"/>
      <c r="BHY56" s="49"/>
      <c r="BHZ56" s="49"/>
      <c r="BIA56" s="49"/>
      <c r="BIB56" s="49"/>
      <c r="BIC56" s="49"/>
      <c r="BID56" s="49"/>
      <c r="BIE56" s="49"/>
      <c r="BIF56" s="49"/>
      <c r="BIG56" s="49"/>
      <c r="BIH56" s="49"/>
      <c r="BII56" s="49"/>
      <c r="BIJ56" s="49"/>
      <c r="BIK56" s="49"/>
      <c r="BIL56" s="49"/>
      <c r="BIM56" s="49"/>
      <c r="BIN56" s="49"/>
      <c r="BIO56" s="49"/>
      <c r="BIP56" s="49"/>
      <c r="BIQ56" s="49"/>
      <c r="BIR56" s="49"/>
      <c r="BIS56" s="49"/>
      <c r="BIT56" s="49"/>
      <c r="BIU56" s="49"/>
      <c r="BIV56" s="49"/>
      <c r="BIW56" s="49"/>
      <c r="BIX56" s="49"/>
      <c r="BIY56" s="49"/>
      <c r="BIZ56" s="49"/>
      <c r="BJA56" s="49"/>
      <c r="BJB56" s="49"/>
      <c r="BJC56" s="49"/>
      <c r="BJD56" s="49"/>
      <c r="BJE56" s="49"/>
      <c r="BJF56" s="49"/>
      <c r="BJG56" s="49"/>
      <c r="BJH56" s="49"/>
      <c r="BJI56" s="49"/>
      <c r="BJJ56" s="49"/>
      <c r="BJK56" s="49"/>
      <c r="BJL56" s="49"/>
      <c r="BJM56" s="49"/>
      <c r="BJN56" s="49"/>
      <c r="BJO56" s="49"/>
      <c r="BJP56" s="49"/>
      <c r="BJQ56" s="49"/>
      <c r="BJR56" s="49"/>
      <c r="BJS56" s="49"/>
      <c r="BJT56" s="49"/>
      <c r="BJU56" s="49"/>
      <c r="BJV56" s="49"/>
      <c r="BJW56" s="49"/>
      <c r="BJX56" s="49"/>
      <c r="BJY56" s="49"/>
      <c r="BJZ56" s="49"/>
      <c r="BKA56" s="49"/>
      <c r="BKB56" s="49"/>
      <c r="BKC56" s="49"/>
      <c r="BKD56" s="49"/>
      <c r="BKE56" s="49"/>
      <c r="BKF56" s="49"/>
      <c r="BKG56" s="49"/>
      <c r="BKH56" s="49"/>
      <c r="BKI56" s="49"/>
      <c r="BKJ56" s="49"/>
      <c r="BKK56" s="49"/>
      <c r="BKL56" s="49"/>
      <c r="BKM56" s="49"/>
      <c r="BKN56" s="49"/>
      <c r="BKO56" s="49"/>
      <c r="BKP56" s="49"/>
      <c r="BKQ56" s="49"/>
      <c r="BKR56" s="49"/>
      <c r="BKS56" s="49"/>
      <c r="BKT56" s="49"/>
      <c r="BKU56" s="49"/>
      <c r="BKV56" s="49"/>
      <c r="BKW56" s="49"/>
      <c r="BKX56" s="49"/>
      <c r="BKY56" s="49"/>
      <c r="BKZ56" s="49"/>
      <c r="BLA56" s="49"/>
      <c r="BLB56" s="49"/>
      <c r="BLC56" s="49"/>
      <c r="BLD56" s="49"/>
      <c r="BLE56" s="49"/>
      <c r="BLF56" s="49"/>
      <c r="BLG56" s="49"/>
      <c r="BLH56" s="49"/>
      <c r="BLI56" s="49"/>
      <c r="BLJ56" s="49"/>
      <c r="BLK56" s="49"/>
      <c r="BLL56" s="49"/>
      <c r="BLM56" s="49"/>
      <c r="BLN56" s="49"/>
      <c r="BLO56" s="49"/>
      <c r="BLP56" s="49"/>
      <c r="BLQ56" s="49"/>
      <c r="BLR56" s="49"/>
      <c r="BLS56" s="49"/>
      <c r="BLT56" s="49"/>
      <c r="BLU56" s="49"/>
      <c r="BLV56" s="49"/>
      <c r="BLW56" s="49"/>
      <c r="BLX56" s="49"/>
      <c r="BLY56" s="49"/>
      <c r="BLZ56" s="49"/>
      <c r="BMA56" s="49"/>
      <c r="BMB56" s="49"/>
      <c r="BMC56" s="49"/>
      <c r="BMD56" s="49"/>
      <c r="BME56" s="49"/>
      <c r="BMF56" s="49"/>
      <c r="BMG56" s="49"/>
      <c r="BMH56" s="49"/>
      <c r="BMI56" s="49"/>
      <c r="BMJ56" s="49"/>
      <c r="BMK56" s="49"/>
      <c r="BML56" s="49"/>
      <c r="BMM56" s="49"/>
      <c r="BMN56" s="49"/>
      <c r="BMO56" s="49"/>
      <c r="BMP56" s="49"/>
      <c r="BMQ56" s="49"/>
      <c r="BMR56" s="49"/>
      <c r="BMS56" s="49"/>
      <c r="BMT56" s="49"/>
      <c r="BMU56" s="49"/>
      <c r="BMV56" s="49"/>
      <c r="BMW56" s="49"/>
      <c r="BMX56" s="49"/>
      <c r="BMY56" s="49"/>
      <c r="BMZ56" s="49"/>
      <c r="BNA56" s="49"/>
      <c r="BNB56" s="49"/>
      <c r="BNC56" s="49"/>
      <c r="BND56" s="49"/>
      <c r="BNE56" s="49"/>
      <c r="BNF56" s="49"/>
      <c r="BNG56" s="49"/>
      <c r="BNH56" s="49"/>
      <c r="BNI56" s="49"/>
      <c r="BNJ56" s="49"/>
      <c r="BNK56" s="49"/>
      <c r="BNL56" s="49"/>
      <c r="BNM56" s="49"/>
      <c r="BNN56" s="49"/>
      <c r="BNO56" s="49"/>
      <c r="BNP56" s="49"/>
      <c r="BNQ56" s="49"/>
      <c r="BNR56" s="49"/>
      <c r="BNS56" s="49"/>
      <c r="BNT56" s="49"/>
      <c r="BNU56" s="49"/>
      <c r="BNV56" s="49"/>
      <c r="BNW56" s="49"/>
      <c r="BNX56" s="49"/>
      <c r="BNY56" s="49"/>
      <c r="BNZ56" s="49"/>
      <c r="BOA56" s="49"/>
      <c r="BOB56" s="49"/>
      <c r="BOC56" s="49"/>
      <c r="BOD56" s="49"/>
      <c r="BOE56" s="49"/>
      <c r="BOF56" s="49"/>
      <c r="BOG56" s="49"/>
      <c r="BOH56" s="49"/>
      <c r="BOI56" s="49"/>
      <c r="BOJ56" s="49"/>
      <c r="BOK56" s="49"/>
      <c r="BOL56" s="49"/>
      <c r="BOM56" s="49"/>
      <c r="BON56" s="49"/>
      <c r="BOO56" s="49"/>
      <c r="BOP56" s="49"/>
      <c r="BOQ56" s="49"/>
      <c r="BOR56" s="49"/>
      <c r="BOS56" s="49"/>
      <c r="BOT56" s="49"/>
      <c r="BOU56" s="49"/>
      <c r="BOV56" s="49"/>
      <c r="BOW56" s="49"/>
      <c r="BOX56" s="49"/>
      <c r="BOY56" s="49"/>
      <c r="BOZ56" s="49"/>
      <c r="BPA56" s="49"/>
      <c r="BPB56" s="49"/>
      <c r="BPC56" s="49"/>
      <c r="BPD56" s="49"/>
      <c r="BPE56" s="49"/>
      <c r="BPF56" s="49"/>
      <c r="BPG56" s="49"/>
      <c r="BPH56" s="49"/>
      <c r="BPI56" s="49"/>
      <c r="BPJ56" s="49"/>
      <c r="BPK56" s="49"/>
      <c r="BPL56" s="49"/>
      <c r="BPM56" s="49"/>
      <c r="BPN56" s="49"/>
      <c r="BPO56" s="49"/>
      <c r="BPP56" s="49"/>
      <c r="BPQ56" s="49"/>
      <c r="BPR56" s="49"/>
      <c r="BPS56" s="49"/>
      <c r="BPT56" s="49"/>
      <c r="BPU56" s="49"/>
      <c r="BPV56" s="49"/>
      <c r="BPW56" s="49"/>
      <c r="BPX56" s="49"/>
      <c r="BPY56" s="49"/>
      <c r="BPZ56" s="49"/>
      <c r="BQA56" s="49"/>
      <c r="BQB56" s="49"/>
      <c r="BQC56" s="49"/>
      <c r="BQD56" s="49"/>
      <c r="BQE56" s="49"/>
      <c r="BQF56" s="49"/>
      <c r="BQG56" s="49"/>
      <c r="BQH56" s="49"/>
      <c r="BQI56" s="49"/>
      <c r="BQJ56" s="49"/>
      <c r="BQK56" s="49"/>
      <c r="BQL56" s="49"/>
      <c r="BQM56" s="49"/>
      <c r="BQN56" s="49"/>
      <c r="BQO56" s="49"/>
      <c r="BQP56" s="49"/>
      <c r="BQQ56" s="49"/>
      <c r="BQR56" s="49"/>
      <c r="BQS56" s="49"/>
      <c r="BQT56" s="49"/>
      <c r="BQU56" s="49"/>
      <c r="BQV56" s="49"/>
      <c r="BQW56" s="49"/>
      <c r="BQX56" s="49"/>
      <c r="BQY56" s="49"/>
      <c r="BQZ56" s="49"/>
      <c r="BRA56" s="49"/>
      <c r="BRB56" s="49"/>
      <c r="BRC56" s="49"/>
      <c r="BRD56" s="49"/>
      <c r="BRE56" s="49"/>
      <c r="BRF56" s="49"/>
      <c r="BRG56" s="49"/>
      <c r="BRH56" s="49"/>
      <c r="BRI56" s="49"/>
      <c r="BRJ56" s="49"/>
      <c r="BRK56" s="49"/>
      <c r="BRL56" s="49"/>
      <c r="BRM56" s="49"/>
      <c r="BRN56" s="49"/>
      <c r="BRO56" s="49"/>
      <c r="BRP56" s="49"/>
      <c r="BRQ56" s="49"/>
      <c r="BRR56" s="49"/>
      <c r="BRS56" s="49"/>
      <c r="BRT56" s="49"/>
      <c r="BRU56" s="49"/>
      <c r="BRV56" s="49"/>
      <c r="BRW56" s="49"/>
      <c r="BRX56" s="49"/>
      <c r="BRY56" s="49"/>
      <c r="BRZ56" s="49"/>
      <c r="BSA56" s="49"/>
      <c r="BSB56" s="49"/>
      <c r="BSC56" s="49"/>
      <c r="BSD56" s="49"/>
      <c r="BSE56" s="49"/>
      <c r="BSF56" s="49"/>
      <c r="BSG56" s="49"/>
      <c r="BSH56" s="49"/>
      <c r="BSI56" s="49"/>
      <c r="BSJ56" s="49"/>
      <c r="BSK56" s="49"/>
      <c r="BSL56" s="49"/>
      <c r="BSM56" s="49"/>
      <c r="BSN56" s="49"/>
      <c r="BSO56" s="49"/>
      <c r="BSP56" s="49"/>
      <c r="BSQ56" s="49"/>
      <c r="BSR56" s="49"/>
      <c r="BSS56" s="49"/>
      <c r="BST56" s="49"/>
      <c r="BSU56" s="49"/>
      <c r="BSV56" s="49"/>
      <c r="BSW56" s="49"/>
      <c r="BSX56" s="49"/>
      <c r="BSY56" s="49"/>
      <c r="BSZ56" s="49"/>
      <c r="BTA56" s="49"/>
      <c r="BTB56" s="49"/>
      <c r="BTC56" s="49"/>
      <c r="BTD56" s="49"/>
      <c r="BTE56" s="49"/>
      <c r="BTF56" s="49"/>
      <c r="BTG56" s="49"/>
      <c r="BTH56" s="49"/>
      <c r="BTI56" s="49"/>
      <c r="BTJ56" s="49"/>
      <c r="BTK56" s="49"/>
      <c r="BTL56" s="49"/>
      <c r="BTM56" s="49"/>
      <c r="BTN56" s="49"/>
      <c r="BTO56" s="49"/>
      <c r="BTP56" s="49"/>
      <c r="BTQ56" s="49"/>
      <c r="BTR56" s="49"/>
      <c r="BTS56" s="49"/>
      <c r="BTT56" s="49"/>
      <c r="BTU56" s="49"/>
      <c r="BTV56" s="49"/>
      <c r="BTW56" s="49"/>
      <c r="BTX56" s="49"/>
      <c r="BTY56" s="49"/>
      <c r="BTZ56" s="49"/>
      <c r="BUA56" s="49"/>
      <c r="BUB56" s="49"/>
      <c r="BUC56" s="49"/>
      <c r="BUD56" s="49"/>
      <c r="BUE56" s="49"/>
      <c r="BUF56" s="49"/>
      <c r="BUG56" s="49"/>
      <c r="BUH56" s="49"/>
      <c r="BUI56" s="49"/>
      <c r="BUJ56" s="49"/>
      <c r="BUK56" s="49"/>
      <c r="BUL56" s="49"/>
      <c r="BUM56" s="49"/>
      <c r="BUN56" s="49"/>
      <c r="BUO56" s="49"/>
      <c r="BUP56" s="49"/>
      <c r="BUQ56" s="49"/>
      <c r="BUR56" s="49"/>
      <c r="BUS56" s="49"/>
      <c r="BUT56" s="49"/>
      <c r="BUU56" s="49"/>
      <c r="BUV56" s="49"/>
      <c r="BUW56" s="49"/>
      <c r="BUX56" s="49"/>
      <c r="BUY56" s="49"/>
      <c r="BUZ56" s="49"/>
      <c r="BVA56" s="49"/>
      <c r="BVB56" s="49"/>
      <c r="BVC56" s="49"/>
      <c r="BVD56" s="49"/>
      <c r="BVE56" s="49"/>
      <c r="BVF56" s="49"/>
      <c r="BVG56" s="49"/>
      <c r="BVH56" s="49"/>
      <c r="BVI56" s="49"/>
      <c r="BVJ56" s="49"/>
      <c r="BVK56" s="49"/>
      <c r="BVL56" s="49"/>
      <c r="BVM56" s="49"/>
      <c r="BVN56" s="49"/>
      <c r="BVO56" s="49"/>
      <c r="BVP56" s="49"/>
      <c r="BVQ56" s="49"/>
      <c r="BVR56" s="49"/>
      <c r="BVS56" s="49"/>
      <c r="BVT56" s="49"/>
      <c r="BVU56" s="49"/>
      <c r="BVV56" s="49"/>
      <c r="BVW56" s="49"/>
      <c r="BVX56" s="49"/>
      <c r="BVY56" s="49"/>
      <c r="BVZ56" s="49"/>
      <c r="BWA56" s="49"/>
      <c r="BWB56" s="49"/>
      <c r="BWC56" s="49"/>
      <c r="BWD56" s="49"/>
      <c r="BWE56" s="49"/>
      <c r="BWF56" s="49"/>
      <c r="BWG56" s="49"/>
      <c r="BWH56" s="49"/>
      <c r="BWI56" s="49"/>
      <c r="BWJ56" s="49"/>
      <c r="BWK56" s="49"/>
      <c r="BWL56" s="49"/>
      <c r="BWM56" s="49"/>
      <c r="BWN56" s="49"/>
      <c r="BWO56" s="49"/>
      <c r="BWP56" s="49"/>
      <c r="BWQ56" s="49"/>
      <c r="BWR56" s="49"/>
      <c r="BWS56" s="49"/>
      <c r="BWT56" s="49"/>
      <c r="BWU56" s="49"/>
      <c r="BWV56" s="49"/>
      <c r="BWW56" s="49"/>
      <c r="BWX56" s="49"/>
      <c r="BWY56" s="49"/>
      <c r="BWZ56" s="49"/>
      <c r="BXA56" s="49"/>
      <c r="BXB56" s="49"/>
      <c r="BXC56" s="49"/>
      <c r="BXD56" s="49"/>
      <c r="BXE56" s="49"/>
      <c r="BXF56" s="49"/>
      <c r="BXG56" s="49"/>
      <c r="BXH56" s="49"/>
      <c r="BXI56" s="49"/>
      <c r="BXJ56" s="49"/>
      <c r="BXK56" s="49"/>
      <c r="BXL56" s="49"/>
      <c r="BXM56" s="49"/>
      <c r="BXN56" s="49"/>
      <c r="BXO56" s="49"/>
      <c r="BXP56" s="49"/>
      <c r="BXQ56" s="49"/>
      <c r="BXR56" s="49"/>
      <c r="BXS56" s="49"/>
      <c r="BXT56" s="49"/>
      <c r="BXU56" s="49"/>
      <c r="BXV56" s="49"/>
      <c r="BXW56" s="49"/>
      <c r="BXX56" s="49"/>
      <c r="BXY56" s="49"/>
      <c r="BXZ56" s="49"/>
      <c r="BYA56" s="49"/>
      <c r="BYB56" s="49"/>
      <c r="BYC56" s="49"/>
      <c r="BYD56" s="49"/>
      <c r="BYE56" s="49"/>
      <c r="BYF56" s="49"/>
      <c r="BYG56" s="49"/>
      <c r="BYH56" s="49"/>
      <c r="BYI56" s="49"/>
      <c r="BYJ56" s="49"/>
      <c r="BYK56" s="49"/>
      <c r="BYL56" s="49"/>
      <c r="BYM56" s="49"/>
      <c r="BYN56" s="49"/>
      <c r="BYO56" s="49"/>
      <c r="BYP56" s="49"/>
      <c r="BYQ56" s="49"/>
      <c r="BYR56" s="49"/>
      <c r="BYS56" s="49"/>
      <c r="BYT56" s="49"/>
      <c r="BYU56" s="49"/>
      <c r="BYV56" s="49"/>
      <c r="BYW56" s="49"/>
      <c r="BYX56" s="49"/>
      <c r="BYY56" s="49"/>
      <c r="BYZ56" s="49"/>
      <c r="BZA56" s="49"/>
      <c r="BZB56" s="49"/>
      <c r="BZC56" s="49"/>
      <c r="BZD56" s="49"/>
      <c r="BZE56" s="49"/>
      <c r="BZF56" s="49"/>
      <c r="BZG56" s="49"/>
      <c r="BZH56" s="49"/>
      <c r="BZI56" s="49"/>
      <c r="BZJ56" s="49"/>
      <c r="BZK56" s="49"/>
      <c r="BZL56" s="49"/>
      <c r="BZM56" s="49"/>
      <c r="BZN56" s="49"/>
      <c r="BZO56" s="49"/>
      <c r="BZP56" s="49"/>
      <c r="BZQ56" s="49"/>
      <c r="BZR56" s="49"/>
      <c r="BZS56" s="49"/>
      <c r="BZT56" s="49"/>
      <c r="BZU56" s="49"/>
      <c r="BZV56" s="49"/>
      <c r="BZW56" s="49"/>
      <c r="BZX56" s="49"/>
      <c r="BZY56" s="49"/>
      <c r="BZZ56" s="49"/>
      <c r="CAA56" s="49"/>
      <c r="CAB56" s="49"/>
      <c r="CAC56" s="49"/>
      <c r="CAD56" s="49"/>
      <c r="CAE56" s="49"/>
      <c r="CAF56" s="49"/>
      <c r="CAG56" s="49"/>
      <c r="CAH56" s="49"/>
      <c r="CAI56" s="49"/>
      <c r="CAJ56" s="49"/>
      <c r="CAK56" s="49"/>
      <c r="CAL56" s="49"/>
      <c r="CAM56" s="49"/>
      <c r="CAN56" s="49"/>
      <c r="CAO56" s="49"/>
      <c r="CAP56" s="49"/>
      <c r="CAQ56" s="49"/>
      <c r="CAR56" s="49"/>
      <c r="CAS56" s="49"/>
      <c r="CAT56" s="49"/>
      <c r="CAU56" s="49"/>
      <c r="CAV56" s="49"/>
      <c r="CAW56" s="49"/>
      <c r="CAX56" s="49"/>
      <c r="CAY56" s="49"/>
      <c r="CAZ56" s="49"/>
      <c r="CBA56" s="49"/>
      <c r="CBB56" s="49"/>
      <c r="CBC56" s="49"/>
      <c r="CBD56" s="49"/>
      <c r="CBE56" s="49"/>
      <c r="CBF56" s="49"/>
      <c r="CBG56" s="49"/>
      <c r="CBH56" s="49"/>
      <c r="CBI56" s="49"/>
      <c r="CBJ56" s="49"/>
      <c r="CBK56" s="49"/>
      <c r="CBL56" s="49"/>
      <c r="CBM56" s="49"/>
      <c r="CBN56" s="49"/>
      <c r="CBO56" s="49"/>
      <c r="CBP56" s="49"/>
      <c r="CBQ56" s="49"/>
      <c r="CBR56" s="49"/>
      <c r="CBS56" s="49"/>
      <c r="CBT56" s="49"/>
      <c r="CBU56" s="49"/>
      <c r="CBV56" s="49"/>
      <c r="CBW56" s="49"/>
      <c r="CBX56" s="49"/>
      <c r="CBY56" s="49"/>
      <c r="CBZ56" s="49"/>
      <c r="CCA56" s="49"/>
      <c r="CCB56" s="49"/>
      <c r="CCC56" s="49"/>
      <c r="CCD56" s="49"/>
      <c r="CCE56" s="49"/>
      <c r="CCF56" s="49"/>
      <c r="CCG56" s="49"/>
      <c r="CCH56" s="49"/>
      <c r="CCI56" s="49"/>
      <c r="CCJ56" s="49"/>
      <c r="CCK56" s="49"/>
      <c r="CCL56" s="49"/>
      <c r="CCM56" s="49"/>
      <c r="CCN56" s="49"/>
      <c r="CCO56" s="49"/>
      <c r="CCP56" s="49"/>
      <c r="CCQ56" s="49"/>
      <c r="CCR56" s="49"/>
      <c r="CCS56" s="49"/>
      <c r="CCT56" s="49"/>
      <c r="CCU56" s="49"/>
      <c r="CCV56" s="49"/>
      <c r="CCW56" s="49"/>
      <c r="CCX56" s="49"/>
      <c r="CCY56" s="49"/>
      <c r="CCZ56" s="49"/>
      <c r="CDA56" s="49"/>
      <c r="CDB56" s="49"/>
      <c r="CDC56" s="49"/>
      <c r="CDD56" s="49"/>
      <c r="CDE56" s="49"/>
      <c r="CDF56" s="49"/>
      <c r="CDG56" s="49"/>
      <c r="CDH56" s="49"/>
      <c r="CDI56" s="49"/>
      <c r="CDJ56" s="49"/>
      <c r="CDK56" s="49"/>
      <c r="CDL56" s="49"/>
      <c r="CDM56" s="49"/>
      <c r="CDN56" s="49"/>
      <c r="CDO56" s="49"/>
      <c r="CDP56" s="49"/>
      <c r="CDQ56" s="49"/>
      <c r="CDR56" s="49"/>
      <c r="CDS56" s="49"/>
      <c r="CDT56" s="49"/>
      <c r="CDU56" s="49"/>
      <c r="CDV56" s="49"/>
      <c r="CDW56" s="49"/>
      <c r="CDX56" s="49"/>
      <c r="CDY56" s="49"/>
      <c r="CDZ56" s="49"/>
      <c r="CEA56" s="49"/>
      <c r="CEB56" s="49"/>
      <c r="CEC56" s="49"/>
      <c r="CED56" s="49"/>
      <c r="CEE56" s="49"/>
      <c r="CEF56" s="49"/>
      <c r="CEG56" s="49"/>
      <c r="CEH56" s="49"/>
      <c r="CEI56" s="49"/>
      <c r="CEJ56" s="49"/>
      <c r="CEK56" s="49"/>
      <c r="CEL56" s="49"/>
      <c r="CEM56" s="49"/>
      <c r="CEN56" s="49"/>
      <c r="CEO56" s="49"/>
      <c r="CEP56" s="49"/>
      <c r="CEQ56" s="49"/>
      <c r="CER56" s="49"/>
      <c r="CES56" s="49"/>
      <c r="CET56" s="49"/>
      <c r="CEU56" s="49"/>
      <c r="CEV56" s="49"/>
      <c r="CEW56" s="49"/>
      <c r="CEX56" s="49"/>
      <c r="CEY56" s="49"/>
      <c r="CEZ56" s="49"/>
      <c r="CFA56" s="49"/>
      <c r="CFB56" s="49"/>
      <c r="CFC56" s="49"/>
      <c r="CFD56" s="49"/>
      <c r="CFE56" s="49"/>
      <c r="CFF56" s="49"/>
      <c r="CFG56" s="49"/>
      <c r="CFH56" s="49"/>
      <c r="CFI56" s="49"/>
      <c r="CFJ56" s="49"/>
      <c r="CFK56" s="49"/>
      <c r="CFL56" s="49"/>
      <c r="CFM56" s="49"/>
      <c r="CFN56" s="49"/>
      <c r="CFO56" s="49"/>
      <c r="CFP56" s="49"/>
      <c r="CFQ56" s="49"/>
      <c r="CFR56" s="49"/>
      <c r="CFS56" s="49"/>
      <c r="CFT56" s="49"/>
      <c r="CFU56" s="49"/>
      <c r="CFV56" s="49"/>
      <c r="CFW56" s="49"/>
      <c r="CFX56" s="49"/>
      <c r="CFY56" s="49"/>
      <c r="CFZ56" s="49"/>
      <c r="CGA56" s="49"/>
      <c r="CGB56" s="49"/>
      <c r="CGC56" s="49"/>
      <c r="CGD56" s="49"/>
      <c r="CGE56" s="49"/>
      <c r="CGF56" s="49"/>
      <c r="CGG56" s="49"/>
      <c r="CGH56" s="49"/>
      <c r="CGI56" s="49"/>
      <c r="CGJ56" s="49"/>
      <c r="CGK56" s="49"/>
      <c r="CGL56" s="49"/>
      <c r="CGM56" s="49"/>
      <c r="CGN56" s="49"/>
      <c r="CGO56" s="49"/>
      <c r="CGP56" s="49"/>
      <c r="CGQ56" s="49"/>
      <c r="CGR56" s="49"/>
      <c r="CGS56" s="49"/>
      <c r="CGT56" s="49"/>
      <c r="CGU56" s="49"/>
      <c r="CGV56" s="49"/>
      <c r="CGW56" s="49"/>
      <c r="CGX56" s="49"/>
      <c r="CGY56" s="49"/>
      <c r="CGZ56" s="49"/>
      <c r="CHA56" s="49"/>
      <c r="CHB56" s="49"/>
      <c r="CHC56" s="49"/>
      <c r="CHD56" s="49"/>
      <c r="CHE56" s="49"/>
      <c r="CHF56" s="49"/>
      <c r="CHG56" s="49"/>
      <c r="CHH56" s="49"/>
      <c r="CHI56" s="49"/>
      <c r="CHJ56" s="49"/>
      <c r="CHK56" s="49"/>
      <c r="CHL56" s="49"/>
      <c r="CHM56" s="49"/>
      <c r="CHN56" s="49"/>
      <c r="CHO56" s="49"/>
      <c r="CHP56" s="49"/>
      <c r="CHQ56" s="49"/>
      <c r="CHR56" s="49"/>
      <c r="CHS56" s="49"/>
      <c r="CHT56" s="49"/>
      <c r="CHU56" s="49"/>
      <c r="CHV56" s="49"/>
      <c r="CHW56" s="49"/>
      <c r="CHX56" s="49"/>
      <c r="CHY56" s="49"/>
      <c r="CHZ56" s="49"/>
      <c r="CIA56" s="49"/>
      <c r="CIB56" s="49"/>
      <c r="CIC56" s="49"/>
      <c r="CID56" s="49"/>
      <c r="CIE56" s="49"/>
      <c r="CIF56" s="49"/>
      <c r="CIG56" s="49"/>
      <c r="CIH56" s="49"/>
      <c r="CII56" s="49"/>
      <c r="CIJ56" s="49"/>
      <c r="CIK56" s="49"/>
      <c r="CIL56" s="49"/>
      <c r="CIM56" s="49"/>
      <c r="CIN56" s="49"/>
      <c r="CIO56" s="49"/>
      <c r="CIP56" s="49"/>
      <c r="CIQ56" s="49"/>
      <c r="CIR56" s="49"/>
      <c r="CIS56" s="49"/>
      <c r="CIT56" s="49"/>
      <c r="CIU56" s="49"/>
      <c r="CIV56" s="49"/>
      <c r="CIW56" s="49"/>
      <c r="CIX56" s="49"/>
      <c r="CIY56" s="49"/>
      <c r="CIZ56" s="49"/>
      <c r="CJA56" s="49"/>
      <c r="CJB56" s="49"/>
      <c r="CJC56" s="49"/>
      <c r="CJD56" s="49"/>
      <c r="CJE56" s="49"/>
      <c r="CJF56" s="49"/>
      <c r="CJG56" s="49"/>
      <c r="CJH56" s="49"/>
      <c r="CJI56" s="49"/>
      <c r="CJJ56" s="49"/>
      <c r="CJK56" s="49"/>
      <c r="CJL56" s="49"/>
      <c r="CJM56" s="49"/>
      <c r="CJN56" s="49"/>
      <c r="CJO56" s="49"/>
      <c r="CJP56" s="49"/>
      <c r="CJQ56" s="49"/>
      <c r="CJR56" s="49"/>
      <c r="CJS56" s="49"/>
      <c r="CJT56" s="49"/>
      <c r="CJU56" s="49"/>
      <c r="CJV56" s="49"/>
      <c r="CJW56" s="49"/>
      <c r="CJX56" s="49"/>
      <c r="CJY56" s="49"/>
      <c r="CJZ56" s="49"/>
      <c r="CKA56" s="49"/>
      <c r="CKB56" s="49"/>
      <c r="CKC56" s="49"/>
      <c r="CKD56" s="49"/>
      <c r="CKE56" s="49"/>
      <c r="CKF56" s="49"/>
      <c r="CKG56" s="49"/>
      <c r="CKH56" s="49"/>
      <c r="CKI56" s="49"/>
      <c r="CKJ56" s="49"/>
      <c r="CKK56" s="49"/>
      <c r="CKL56" s="49"/>
      <c r="CKM56" s="49"/>
      <c r="CKN56" s="49"/>
      <c r="CKO56" s="49"/>
      <c r="CKP56" s="49"/>
      <c r="CKQ56" s="49"/>
      <c r="CKR56" s="49"/>
      <c r="CKS56" s="49"/>
      <c r="CKT56" s="49"/>
      <c r="CKU56" s="49"/>
      <c r="CKV56" s="49"/>
      <c r="CKW56" s="49"/>
      <c r="CKX56" s="49"/>
      <c r="CKY56" s="49"/>
      <c r="CKZ56" s="49"/>
      <c r="CLA56" s="49"/>
      <c r="CLB56" s="49"/>
      <c r="CLC56" s="49"/>
      <c r="CLD56" s="49"/>
      <c r="CLE56" s="49"/>
      <c r="CLF56" s="49"/>
      <c r="CLG56" s="49"/>
      <c r="CLH56" s="49"/>
      <c r="CLI56" s="49"/>
      <c r="CLJ56" s="49"/>
      <c r="CLK56" s="49"/>
      <c r="CLL56" s="49"/>
      <c r="CLM56" s="49"/>
      <c r="CLN56" s="49"/>
      <c r="CLO56" s="49"/>
      <c r="CLP56" s="49"/>
      <c r="CLQ56" s="49"/>
      <c r="CLR56" s="49"/>
      <c r="CLS56" s="49"/>
      <c r="CLT56" s="49"/>
      <c r="CLU56" s="49"/>
      <c r="CLV56" s="49"/>
      <c r="CLW56" s="49"/>
      <c r="CLX56" s="49"/>
      <c r="CLY56" s="49"/>
      <c r="CLZ56" s="49"/>
      <c r="CMA56" s="49"/>
      <c r="CMB56" s="49"/>
      <c r="CMC56" s="49"/>
      <c r="CMD56" s="49"/>
      <c r="CME56" s="49"/>
      <c r="CMF56" s="49"/>
      <c r="CMG56" s="49"/>
      <c r="CMH56" s="49"/>
      <c r="CMI56" s="49"/>
      <c r="CMJ56" s="49"/>
      <c r="CMK56" s="49"/>
      <c r="CML56" s="49"/>
      <c r="CMM56" s="49"/>
      <c r="CMN56" s="49"/>
      <c r="CMO56" s="49"/>
      <c r="CMP56" s="49"/>
      <c r="CMQ56" s="49"/>
      <c r="CMR56" s="49"/>
      <c r="CMS56" s="49"/>
      <c r="CMT56" s="49"/>
      <c r="CMU56" s="49"/>
      <c r="CMV56" s="49"/>
      <c r="CMW56" s="49"/>
      <c r="CMX56" s="49"/>
      <c r="CMY56" s="49"/>
      <c r="CMZ56" s="49"/>
      <c r="CNA56" s="49"/>
      <c r="CNB56" s="49"/>
      <c r="CNC56" s="49"/>
      <c r="CND56" s="49"/>
      <c r="CNE56" s="49"/>
      <c r="CNF56" s="49"/>
      <c r="CNG56" s="49"/>
      <c r="CNH56" s="49"/>
      <c r="CNI56" s="49"/>
      <c r="CNJ56" s="49"/>
      <c r="CNK56" s="49"/>
      <c r="CNL56" s="49"/>
      <c r="CNM56" s="49"/>
      <c r="CNN56" s="49"/>
      <c r="CNO56" s="49"/>
      <c r="CNP56" s="49"/>
      <c r="CNQ56" s="49"/>
      <c r="CNR56" s="49"/>
      <c r="CNS56" s="49"/>
      <c r="CNT56" s="49"/>
      <c r="CNU56" s="49"/>
      <c r="CNV56" s="49"/>
      <c r="CNW56" s="49"/>
      <c r="CNX56" s="49"/>
      <c r="CNY56" s="49"/>
      <c r="CNZ56" s="49"/>
      <c r="COA56" s="49"/>
      <c r="COB56" s="49"/>
      <c r="COC56" s="49"/>
      <c r="COD56" s="49"/>
      <c r="COE56" s="49"/>
      <c r="COF56" s="49"/>
      <c r="COG56" s="49"/>
      <c r="COH56" s="49"/>
      <c r="COI56" s="49"/>
      <c r="COJ56" s="49"/>
      <c r="COK56" s="49"/>
      <c r="COL56" s="49"/>
      <c r="COM56" s="49"/>
      <c r="CON56" s="49"/>
      <c r="COO56" s="49"/>
      <c r="COP56" s="49"/>
      <c r="COQ56" s="49"/>
      <c r="COR56" s="49"/>
      <c r="COS56" s="49"/>
      <c r="COT56" s="49"/>
      <c r="COU56" s="49"/>
      <c r="COV56" s="49"/>
      <c r="COW56" s="49"/>
      <c r="COX56" s="49"/>
      <c r="COY56" s="49"/>
      <c r="COZ56" s="49"/>
      <c r="CPA56" s="49"/>
      <c r="CPB56" s="49"/>
      <c r="CPC56" s="49"/>
      <c r="CPD56" s="49"/>
      <c r="CPE56" s="49"/>
      <c r="CPF56" s="49"/>
      <c r="CPG56" s="49"/>
      <c r="CPH56" s="49"/>
      <c r="CPI56" s="49"/>
      <c r="CPJ56" s="49"/>
      <c r="CPK56" s="49"/>
      <c r="CPL56" s="49"/>
      <c r="CPM56" s="49"/>
      <c r="CPN56" s="49"/>
      <c r="CPO56" s="49"/>
      <c r="CPP56" s="49"/>
      <c r="CPQ56" s="49"/>
      <c r="CPR56" s="49"/>
      <c r="CPS56" s="49"/>
      <c r="CPT56" s="49"/>
      <c r="CPU56" s="49"/>
      <c r="CPV56" s="49"/>
      <c r="CPW56" s="49"/>
      <c r="CPX56" s="49"/>
      <c r="CPY56" s="49"/>
      <c r="CPZ56" s="49"/>
      <c r="CQA56" s="49"/>
      <c r="CQB56" s="49"/>
      <c r="CQC56" s="49"/>
      <c r="CQD56" s="49"/>
      <c r="CQE56" s="49"/>
      <c r="CQF56" s="49"/>
      <c r="CQG56" s="49"/>
      <c r="CQH56" s="49"/>
      <c r="CQI56" s="49"/>
      <c r="CQJ56" s="49"/>
      <c r="CQK56" s="49"/>
      <c r="CQL56" s="49"/>
      <c r="CQM56" s="49"/>
      <c r="CQN56" s="49"/>
      <c r="CQO56" s="49"/>
      <c r="CQP56" s="49"/>
      <c r="CQQ56" s="49"/>
      <c r="CQR56" s="49"/>
      <c r="CQS56" s="49"/>
      <c r="CQT56" s="49"/>
      <c r="CQU56" s="49"/>
      <c r="CQV56" s="49"/>
      <c r="CQW56" s="49"/>
      <c r="CQX56" s="49"/>
      <c r="CQY56" s="49"/>
      <c r="CQZ56" s="49"/>
      <c r="CRA56" s="49"/>
      <c r="CRB56" s="49"/>
      <c r="CRC56" s="49"/>
      <c r="CRD56" s="49"/>
      <c r="CRE56" s="49"/>
      <c r="CRF56" s="49"/>
      <c r="CRG56" s="49"/>
      <c r="CRH56" s="49"/>
      <c r="CRI56" s="49"/>
      <c r="CRJ56" s="49"/>
      <c r="CRK56" s="49"/>
      <c r="CRL56" s="49"/>
      <c r="CRM56" s="49"/>
      <c r="CRN56" s="49"/>
      <c r="CRO56" s="49"/>
      <c r="CRP56" s="49"/>
      <c r="CRQ56" s="49"/>
      <c r="CRR56" s="49"/>
      <c r="CRS56" s="49"/>
      <c r="CRT56" s="49"/>
      <c r="CRU56" s="49"/>
      <c r="CRV56" s="49"/>
      <c r="CRW56" s="49"/>
      <c r="CRX56" s="49"/>
      <c r="CRY56" s="49"/>
      <c r="CRZ56" s="49"/>
      <c r="CSA56" s="49"/>
      <c r="CSB56" s="49"/>
      <c r="CSC56" s="49"/>
      <c r="CSD56" s="49"/>
      <c r="CSE56" s="49"/>
      <c r="CSF56" s="49"/>
      <c r="CSG56" s="49"/>
      <c r="CSH56" s="49"/>
      <c r="CSI56" s="49"/>
      <c r="CSJ56" s="49"/>
      <c r="CSK56" s="49"/>
      <c r="CSL56" s="49"/>
      <c r="CSM56" s="49"/>
      <c r="CSN56" s="49"/>
      <c r="CSO56" s="49"/>
      <c r="CSP56" s="49"/>
      <c r="CSQ56" s="49"/>
      <c r="CSR56" s="49"/>
      <c r="CSS56" s="49"/>
      <c r="CST56" s="49"/>
      <c r="CSU56" s="49"/>
      <c r="CSV56" s="49"/>
      <c r="CSW56" s="49"/>
      <c r="CSX56" s="49"/>
      <c r="CSY56" s="49"/>
      <c r="CSZ56" s="49"/>
      <c r="CTA56" s="49"/>
      <c r="CTB56" s="49"/>
      <c r="CTC56" s="49"/>
      <c r="CTD56" s="49"/>
      <c r="CTE56" s="49"/>
      <c r="CTF56" s="49"/>
      <c r="CTG56" s="49"/>
      <c r="CTH56" s="49"/>
      <c r="CTI56" s="49"/>
      <c r="CTJ56" s="49"/>
      <c r="CTK56" s="49"/>
      <c r="CTL56" s="49"/>
      <c r="CTM56" s="49"/>
      <c r="CTN56" s="49"/>
      <c r="CTO56" s="49"/>
      <c r="CTP56" s="49"/>
      <c r="CTQ56" s="49"/>
      <c r="CTR56" s="49"/>
      <c r="CTS56" s="49"/>
      <c r="CTT56" s="49"/>
      <c r="CTU56" s="49"/>
      <c r="CTV56" s="49"/>
      <c r="CTW56" s="49"/>
      <c r="CTX56" s="49"/>
      <c r="CTY56" s="49"/>
      <c r="CTZ56" s="49"/>
      <c r="CUA56" s="49"/>
      <c r="CUB56" s="49"/>
      <c r="CUC56" s="49"/>
      <c r="CUD56" s="49"/>
      <c r="CUE56" s="49"/>
      <c r="CUF56" s="49"/>
      <c r="CUG56" s="49"/>
      <c r="CUH56" s="49"/>
      <c r="CUI56" s="49"/>
      <c r="CUJ56" s="49"/>
      <c r="CUK56" s="49"/>
      <c r="CUL56" s="49"/>
      <c r="CUM56" s="49"/>
      <c r="CUN56" s="49"/>
      <c r="CUO56" s="49"/>
      <c r="CUP56" s="49"/>
      <c r="CUQ56" s="49"/>
      <c r="CUR56" s="49"/>
      <c r="CUS56" s="49"/>
      <c r="CUT56" s="49"/>
      <c r="CUU56" s="49"/>
      <c r="CUV56" s="49"/>
      <c r="CUW56" s="49"/>
      <c r="CUX56" s="49"/>
      <c r="CUY56" s="49"/>
      <c r="CUZ56" s="49"/>
      <c r="CVA56" s="49"/>
      <c r="CVB56" s="49"/>
      <c r="CVC56" s="49"/>
      <c r="CVD56" s="49"/>
      <c r="CVE56" s="49"/>
      <c r="CVF56" s="49"/>
      <c r="CVG56" s="49"/>
      <c r="CVH56" s="49"/>
      <c r="CVI56" s="49"/>
      <c r="CVJ56" s="49"/>
      <c r="CVK56" s="49"/>
      <c r="CVL56" s="49"/>
      <c r="CVM56" s="49"/>
      <c r="CVN56" s="49"/>
      <c r="CVO56" s="49"/>
      <c r="CVP56" s="49"/>
      <c r="CVQ56" s="49"/>
      <c r="CVR56" s="49"/>
      <c r="CVS56" s="49"/>
      <c r="CVT56" s="49"/>
      <c r="CVU56" s="49"/>
      <c r="CVV56" s="49"/>
      <c r="CVW56" s="49"/>
      <c r="CVX56" s="49"/>
      <c r="CVY56" s="49"/>
      <c r="CVZ56" s="49"/>
      <c r="CWA56" s="49"/>
      <c r="CWB56" s="49"/>
      <c r="CWC56" s="49"/>
      <c r="CWD56" s="49"/>
      <c r="CWE56" s="49"/>
      <c r="CWF56" s="49"/>
      <c r="CWG56" s="49"/>
      <c r="CWH56" s="49"/>
      <c r="CWI56" s="49"/>
      <c r="CWJ56" s="49"/>
      <c r="CWK56" s="49"/>
      <c r="CWL56" s="49"/>
      <c r="CWM56" s="49"/>
      <c r="CWN56" s="49"/>
      <c r="CWO56" s="49"/>
      <c r="CWP56" s="49"/>
      <c r="CWQ56" s="49"/>
      <c r="CWR56" s="49"/>
      <c r="CWS56" s="49"/>
      <c r="CWT56" s="49"/>
      <c r="CWU56" s="49"/>
      <c r="CWV56" s="49"/>
      <c r="CWW56" s="49"/>
      <c r="CWX56" s="49"/>
      <c r="CWY56" s="49"/>
      <c r="CWZ56" s="49"/>
      <c r="CXA56" s="49"/>
      <c r="CXB56" s="49"/>
      <c r="CXC56" s="49"/>
      <c r="CXD56" s="49"/>
      <c r="CXE56" s="49"/>
      <c r="CXF56" s="49"/>
      <c r="CXG56" s="49"/>
      <c r="CXH56" s="49"/>
      <c r="CXI56" s="49"/>
      <c r="CXJ56" s="49"/>
      <c r="CXK56" s="49"/>
      <c r="CXL56" s="49"/>
      <c r="CXM56" s="49"/>
      <c r="CXN56" s="49"/>
      <c r="CXO56" s="49"/>
      <c r="CXP56" s="49"/>
      <c r="CXQ56" s="49"/>
      <c r="CXR56" s="49"/>
      <c r="CXS56" s="49"/>
      <c r="CXT56" s="49"/>
      <c r="CXU56" s="49"/>
      <c r="CXV56" s="49"/>
      <c r="CXW56" s="49"/>
      <c r="CXX56" s="49"/>
      <c r="CXY56" s="49"/>
      <c r="CXZ56" s="49"/>
      <c r="CYA56" s="49"/>
      <c r="CYB56" s="49"/>
      <c r="CYC56" s="49"/>
      <c r="CYD56" s="49"/>
      <c r="CYE56" s="49"/>
      <c r="CYF56" s="49"/>
      <c r="CYG56" s="49"/>
      <c r="CYH56" s="49"/>
      <c r="CYI56" s="49"/>
      <c r="CYJ56" s="49"/>
      <c r="CYK56" s="49"/>
      <c r="CYL56" s="49"/>
      <c r="CYM56" s="49"/>
      <c r="CYN56" s="49"/>
      <c r="CYO56" s="49"/>
      <c r="CYP56" s="49"/>
      <c r="CYQ56" s="49"/>
      <c r="CYR56" s="49"/>
      <c r="CYS56" s="49"/>
      <c r="CYT56" s="49"/>
      <c r="CYU56" s="49"/>
      <c r="CYV56" s="49"/>
      <c r="CYW56" s="49"/>
      <c r="CYX56" s="49"/>
      <c r="CYY56" s="49"/>
      <c r="CYZ56" s="49"/>
      <c r="CZA56" s="49"/>
      <c r="CZB56" s="49"/>
      <c r="CZC56" s="49"/>
      <c r="CZD56" s="49"/>
      <c r="CZE56" s="49"/>
      <c r="CZF56" s="49"/>
      <c r="CZG56" s="49"/>
      <c r="CZH56" s="49"/>
      <c r="CZI56" s="49"/>
      <c r="CZJ56" s="49"/>
      <c r="CZK56" s="49"/>
      <c r="CZL56" s="49"/>
      <c r="CZM56" s="49"/>
      <c r="CZN56" s="49"/>
      <c r="CZO56" s="49"/>
      <c r="CZP56" s="49"/>
      <c r="CZQ56" s="49"/>
      <c r="CZR56" s="49"/>
      <c r="CZS56" s="49"/>
      <c r="CZT56" s="49"/>
      <c r="CZU56" s="49"/>
      <c r="CZV56" s="49"/>
      <c r="CZW56" s="49"/>
      <c r="CZX56" s="49"/>
      <c r="CZY56" s="49"/>
      <c r="CZZ56" s="49"/>
      <c r="DAA56" s="49"/>
      <c r="DAB56" s="49"/>
      <c r="DAC56" s="49"/>
      <c r="DAD56" s="49"/>
      <c r="DAE56" s="49"/>
      <c r="DAF56" s="49"/>
      <c r="DAG56" s="49"/>
      <c r="DAH56" s="49"/>
      <c r="DAI56" s="49"/>
      <c r="DAJ56" s="49"/>
      <c r="DAK56" s="49"/>
      <c r="DAL56" s="49"/>
      <c r="DAM56" s="49"/>
      <c r="DAN56" s="49"/>
      <c r="DAO56" s="49"/>
      <c r="DAP56" s="49"/>
      <c r="DAQ56" s="49"/>
      <c r="DAR56" s="49"/>
      <c r="DAS56" s="49"/>
      <c r="DAT56" s="49"/>
      <c r="DAU56" s="49"/>
      <c r="DAV56" s="49"/>
      <c r="DAW56" s="49"/>
      <c r="DAX56" s="49"/>
      <c r="DAY56" s="49"/>
      <c r="DAZ56" s="49"/>
      <c r="DBA56" s="49"/>
      <c r="DBB56" s="49"/>
      <c r="DBC56" s="49"/>
      <c r="DBD56" s="49"/>
      <c r="DBE56" s="49"/>
      <c r="DBF56" s="49"/>
      <c r="DBG56" s="49"/>
      <c r="DBH56" s="49"/>
      <c r="DBI56" s="49"/>
      <c r="DBJ56" s="49"/>
      <c r="DBK56" s="49"/>
      <c r="DBL56" s="49"/>
      <c r="DBM56" s="49"/>
      <c r="DBN56" s="49"/>
      <c r="DBO56" s="49"/>
      <c r="DBP56" s="49"/>
      <c r="DBQ56" s="49"/>
      <c r="DBR56" s="49"/>
      <c r="DBS56" s="49"/>
      <c r="DBT56" s="49"/>
      <c r="DBU56" s="49"/>
      <c r="DBV56" s="49"/>
      <c r="DBW56" s="49"/>
      <c r="DBX56" s="49"/>
      <c r="DBY56" s="49"/>
      <c r="DBZ56" s="49"/>
      <c r="DCA56" s="49"/>
      <c r="DCB56" s="49"/>
      <c r="DCC56" s="49"/>
      <c r="DCD56" s="49"/>
      <c r="DCE56" s="49"/>
      <c r="DCF56" s="49"/>
      <c r="DCG56" s="49"/>
      <c r="DCH56" s="49"/>
      <c r="DCI56" s="49"/>
      <c r="DCJ56" s="49"/>
      <c r="DCK56" s="49"/>
      <c r="DCL56" s="49"/>
      <c r="DCM56" s="49"/>
      <c r="DCN56" s="49"/>
      <c r="DCO56" s="49"/>
      <c r="DCP56" s="49"/>
      <c r="DCQ56" s="49"/>
      <c r="DCR56" s="49"/>
      <c r="DCS56" s="49"/>
      <c r="DCT56" s="49"/>
      <c r="DCU56" s="49"/>
      <c r="DCV56" s="49"/>
      <c r="DCW56" s="49"/>
      <c r="DCX56" s="49"/>
      <c r="DCY56" s="49"/>
      <c r="DCZ56" s="49"/>
      <c r="DDA56" s="49"/>
      <c r="DDB56" s="49"/>
      <c r="DDC56" s="49"/>
      <c r="DDD56" s="49"/>
      <c r="DDE56" s="49"/>
      <c r="DDF56" s="49"/>
      <c r="DDG56" s="49"/>
      <c r="DDH56" s="49"/>
      <c r="DDI56" s="49"/>
      <c r="DDJ56" s="49"/>
      <c r="DDK56" s="49"/>
      <c r="DDL56" s="49"/>
      <c r="DDM56" s="49"/>
      <c r="DDN56" s="49"/>
      <c r="DDO56" s="49"/>
      <c r="DDP56" s="49"/>
      <c r="DDQ56" s="49"/>
      <c r="DDR56" s="49"/>
      <c r="DDS56" s="49"/>
      <c r="DDT56" s="49"/>
      <c r="DDU56" s="49"/>
      <c r="DDV56" s="49"/>
      <c r="DDW56" s="49"/>
      <c r="DDX56" s="49"/>
      <c r="DDY56" s="49"/>
      <c r="DDZ56" s="49"/>
      <c r="DEA56" s="49"/>
      <c r="DEB56" s="49"/>
      <c r="DEC56" s="49"/>
      <c r="DED56" s="49"/>
      <c r="DEE56" s="49"/>
      <c r="DEF56" s="49"/>
      <c r="DEG56" s="49"/>
      <c r="DEH56" s="49"/>
      <c r="DEI56" s="49"/>
      <c r="DEJ56" s="49"/>
      <c r="DEK56" s="49"/>
      <c r="DEL56" s="49"/>
      <c r="DEM56" s="49"/>
      <c r="DEN56" s="49"/>
      <c r="DEO56" s="49"/>
      <c r="DEP56" s="49"/>
      <c r="DEQ56" s="49"/>
      <c r="DER56" s="49"/>
      <c r="DES56" s="49"/>
      <c r="DET56" s="49"/>
      <c r="DEU56" s="49"/>
      <c r="DEV56" s="49"/>
      <c r="DEW56" s="49"/>
      <c r="DEX56" s="49"/>
      <c r="DEY56" s="49"/>
      <c r="DEZ56" s="49"/>
      <c r="DFA56" s="49"/>
      <c r="DFB56" s="49"/>
      <c r="DFC56" s="49"/>
      <c r="DFD56" s="49"/>
      <c r="DFE56" s="49"/>
      <c r="DFF56" s="49"/>
      <c r="DFG56" s="49"/>
      <c r="DFH56" s="49"/>
      <c r="DFI56" s="49"/>
      <c r="DFJ56" s="49"/>
      <c r="DFK56" s="49"/>
      <c r="DFL56" s="49"/>
      <c r="DFM56" s="49"/>
      <c r="DFN56" s="49"/>
      <c r="DFO56" s="49"/>
      <c r="DFP56" s="49"/>
      <c r="DFQ56" s="49"/>
      <c r="DFR56" s="49"/>
      <c r="DFS56" s="49"/>
      <c r="DFT56" s="49"/>
      <c r="DFU56" s="49"/>
      <c r="DFV56" s="49"/>
      <c r="DFW56" s="49"/>
      <c r="DFX56" s="49"/>
      <c r="DFY56" s="49"/>
      <c r="DFZ56" s="49"/>
      <c r="DGA56" s="49"/>
      <c r="DGB56" s="49"/>
      <c r="DGC56" s="49"/>
      <c r="DGD56" s="49"/>
      <c r="DGE56" s="49"/>
      <c r="DGF56" s="49"/>
      <c r="DGG56" s="49"/>
      <c r="DGH56" s="49"/>
      <c r="DGI56" s="49"/>
      <c r="DGJ56" s="49"/>
      <c r="DGK56" s="49"/>
      <c r="DGL56" s="49"/>
      <c r="DGM56" s="49"/>
      <c r="DGN56" s="49"/>
      <c r="DGO56" s="49"/>
      <c r="DGP56" s="49"/>
      <c r="DGQ56" s="49"/>
      <c r="DGR56" s="49"/>
      <c r="DGS56" s="49"/>
      <c r="DGT56" s="49"/>
      <c r="DGU56" s="49"/>
      <c r="DGV56" s="49"/>
      <c r="DGW56" s="49"/>
      <c r="DGX56" s="49"/>
      <c r="DGY56" s="49"/>
      <c r="DGZ56" s="49"/>
      <c r="DHA56" s="49"/>
      <c r="DHB56" s="49"/>
      <c r="DHC56" s="49"/>
      <c r="DHD56" s="49"/>
      <c r="DHE56" s="49"/>
      <c r="DHF56" s="49"/>
      <c r="DHG56" s="49"/>
      <c r="DHH56" s="49"/>
      <c r="DHI56" s="49"/>
      <c r="DHJ56" s="49"/>
      <c r="DHK56" s="49"/>
      <c r="DHL56" s="49"/>
      <c r="DHM56" s="49"/>
      <c r="DHN56" s="49"/>
      <c r="DHO56" s="49"/>
      <c r="DHP56" s="49"/>
      <c r="DHQ56" s="49"/>
      <c r="DHR56" s="49"/>
      <c r="DHS56" s="49"/>
      <c r="DHT56" s="49"/>
      <c r="DHU56" s="49"/>
      <c r="DHV56" s="49"/>
      <c r="DHW56" s="49"/>
      <c r="DHX56" s="49"/>
      <c r="DHY56" s="49"/>
      <c r="DHZ56" s="49"/>
      <c r="DIA56" s="49"/>
      <c r="DIB56" s="49"/>
      <c r="DIC56" s="49"/>
      <c r="DID56" s="49"/>
      <c r="DIE56" s="49"/>
      <c r="DIF56" s="49"/>
      <c r="DIG56" s="49"/>
      <c r="DIH56" s="49"/>
      <c r="DII56" s="49"/>
      <c r="DIJ56" s="49"/>
      <c r="DIK56" s="49"/>
      <c r="DIL56" s="49"/>
      <c r="DIM56" s="49"/>
      <c r="DIN56" s="49"/>
      <c r="DIO56" s="49"/>
      <c r="DIP56" s="49"/>
      <c r="DIQ56" s="49"/>
      <c r="DIR56" s="49"/>
      <c r="DIS56" s="49"/>
      <c r="DIT56" s="49"/>
      <c r="DIU56" s="49"/>
      <c r="DIV56" s="49"/>
      <c r="DIW56" s="49"/>
      <c r="DIX56" s="49"/>
      <c r="DIY56" s="49"/>
      <c r="DIZ56" s="49"/>
      <c r="DJA56" s="49"/>
      <c r="DJB56" s="49"/>
      <c r="DJC56" s="49"/>
      <c r="DJD56" s="49"/>
      <c r="DJE56" s="49"/>
      <c r="DJF56" s="49"/>
      <c r="DJG56" s="49"/>
      <c r="DJH56" s="49"/>
      <c r="DJI56" s="49"/>
      <c r="DJJ56" s="49"/>
      <c r="DJK56" s="49"/>
      <c r="DJL56" s="49"/>
      <c r="DJM56" s="49"/>
      <c r="DJN56" s="49"/>
      <c r="DJO56" s="49"/>
      <c r="DJP56" s="49"/>
      <c r="DJQ56" s="49"/>
      <c r="DJR56" s="49"/>
      <c r="DJS56" s="49"/>
      <c r="DJT56" s="49"/>
      <c r="DJU56" s="49"/>
      <c r="DJV56" s="49"/>
      <c r="DJW56" s="49"/>
      <c r="DJX56" s="49"/>
      <c r="DJY56" s="49"/>
      <c r="DJZ56" s="49"/>
      <c r="DKA56" s="49"/>
      <c r="DKB56" s="49"/>
      <c r="DKC56" s="49"/>
      <c r="DKD56" s="49"/>
      <c r="DKE56" s="49"/>
      <c r="DKF56" s="49"/>
      <c r="DKG56" s="49"/>
      <c r="DKH56" s="49"/>
      <c r="DKI56" s="49"/>
      <c r="DKJ56" s="49"/>
      <c r="DKK56" s="49"/>
      <c r="DKL56" s="49"/>
      <c r="DKM56" s="49"/>
      <c r="DKN56" s="49"/>
      <c r="DKO56" s="49"/>
      <c r="DKP56" s="49"/>
      <c r="DKQ56" s="49"/>
      <c r="DKR56" s="49"/>
      <c r="DKS56" s="49"/>
      <c r="DKT56" s="49"/>
      <c r="DKU56" s="49"/>
      <c r="DKV56" s="49"/>
      <c r="DKW56" s="49"/>
      <c r="DKX56" s="49"/>
      <c r="DKY56" s="49"/>
      <c r="DKZ56" s="49"/>
      <c r="DLA56" s="49"/>
      <c r="DLB56" s="49"/>
      <c r="DLC56" s="49"/>
      <c r="DLD56" s="49"/>
      <c r="DLE56" s="49"/>
      <c r="DLF56" s="49"/>
      <c r="DLG56" s="49"/>
      <c r="DLH56" s="49"/>
      <c r="DLI56" s="49"/>
      <c r="DLJ56" s="49"/>
      <c r="DLK56" s="49"/>
      <c r="DLL56" s="49"/>
      <c r="DLM56" s="49"/>
      <c r="DLN56" s="49"/>
      <c r="DLO56" s="49"/>
      <c r="DLP56" s="49"/>
      <c r="DLQ56" s="49"/>
      <c r="DLR56" s="49"/>
      <c r="DLS56" s="49"/>
      <c r="DLT56" s="49"/>
      <c r="DLU56" s="49"/>
      <c r="DLV56" s="49"/>
      <c r="DLW56" s="49"/>
      <c r="DLX56" s="49"/>
      <c r="DLY56" s="49"/>
      <c r="DLZ56" s="49"/>
      <c r="DMA56" s="49"/>
      <c r="DMB56" s="49"/>
      <c r="DMC56" s="49"/>
      <c r="DMD56" s="49"/>
      <c r="DME56" s="49"/>
      <c r="DMF56" s="49"/>
      <c r="DMG56" s="49"/>
      <c r="DMH56" s="49"/>
      <c r="DMI56" s="49"/>
      <c r="DMJ56" s="49"/>
      <c r="DMK56" s="49"/>
      <c r="DML56" s="49"/>
      <c r="DMM56" s="49"/>
      <c r="DMN56" s="49"/>
      <c r="DMO56" s="49"/>
      <c r="DMP56" s="49"/>
      <c r="DMQ56" s="49"/>
      <c r="DMR56" s="49"/>
      <c r="DMS56" s="49"/>
      <c r="DMT56" s="49"/>
      <c r="DMU56" s="49"/>
      <c r="DMV56" s="49"/>
      <c r="DMW56" s="49"/>
      <c r="DMX56" s="49"/>
      <c r="DMY56" s="49"/>
      <c r="DMZ56" s="49"/>
      <c r="DNA56" s="49"/>
      <c r="DNB56" s="49"/>
      <c r="DNC56" s="49"/>
      <c r="DND56" s="49"/>
      <c r="DNE56" s="49"/>
      <c r="DNF56" s="49"/>
      <c r="DNG56" s="49"/>
      <c r="DNH56" s="49"/>
      <c r="DNI56" s="49"/>
      <c r="DNJ56" s="49"/>
      <c r="DNK56" s="49"/>
      <c r="DNL56" s="49"/>
      <c r="DNM56" s="49"/>
      <c r="DNN56" s="49"/>
      <c r="DNO56" s="49"/>
      <c r="DNP56" s="49"/>
      <c r="DNQ56" s="49"/>
      <c r="DNR56" s="49"/>
      <c r="DNS56" s="49"/>
      <c r="DNT56" s="49"/>
      <c r="DNU56" s="49"/>
      <c r="DNV56" s="49"/>
      <c r="DNW56" s="49"/>
      <c r="DNX56" s="49"/>
      <c r="DNY56" s="49"/>
      <c r="DNZ56" s="49"/>
      <c r="DOA56" s="49"/>
      <c r="DOB56" s="49"/>
      <c r="DOC56" s="49"/>
      <c r="DOD56" s="49"/>
      <c r="DOE56" s="49"/>
      <c r="DOF56" s="49"/>
      <c r="DOG56" s="49"/>
      <c r="DOH56" s="49"/>
      <c r="DOI56" s="49"/>
      <c r="DOJ56" s="49"/>
      <c r="DOK56" s="49"/>
      <c r="DOL56" s="49"/>
      <c r="DOM56" s="49"/>
      <c r="DON56" s="49"/>
      <c r="DOO56" s="49"/>
      <c r="DOP56" s="49"/>
      <c r="DOQ56" s="49"/>
      <c r="DOR56" s="49"/>
      <c r="DOS56" s="49"/>
      <c r="DOT56" s="49"/>
      <c r="DOU56" s="49"/>
      <c r="DOV56" s="49"/>
      <c r="DOW56" s="49"/>
      <c r="DOX56" s="49"/>
      <c r="DOY56" s="49"/>
      <c r="DOZ56" s="49"/>
      <c r="DPA56" s="49"/>
      <c r="DPB56" s="49"/>
      <c r="DPC56" s="49"/>
      <c r="DPD56" s="49"/>
      <c r="DPE56" s="49"/>
      <c r="DPF56" s="49"/>
      <c r="DPG56" s="49"/>
      <c r="DPH56" s="49"/>
      <c r="DPI56" s="49"/>
      <c r="DPJ56" s="49"/>
      <c r="DPK56" s="49"/>
      <c r="DPL56" s="49"/>
      <c r="DPM56" s="49"/>
      <c r="DPN56" s="49"/>
      <c r="DPO56" s="49"/>
      <c r="DPP56" s="49"/>
      <c r="DPQ56" s="49"/>
      <c r="DPR56" s="49"/>
      <c r="DPS56" s="49"/>
      <c r="DPT56" s="49"/>
      <c r="DPU56" s="49"/>
      <c r="DPV56" s="49"/>
      <c r="DPW56" s="49"/>
      <c r="DPX56" s="49"/>
      <c r="DPY56" s="49"/>
      <c r="DPZ56" s="49"/>
      <c r="DQA56" s="49"/>
      <c r="DQB56" s="49"/>
      <c r="DQC56" s="49"/>
      <c r="DQD56" s="49"/>
      <c r="DQE56" s="49"/>
      <c r="DQF56" s="49"/>
      <c r="DQG56" s="49"/>
      <c r="DQH56" s="49"/>
      <c r="DQI56" s="49"/>
      <c r="DQJ56" s="49"/>
      <c r="DQK56" s="49"/>
      <c r="DQL56" s="49"/>
      <c r="DQM56" s="49"/>
      <c r="DQN56" s="49"/>
      <c r="DQO56" s="49"/>
      <c r="DQP56" s="49"/>
      <c r="DQQ56" s="49"/>
      <c r="DQR56" s="49"/>
      <c r="DQS56" s="49"/>
      <c r="DQT56" s="49"/>
      <c r="DQU56" s="49"/>
      <c r="DQV56" s="49"/>
      <c r="DQW56" s="49"/>
      <c r="DQX56" s="49"/>
      <c r="DQY56" s="49"/>
      <c r="DQZ56" s="49"/>
      <c r="DRA56" s="49"/>
      <c r="DRB56" s="49"/>
      <c r="DRC56" s="49"/>
      <c r="DRD56" s="49"/>
      <c r="DRE56" s="49"/>
      <c r="DRF56" s="49"/>
      <c r="DRG56" s="49"/>
      <c r="DRH56" s="49"/>
      <c r="DRI56" s="49"/>
      <c r="DRJ56" s="49"/>
      <c r="DRK56" s="49"/>
      <c r="DRL56" s="49"/>
      <c r="DRM56" s="49"/>
      <c r="DRN56" s="49"/>
      <c r="DRO56" s="49"/>
      <c r="DRP56" s="49"/>
      <c r="DRQ56" s="49"/>
      <c r="DRR56" s="49"/>
      <c r="DRS56" s="49"/>
      <c r="DRT56" s="49"/>
      <c r="DRU56" s="49"/>
      <c r="DRV56" s="49"/>
      <c r="DRW56" s="49"/>
      <c r="DRX56" s="49"/>
      <c r="DRY56" s="49"/>
      <c r="DRZ56" s="49"/>
      <c r="DSA56" s="49"/>
      <c r="DSB56" s="49"/>
      <c r="DSC56" s="49"/>
      <c r="DSD56" s="49"/>
      <c r="DSE56" s="49"/>
      <c r="DSF56" s="49"/>
      <c r="DSG56" s="49"/>
      <c r="DSH56" s="49"/>
      <c r="DSI56" s="49"/>
      <c r="DSJ56" s="49"/>
      <c r="DSK56" s="49"/>
      <c r="DSL56" s="49"/>
      <c r="DSM56" s="49"/>
      <c r="DSN56" s="49"/>
      <c r="DSO56" s="49"/>
      <c r="DSP56" s="49"/>
      <c r="DSQ56" s="49"/>
      <c r="DSR56" s="49"/>
      <c r="DSS56" s="49"/>
      <c r="DST56" s="49"/>
      <c r="DSU56" s="49"/>
      <c r="DSV56" s="49"/>
      <c r="DSW56" s="49"/>
      <c r="DSX56" s="49"/>
      <c r="DSY56" s="49"/>
      <c r="DSZ56" s="49"/>
      <c r="DTA56" s="49"/>
      <c r="DTB56" s="49"/>
      <c r="DTC56" s="49"/>
      <c r="DTD56" s="49"/>
      <c r="DTE56" s="49"/>
      <c r="DTF56" s="49"/>
      <c r="DTG56" s="49"/>
      <c r="DTH56" s="49"/>
      <c r="DTI56" s="49"/>
      <c r="DTJ56" s="49"/>
      <c r="DTK56" s="49"/>
      <c r="DTL56" s="49"/>
      <c r="DTM56" s="49"/>
      <c r="DTN56" s="49"/>
      <c r="DTO56" s="49"/>
      <c r="DTP56" s="49"/>
      <c r="DTQ56" s="49"/>
      <c r="DTR56" s="49"/>
      <c r="DTS56" s="49"/>
      <c r="DTT56" s="49"/>
      <c r="DTU56" s="49"/>
      <c r="DTV56" s="49"/>
      <c r="DTW56" s="49"/>
      <c r="DTX56" s="49"/>
      <c r="DTY56" s="49"/>
      <c r="DTZ56" s="49"/>
      <c r="DUA56" s="49"/>
      <c r="DUB56" s="49"/>
      <c r="DUC56" s="49"/>
      <c r="DUD56" s="49"/>
      <c r="DUE56" s="49"/>
      <c r="DUF56" s="49"/>
      <c r="DUG56" s="49"/>
      <c r="DUH56" s="49"/>
      <c r="DUI56" s="49"/>
      <c r="DUJ56" s="49"/>
      <c r="DUK56" s="49"/>
      <c r="DUL56" s="49"/>
      <c r="DUM56" s="49"/>
      <c r="DUN56" s="49"/>
      <c r="DUO56" s="49"/>
      <c r="DUP56" s="49"/>
      <c r="DUQ56" s="49"/>
      <c r="DUR56" s="49"/>
      <c r="DUS56" s="49"/>
      <c r="DUT56" s="49"/>
      <c r="DUU56" s="49"/>
      <c r="DUV56" s="49"/>
      <c r="DUW56" s="49"/>
      <c r="DUX56" s="49"/>
      <c r="DUY56" s="49"/>
      <c r="DUZ56" s="49"/>
      <c r="DVA56" s="49"/>
      <c r="DVB56" s="49"/>
      <c r="DVC56" s="49"/>
      <c r="DVD56" s="49"/>
      <c r="DVE56" s="49"/>
      <c r="DVF56" s="49"/>
      <c r="DVG56" s="49"/>
      <c r="DVH56" s="49"/>
      <c r="DVI56" s="49"/>
      <c r="DVJ56" s="49"/>
      <c r="DVK56" s="49"/>
      <c r="DVL56" s="49"/>
      <c r="DVM56" s="49"/>
      <c r="DVN56" s="49"/>
      <c r="DVO56" s="49"/>
      <c r="DVP56" s="49"/>
      <c r="DVQ56" s="49"/>
      <c r="DVR56" s="49"/>
      <c r="DVS56" s="49"/>
      <c r="DVT56" s="49"/>
      <c r="DVU56" s="49"/>
      <c r="DVV56" s="49"/>
      <c r="DVW56" s="49"/>
      <c r="DVX56" s="49"/>
      <c r="DVY56" s="49"/>
      <c r="DVZ56" s="49"/>
      <c r="DWA56" s="49"/>
      <c r="DWB56" s="49"/>
      <c r="DWC56" s="49"/>
      <c r="DWD56" s="49"/>
      <c r="DWE56" s="49"/>
      <c r="DWF56" s="49"/>
      <c r="DWG56" s="49"/>
      <c r="DWH56" s="49"/>
      <c r="DWI56" s="49"/>
      <c r="DWJ56" s="49"/>
      <c r="DWK56" s="49"/>
      <c r="DWL56" s="49"/>
      <c r="DWM56" s="49"/>
      <c r="DWN56" s="49"/>
      <c r="DWO56" s="49"/>
      <c r="DWP56" s="49"/>
      <c r="DWQ56" s="49"/>
      <c r="DWR56" s="49"/>
      <c r="DWS56" s="49"/>
      <c r="DWT56" s="49"/>
      <c r="DWU56" s="49"/>
      <c r="DWV56" s="49"/>
      <c r="DWW56" s="49"/>
      <c r="DWX56" s="49"/>
      <c r="DWY56" s="49"/>
      <c r="DWZ56" s="49"/>
      <c r="DXA56" s="49"/>
      <c r="DXB56" s="49"/>
      <c r="DXC56" s="49"/>
      <c r="DXD56" s="49"/>
      <c r="DXE56" s="49"/>
      <c r="DXF56" s="49"/>
      <c r="DXG56" s="49"/>
      <c r="DXH56" s="49"/>
      <c r="DXI56" s="49"/>
      <c r="DXJ56" s="49"/>
      <c r="DXK56" s="49"/>
      <c r="DXL56" s="49"/>
      <c r="DXM56" s="49"/>
      <c r="DXN56" s="49"/>
      <c r="DXO56" s="49"/>
      <c r="DXP56" s="49"/>
      <c r="DXQ56" s="49"/>
      <c r="DXR56" s="49"/>
      <c r="DXS56" s="49"/>
      <c r="DXT56" s="49"/>
      <c r="DXU56" s="49"/>
      <c r="DXV56" s="49"/>
      <c r="DXW56" s="49"/>
      <c r="DXX56" s="49"/>
      <c r="DXY56" s="49"/>
      <c r="DXZ56" s="49"/>
      <c r="DYA56" s="49"/>
      <c r="DYB56" s="49"/>
      <c r="DYC56" s="49"/>
      <c r="DYD56" s="49"/>
      <c r="DYE56" s="49"/>
      <c r="DYF56" s="49"/>
      <c r="DYG56" s="49"/>
      <c r="DYH56" s="49"/>
      <c r="DYI56" s="49"/>
      <c r="DYJ56" s="49"/>
      <c r="DYK56" s="49"/>
      <c r="DYL56" s="49"/>
      <c r="DYM56" s="49"/>
      <c r="DYN56" s="49"/>
      <c r="DYO56" s="49"/>
      <c r="DYP56" s="49"/>
      <c r="DYQ56" s="49"/>
      <c r="DYR56" s="49"/>
      <c r="DYS56" s="49"/>
      <c r="DYT56" s="49"/>
      <c r="DYU56" s="49"/>
      <c r="DYV56" s="49"/>
      <c r="DYW56" s="49"/>
      <c r="DYX56" s="49"/>
      <c r="DYY56" s="49"/>
      <c r="DYZ56" s="49"/>
      <c r="DZA56" s="49"/>
      <c r="DZB56" s="49"/>
      <c r="DZC56" s="49"/>
      <c r="DZD56" s="49"/>
      <c r="DZE56" s="49"/>
      <c r="DZF56" s="49"/>
      <c r="DZG56" s="49"/>
      <c r="DZH56" s="49"/>
      <c r="DZI56" s="49"/>
      <c r="DZJ56" s="49"/>
      <c r="DZK56" s="49"/>
      <c r="DZL56" s="49"/>
      <c r="DZM56" s="49"/>
      <c r="DZN56" s="49"/>
      <c r="DZO56" s="49"/>
      <c r="DZP56" s="49"/>
      <c r="DZQ56" s="49"/>
      <c r="DZR56" s="49"/>
      <c r="DZS56" s="49"/>
      <c r="DZT56" s="49"/>
      <c r="DZU56" s="49"/>
      <c r="DZV56" s="49"/>
      <c r="DZW56" s="49"/>
      <c r="DZX56" s="49"/>
      <c r="DZY56" s="49"/>
      <c r="DZZ56" s="49"/>
      <c r="EAA56" s="49"/>
      <c r="EAB56" s="49"/>
      <c r="EAC56" s="49"/>
      <c r="EAD56" s="49"/>
      <c r="EAE56" s="49"/>
      <c r="EAF56" s="49"/>
      <c r="EAG56" s="49"/>
      <c r="EAH56" s="49"/>
      <c r="EAI56" s="49"/>
      <c r="EAJ56" s="49"/>
      <c r="EAK56" s="49"/>
      <c r="EAL56" s="49"/>
      <c r="EAM56" s="49"/>
      <c r="EAN56" s="49"/>
      <c r="EAO56" s="49"/>
      <c r="EAP56" s="49"/>
      <c r="EAQ56" s="49"/>
      <c r="EAR56" s="49"/>
      <c r="EAS56" s="49"/>
      <c r="EAT56" s="49"/>
      <c r="EAU56" s="49"/>
      <c r="EAV56" s="49"/>
      <c r="EAW56" s="49"/>
      <c r="EAX56" s="49"/>
      <c r="EAY56" s="49"/>
      <c r="EAZ56" s="49"/>
      <c r="EBA56" s="49"/>
      <c r="EBB56" s="49"/>
      <c r="EBC56" s="49"/>
      <c r="EBD56" s="49"/>
      <c r="EBE56" s="49"/>
      <c r="EBF56" s="49"/>
      <c r="EBG56" s="49"/>
      <c r="EBH56" s="49"/>
      <c r="EBI56" s="49"/>
      <c r="EBJ56" s="49"/>
      <c r="EBK56" s="49"/>
      <c r="EBL56" s="49"/>
      <c r="EBM56" s="49"/>
      <c r="EBN56" s="49"/>
      <c r="EBO56" s="49"/>
      <c r="EBP56" s="49"/>
      <c r="EBQ56" s="49"/>
      <c r="EBR56" s="49"/>
      <c r="EBS56" s="49"/>
      <c r="EBT56" s="49"/>
      <c r="EBU56" s="49"/>
      <c r="EBV56" s="49"/>
      <c r="EBW56" s="49"/>
      <c r="EBX56" s="49"/>
      <c r="EBY56" s="49"/>
      <c r="EBZ56" s="49"/>
      <c r="ECA56" s="49"/>
      <c r="ECB56" s="49"/>
      <c r="ECC56" s="49"/>
      <c r="ECD56" s="49"/>
      <c r="ECE56" s="49"/>
      <c r="ECF56" s="49"/>
      <c r="ECG56" s="49"/>
      <c r="ECH56" s="49"/>
      <c r="ECI56" s="49"/>
      <c r="ECJ56" s="49"/>
      <c r="ECK56" s="49"/>
      <c r="ECL56" s="49"/>
      <c r="ECM56" s="49"/>
      <c r="ECN56" s="49"/>
      <c r="ECO56" s="49"/>
      <c r="ECP56" s="49"/>
      <c r="ECQ56" s="49"/>
      <c r="ECR56" s="49"/>
      <c r="ECS56" s="49"/>
      <c r="ECT56" s="49"/>
      <c r="ECU56" s="49"/>
      <c r="ECV56" s="49"/>
      <c r="ECW56" s="49"/>
      <c r="ECX56" s="49"/>
      <c r="ECY56" s="49"/>
      <c r="ECZ56" s="49"/>
      <c r="EDA56" s="49"/>
      <c r="EDB56" s="49"/>
      <c r="EDC56" s="49"/>
      <c r="EDD56" s="49"/>
      <c r="EDE56" s="49"/>
      <c r="EDF56" s="49"/>
      <c r="EDG56" s="49"/>
      <c r="EDH56" s="49"/>
      <c r="EDI56" s="49"/>
      <c r="EDJ56" s="49"/>
      <c r="EDK56" s="49"/>
      <c r="EDL56" s="49"/>
      <c r="EDM56" s="49"/>
      <c r="EDN56" s="49"/>
      <c r="EDO56" s="49"/>
      <c r="EDP56" s="49"/>
      <c r="EDQ56" s="49"/>
      <c r="EDR56" s="49"/>
      <c r="EDS56" s="49"/>
      <c r="EDT56" s="49"/>
      <c r="EDU56" s="49"/>
      <c r="EDV56" s="49"/>
      <c r="EDW56" s="49"/>
      <c r="EDX56" s="49"/>
      <c r="EDY56" s="49"/>
      <c r="EDZ56" s="49"/>
      <c r="EEA56" s="49"/>
      <c r="EEB56" s="49"/>
      <c r="EEC56" s="49"/>
      <c r="EED56" s="49"/>
      <c r="EEE56" s="49"/>
      <c r="EEF56" s="49"/>
      <c r="EEG56" s="49"/>
      <c r="EEH56" s="49"/>
      <c r="EEI56" s="49"/>
      <c r="EEJ56" s="49"/>
      <c r="EEK56" s="49"/>
      <c r="EEL56" s="49"/>
      <c r="EEM56" s="49"/>
      <c r="EEN56" s="49"/>
      <c r="EEO56" s="49"/>
      <c r="EEP56" s="49"/>
      <c r="EEQ56" s="49"/>
      <c r="EER56" s="49"/>
      <c r="EES56" s="49"/>
      <c r="EET56" s="49"/>
      <c r="EEU56" s="49"/>
      <c r="EEV56" s="49"/>
      <c r="EEW56" s="49"/>
      <c r="EEX56" s="49"/>
      <c r="EEY56" s="49"/>
      <c r="EEZ56" s="49"/>
      <c r="EFA56" s="49"/>
      <c r="EFB56" s="49"/>
      <c r="EFC56" s="49"/>
      <c r="EFD56" s="49"/>
      <c r="EFE56" s="49"/>
      <c r="EFF56" s="49"/>
      <c r="EFG56" s="49"/>
      <c r="EFH56" s="49"/>
      <c r="EFI56" s="49"/>
      <c r="EFJ56" s="49"/>
      <c r="EFK56" s="49"/>
      <c r="EFL56" s="49"/>
      <c r="EFM56" s="49"/>
      <c r="EFN56" s="49"/>
      <c r="EFO56" s="49"/>
      <c r="EFP56" s="49"/>
      <c r="EFQ56" s="49"/>
      <c r="EFR56" s="49"/>
      <c r="EFS56" s="49"/>
      <c r="EFT56" s="49"/>
      <c r="EFU56" s="49"/>
      <c r="EFV56" s="49"/>
      <c r="EFW56" s="49"/>
      <c r="EFX56" s="49"/>
      <c r="EFY56" s="49"/>
      <c r="EFZ56" s="49"/>
      <c r="EGA56" s="49"/>
      <c r="EGB56" s="49"/>
      <c r="EGC56" s="49"/>
      <c r="EGD56" s="49"/>
      <c r="EGE56" s="49"/>
      <c r="EGF56" s="49"/>
      <c r="EGG56" s="49"/>
      <c r="EGH56" s="49"/>
      <c r="EGI56" s="49"/>
      <c r="EGJ56" s="49"/>
      <c r="EGK56" s="49"/>
      <c r="EGL56" s="49"/>
      <c r="EGM56" s="49"/>
      <c r="EGN56" s="49"/>
      <c r="EGO56" s="49"/>
      <c r="EGP56" s="49"/>
      <c r="EGQ56" s="49"/>
      <c r="EGR56" s="49"/>
      <c r="EGS56" s="49"/>
      <c r="EGT56" s="49"/>
      <c r="EGU56" s="49"/>
      <c r="EGV56" s="49"/>
      <c r="EGW56" s="49"/>
      <c r="EGX56" s="49"/>
      <c r="EGY56" s="49"/>
      <c r="EGZ56" s="49"/>
      <c r="EHA56" s="49"/>
      <c r="EHB56" s="49"/>
      <c r="EHC56" s="49"/>
      <c r="EHD56" s="49"/>
      <c r="EHE56" s="49"/>
      <c r="EHF56" s="49"/>
      <c r="EHG56" s="49"/>
      <c r="EHH56" s="49"/>
      <c r="EHI56" s="49"/>
      <c r="EHJ56" s="49"/>
      <c r="EHK56" s="49"/>
      <c r="EHL56" s="49"/>
      <c r="EHM56" s="49"/>
      <c r="EHN56" s="49"/>
      <c r="EHO56" s="49"/>
      <c r="EHP56" s="49"/>
      <c r="EHQ56" s="49"/>
      <c r="EHR56" s="49"/>
      <c r="EHS56" s="49"/>
      <c r="EHT56" s="49"/>
      <c r="EHU56" s="49"/>
      <c r="EHV56" s="49"/>
      <c r="EHW56" s="49"/>
      <c r="EHX56" s="49"/>
      <c r="EHY56" s="49"/>
      <c r="EHZ56" s="49"/>
      <c r="EIA56" s="49"/>
      <c r="EIB56" s="49"/>
      <c r="EIC56" s="49"/>
      <c r="EID56" s="49"/>
      <c r="EIE56" s="49"/>
      <c r="EIF56" s="49"/>
      <c r="EIG56" s="49"/>
      <c r="EIH56" s="49"/>
      <c r="EII56" s="49"/>
      <c r="EIJ56" s="49"/>
      <c r="EIK56" s="49"/>
      <c r="EIL56" s="49"/>
      <c r="EIM56" s="49"/>
      <c r="EIN56" s="49"/>
      <c r="EIO56" s="49"/>
      <c r="EIP56" s="49"/>
      <c r="EIQ56" s="49"/>
      <c r="EIR56" s="49"/>
      <c r="EIS56" s="49"/>
      <c r="EIT56" s="49"/>
      <c r="EIU56" s="49"/>
      <c r="EIV56" s="49"/>
      <c r="EIW56" s="49"/>
      <c r="EIX56" s="49"/>
      <c r="EIY56" s="49"/>
      <c r="EIZ56" s="49"/>
      <c r="EJA56" s="49"/>
      <c r="EJB56" s="49"/>
      <c r="EJC56" s="49"/>
      <c r="EJD56" s="49"/>
      <c r="EJE56" s="49"/>
      <c r="EJF56" s="49"/>
      <c r="EJG56" s="49"/>
      <c r="EJH56" s="49"/>
      <c r="EJI56" s="49"/>
      <c r="EJJ56" s="49"/>
      <c r="EJK56" s="49"/>
      <c r="EJL56" s="49"/>
      <c r="EJM56" s="49"/>
      <c r="EJN56" s="49"/>
      <c r="EJO56" s="49"/>
      <c r="EJP56" s="49"/>
      <c r="EJQ56" s="49"/>
      <c r="EJR56" s="49"/>
      <c r="EJS56" s="49"/>
      <c r="EJT56" s="49"/>
      <c r="EJU56" s="49"/>
      <c r="EJV56" s="49"/>
      <c r="EJW56" s="49"/>
      <c r="EJX56" s="49"/>
      <c r="EJY56" s="49"/>
      <c r="EJZ56" s="49"/>
      <c r="EKA56" s="49"/>
      <c r="EKB56" s="49"/>
      <c r="EKC56" s="49"/>
      <c r="EKD56" s="49"/>
      <c r="EKE56" s="49"/>
      <c r="EKF56" s="49"/>
      <c r="EKG56" s="49"/>
      <c r="EKH56" s="49"/>
      <c r="EKI56" s="49"/>
      <c r="EKJ56" s="49"/>
      <c r="EKK56" s="49"/>
      <c r="EKL56" s="49"/>
      <c r="EKM56" s="49"/>
      <c r="EKN56" s="49"/>
      <c r="EKO56" s="49"/>
      <c r="EKP56" s="49"/>
      <c r="EKQ56" s="49"/>
      <c r="EKR56" s="49"/>
      <c r="EKS56" s="49"/>
      <c r="EKT56" s="49"/>
      <c r="EKU56" s="49"/>
      <c r="EKV56" s="49"/>
      <c r="EKW56" s="49"/>
      <c r="EKX56" s="49"/>
      <c r="EKY56" s="49"/>
      <c r="EKZ56" s="49"/>
      <c r="ELA56" s="49"/>
      <c r="ELB56" s="49"/>
      <c r="ELC56" s="49"/>
      <c r="ELD56" s="49"/>
      <c r="ELE56" s="49"/>
      <c r="ELF56" s="49"/>
      <c r="ELG56" s="49"/>
      <c r="ELH56" s="49"/>
      <c r="ELI56" s="49"/>
      <c r="ELJ56" s="49"/>
      <c r="ELK56" s="49"/>
      <c r="ELL56" s="49"/>
      <c r="ELM56" s="49"/>
      <c r="ELN56" s="49"/>
      <c r="ELO56" s="49"/>
      <c r="ELP56" s="49"/>
      <c r="ELQ56" s="49"/>
      <c r="ELR56" s="49"/>
      <c r="ELS56" s="49"/>
      <c r="ELT56" s="49"/>
      <c r="ELU56" s="49"/>
      <c r="ELV56" s="49"/>
      <c r="ELW56" s="49"/>
      <c r="ELX56" s="49"/>
      <c r="ELY56" s="49"/>
      <c r="ELZ56" s="49"/>
      <c r="EMA56" s="49"/>
      <c r="EMB56" s="49"/>
      <c r="EMC56" s="49"/>
      <c r="EMD56" s="49"/>
      <c r="EME56" s="49"/>
      <c r="EMF56" s="49"/>
      <c r="EMG56" s="49"/>
      <c r="EMH56" s="49"/>
      <c r="EMI56" s="49"/>
      <c r="EMJ56" s="49"/>
      <c r="EMK56" s="49"/>
      <c r="EML56" s="49"/>
      <c r="EMM56" s="49"/>
      <c r="EMN56" s="49"/>
      <c r="EMO56" s="49"/>
      <c r="EMP56" s="49"/>
      <c r="EMQ56" s="49"/>
      <c r="EMR56" s="49"/>
      <c r="EMS56" s="49"/>
      <c r="EMT56" s="49"/>
      <c r="EMU56" s="49"/>
      <c r="EMV56" s="49"/>
      <c r="EMW56" s="49"/>
      <c r="EMX56" s="49"/>
      <c r="EMY56" s="49"/>
      <c r="EMZ56" s="49"/>
      <c r="ENA56" s="49"/>
      <c r="ENB56" s="49"/>
      <c r="ENC56" s="49"/>
      <c r="END56" s="49"/>
      <c r="ENE56" s="49"/>
      <c r="ENF56" s="49"/>
      <c r="ENG56" s="49"/>
      <c r="ENH56" s="49"/>
      <c r="ENI56" s="49"/>
      <c r="ENJ56" s="49"/>
      <c r="ENK56" s="49"/>
      <c r="ENL56" s="49"/>
      <c r="ENM56" s="49"/>
      <c r="ENN56" s="49"/>
      <c r="ENO56" s="49"/>
      <c r="ENP56" s="49"/>
      <c r="ENQ56" s="49"/>
      <c r="ENR56" s="49"/>
      <c r="ENS56" s="49"/>
      <c r="ENT56" s="49"/>
      <c r="ENU56" s="49"/>
      <c r="ENV56" s="49"/>
      <c r="ENW56" s="49"/>
      <c r="ENX56" s="49"/>
      <c r="ENY56" s="49"/>
      <c r="ENZ56" s="49"/>
      <c r="EOA56" s="49"/>
      <c r="EOB56" s="49"/>
      <c r="EOC56" s="49"/>
      <c r="EOD56" s="49"/>
      <c r="EOE56" s="49"/>
      <c r="EOF56" s="49"/>
      <c r="EOG56" s="49"/>
      <c r="EOH56" s="49"/>
      <c r="EOI56" s="49"/>
      <c r="EOJ56" s="49"/>
      <c r="EOK56" s="49"/>
      <c r="EOL56" s="49"/>
      <c r="EOM56" s="49"/>
      <c r="EON56" s="49"/>
      <c r="EOO56" s="49"/>
      <c r="EOP56" s="49"/>
      <c r="EOQ56" s="49"/>
      <c r="EOR56" s="49"/>
      <c r="EOS56" s="49"/>
      <c r="EOT56" s="49"/>
      <c r="EOU56" s="49"/>
      <c r="EOV56" s="49"/>
      <c r="EOW56" s="49"/>
      <c r="EOX56" s="49"/>
      <c r="EOY56" s="49"/>
      <c r="EOZ56" s="49"/>
      <c r="EPA56" s="49"/>
      <c r="EPB56" s="49"/>
      <c r="EPC56" s="49"/>
      <c r="EPD56" s="49"/>
      <c r="EPE56" s="49"/>
      <c r="EPF56" s="49"/>
      <c r="EPG56" s="49"/>
      <c r="EPH56" s="49"/>
      <c r="EPI56" s="49"/>
      <c r="EPJ56" s="49"/>
      <c r="EPK56" s="49"/>
      <c r="EPL56" s="49"/>
      <c r="EPM56" s="49"/>
      <c r="EPN56" s="49"/>
      <c r="EPO56" s="49"/>
      <c r="EPP56" s="49"/>
      <c r="EPQ56" s="49"/>
      <c r="EPR56" s="49"/>
      <c r="EPS56" s="49"/>
      <c r="EPT56" s="49"/>
      <c r="EPU56" s="49"/>
      <c r="EPV56" s="49"/>
      <c r="EPW56" s="49"/>
      <c r="EPX56" s="49"/>
      <c r="EPY56" s="49"/>
      <c r="EPZ56" s="49"/>
      <c r="EQA56" s="49"/>
      <c r="EQB56" s="49"/>
      <c r="EQC56" s="49"/>
      <c r="EQD56" s="49"/>
      <c r="EQE56" s="49"/>
      <c r="EQF56" s="49"/>
      <c r="EQG56" s="49"/>
      <c r="EQH56" s="49"/>
      <c r="EQI56" s="49"/>
      <c r="EQJ56" s="49"/>
      <c r="EQK56" s="49"/>
      <c r="EQL56" s="49"/>
      <c r="EQM56" s="49"/>
      <c r="EQN56" s="49"/>
      <c r="EQO56" s="49"/>
      <c r="EQP56" s="49"/>
      <c r="EQQ56" s="49"/>
      <c r="EQR56" s="49"/>
      <c r="EQS56" s="49"/>
      <c r="EQT56" s="49"/>
      <c r="EQU56" s="49"/>
      <c r="EQV56" s="49"/>
      <c r="EQW56" s="49"/>
      <c r="EQX56" s="49"/>
      <c r="EQY56" s="49"/>
      <c r="EQZ56" s="49"/>
      <c r="ERA56" s="49"/>
      <c r="ERB56" s="49"/>
      <c r="ERC56" s="49"/>
      <c r="ERD56" s="49"/>
      <c r="ERE56" s="49"/>
      <c r="ERF56" s="49"/>
      <c r="ERG56" s="49"/>
      <c r="ERH56" s="49"/>
      <c r="ERI56" s="49"/>
      <c r="ERJ56" s="49"/>
      <c r="ERK56" s="49"/>
      <c r="ERL56" s="49"/>
      <c r="ERM56" s="49"/>
      <c r="ERN56" s="49"/>
      <c r="ERO56" s="49"/>
      <c r="ERP56" s="49"/>
      <c r="ERQ56" s="49"/>
      <c r="ERR56" s="49"/>
      <c r="ERS56" s="49"/>
      <c r="ERT56" s="49"/>
      <c r="ERU56" s="49"/>
      <c r="ERV56" s="49"/>
      <c r="ERW56" s="49"/>
      <c r="ERX56" s="49"/>
      <c r="ERY56" s="49"/>
      <c r="ERZ56" s="49"/>
      <c r="ESA56" s="49"/>
      <c r="ESB56" s="49"/>
      <c r="ESC56" s="49"/>
      <c r="ESD56" s="49"/>
      <c r="ESE56" s="49"/>
      <c r="ESF56" s="49"/>
      <c r="ESG56" s="49"/>
      <c r="ESH56" s="49"/>
      <c r="ESI56" s="49"/>
      <c r="ESJ56" s="49"/>
      <c r="ESK56" s="49"/>
      <c r="ESL56" s="49"/>
      <c r="ESM56" s="49"/>
      <c r="ESN56" s="49"/>
      <c r="ESO56" s="49"/>
      <c r="ESP56" s="49"/>
      <c r="ESQ56" s="49"/>
      <c r="ESR56" s="49"/>
      <c r="ESS56" s="49"/>
      <c r="EST56" s="49"/>
      <c r="ESU56" s="49"/>
      <c r="ESV56" s="49"/>
      <c r="ESW56" s="49"/>
      <c r="ESX56" s="49"/>
      <c r="ESY56" s="49"/>
      <c r="ESZ56" s="49"/>
      <c r="ETA56" s="49"/>
      <c r="ETB56" s="49"/>
      <c r="ETC56" s="49"/>
      <c r="ETD56" s="49"/>
      <c r="ETE56" s="49"/>
      <c r="ETF56" s="49"/>
      <c r="ETG56" s="49"/>
      <c r="ETH56" s="49"/>
      <c r="ETI56" s="49"/>
      <c r="ETJ56" s="49"/>
      <c r="ETK56" s="49"/>
      <c r="ETL56" s="49"/>
      <c r="ETM56" s="49"/>
      <c r="ETN56" s="49"/>
      <c r="ETO56" s="49"/>
      <c r="ETP56" s="49"/>
      <c r="ETQ56" s="49"/>
      <c r="ETR56" s="49"/>
      <c r="ETS56" s="49"/>
      <c r="ETT56" s="49"/>
      <c r="ETU56" s="49"/>
      <c r="ETV56" s="49"/>
      <c r="ETW56" s="49"/>
      <c r="ETX56" s="49"/>
      <c r="ETY56" s="49"/>
      <c r="ETZ56" s="49"/>
      <c r="EUA56" s="49"/>
      <c r="EUB56" s="49"/>
      <c r="EUC56" s="49"/>
      <c r="EUD56" s="49"/>
      <c r="EUE56" s="49"/>
      <c r="EUF56" s="49"/>
      <c r="EUG56" s="49"/>
      <c r="EUH56" s="49"/>
      <c r="EUI56" s="49"/>
      <c r="EUJ56" s="49"/>
      <c r="EUK56" s="49"/>
      <c r="EUL56" s="49"/>
      <c r="EUM56" s="49"/>
      <c r="EUN56" s="49"/>
      <c r="EUO56" s="49"/>
      <c r="EUP56" s="49"/>
      <c r="EUQ56" s="49"/>
      <c r="EUR56" s="49"/>
      <c r="EUS56" s="49"/>
      <c r="EUT56" s="49"/>
      <c r="EUU56" s="49"/>
      <c r="EUV56" s="49"/>
      <c r="EUW56" s="49"/>
      <c r="EUX56" s="49"/>
      <c r="EUY56" s="49"/>
      <c r="EUZ56" s="49"/>
      <c r="EVA56" s="49"/>
      <c r="EVB56" s="49"/>
      <c r="EVC56" s="49"/>
      <c r="EVD56" s="49"/>
      <c r="EVE56" s="49"/>
      <c r="EVF56" s="49"/>
      <c r="EVG56" s="49"/>
      <c r="EVH56" s="49"/>
      <c r="EVI56" s="49"/>
      <c r="EVJ56" s="49"/>
      <c r="EVK56" s="49"/>
      <c r="EVL56" s="49"/>
      <c r="EVM56" s="49"/>
      <c r="EVN56" s="49"/>
      <c r="EVO56" s="49"/>
      <c r="EVP56" s="49"/>
      <c r="EVQ56" s="49"/>
      <c r="EVR56" s="49"/>
      <c r="EVS56" s="49"/>
      <c r="EVT56" s="49"/>
      <c r="EVU56" s="49"/>
      <c r="EVV56" s="49"/>
      <c r="EVW56" s="49"/>
      <c r="EVX56" s="49"/>
      <c r="EVY56" s="49"/>
      <c r="EVZ56" s="49"/>
      <c r="EWA56" s="49"/>
      <c r="EWB56" s="49"/>
      <c r="EWC56" s="49"/>
      <c r="EWD56" s="49"/>
      <c r="EWE56" s="49"/>
      <c r="EWF56" s="49"/>
      <c r="EWG56" s="49"/>
      <c r="EWH56" s="49"/>
      <c r="EWI56" s="49"/>
      <c r="EWJ56" s="49"/>
      <c r="EWK56" s="49"/>
      <c r="EWL56" s="49"/>
      <c r="EWM56" s="49"/>
      <c r="EWN56" s="49"/>
      <c r="EWO56" s="49"/>
      <c r="EWP56" s="49"/>
      <c r="EWQ56" s="49"/>
      <c r="EWR56" s="49"/>
      <c r="EWS56" s="49"/>
      <c r="EWT56" s="49"/>
      <c r="EWU56" s="49"/>
      <c r="EWV56" s="49"/>
      <c r="EWW56" s="49"/>
      <c r="EWX56" s="49"/>
      <c r="EWY56" s="49"/>
      <c r="EWZ56" s="49"/>
      <c r="EXA56" s="49"/>
      <c r="EXB56" s="49"/>
      <c r="EXC56" s="49"/>
      <c r="EXD56" s="49"/>
      <c r="EXE56" s="49"/>
      <c r="EXF56" s="49"/>
      <c r="EXG56" s="49"/>
      <c r="EXH56" s="49"/>
      <c r="EXI56" s="49"/>
      <c r="EXJ56" s="49"/>
      <c r="EXK56" s="49"/>
      <c r="EXL56" s="49"/>
      <c r="EXM56" s="49"/>
      <c r="EXN56" s="49"/>
      <c r="EXO56" s="49"/>
      <c r="EXP56" s="49"/>
      <c r="EXQ56" s="49"/>
      <c r="EXR56" s="49"/>
      <c r="EXS56" s="49"/>
      <c r="EXT56" s="49"/>
      <c r="EXU56" s="49"/>
      <c r="EXV56" s="49"/>
      <c r="EXW56" s="49"/>
      <c r="EXX56" s="49"/>
      <c r="EXY56" s="49"/>
      <c r="EXZ56" s="49"/>
      <c r="EYA56" s="49"/>
      <c r="EYB56" s="49"/>
      <c r="EYC56" s="49"/>
      <c r="EYD56" s="49"/>
      <c r="EYE56" s="49"/>
      <c r="EYF56" s="49"/>
      <c r="EYG56" s="49"/>
      <c r="EYH56" s="49"/>
      <c r="EYI56" s="49"/>
      <c r="EYJ56" s="49"/>
      <c r="EYK56" s="49"/>
      <c r="EYL56" s="49"/>
      <c r="EYM56" s="49"/>
      <c r="EYN56" s="49"/>
      <c r="EYO56" s="49"/>
      <c r="EYP56" s="49"/>
      <c r="EYQ56" s="49"/>
      <c r="EYR56" s="49"/>
      <c r="EYS56" s="49"/>
      <c r="EYT56" s="49"/>
      <c r="EYU56" s="49"/>
      <c r="EYV56" s="49"/>
      <c r="EYW56" s="49"/>
      <c r="EYX56" s="49"/>
      <c r="EYY56" s="49"/>
      <c r="EYZ56" s="49"/>
      <c r="EZA56" s="49"/>
      <c r="EZB56" s="49"/>
      <c r="EZC56" s="49"/>
      <c r="EZD56" s="49"/>
      <c r="EZE56" s="49"/>
      <c r="EZF56" s="49"/>
      <c r="EZG56" s="49"/>
      <c r="EZH56" s="49"/>
      <c r="EZI56" s="49"/>
      <c r="EZJ56" s="49"/>
      <c r="EZK56" s="49"/>
      <c r="EZL56" s="49"/>
      <c r="EZM56" s="49"/>
      <c r="EZN56" s="49"/>
      <c r="EZO56" s="49"/>
      <c r="EZP56" s="49"/>
      <c r="EZQ56" s="49"/>
      <c r="EZR56" s="49"/>
      <c r="EZS56" s="49"/>
      <c r="EZT56" s="49"/>
      <c r="EZU56" s="49"/>
      <c r="EZV56" s="49"/>
      <c r="EZW56" s="49"/>
      <c r="EZX56" s="49"/>
      <c r="EZY56" s="49"/>
      <c r="EZZ56" s="49"/>
      <c r="FAA56" s="49"/>
      <c r="FAB56" s="49"/>
      <c r="FAC56" s="49"/>
      <c r="FAD56" s="49"/>
      <c r="FAE56" s="49"/>
      <c r="FAF56" s="49"/>
      <c r="FAG56" s="49"/>
      <c r="FAH56" s="49"/>
      <c r="FAI56" s="49"/>
      <c r="FAJ56" s="49"/>
      <c r="FAK56" s="49"/>
      <c r="FAL56" s="49"/>
      <c r="FAM56" s="49"/>
      <c r="FAN56" s="49"/>
      <c r="FAO56" s="49"/>
      <c r="FAP56" s="49"/>
      <c r="FAQ56" s="49"/>
      <c r="FAR56" s="49"/>
      <c r="FAS56" s="49"/>
      <c r="FAT56" s="49"/>
      <c r="FAU56" s="49"/>
      <c r="FAV56" s="49"/>
      <c r="FAW56" s="49"/>
      <c r="FAX56" s="49"/>
      <c r="FAY56" s="49"/>
      <c r="FAZ56" s="49"/>
      <c r="FBA56" s="49"/>
      <c r="FBB56" s="49"/>
      <c r="FBC56" s="49"/>
      <c r="FBD56" s="49"/>
      <c r="FBE56" s="49"/>
      <c r="FBF56" s="49"/>
      <c r="FBG56" s="49"/>
      <c r="FBH56" s="49"/>
      <c r="FBI56" s="49"/>
      <c r="FBJ56" s="49"/>
      <c r="FBK56" s="49"/>
      <c r="FBL56" s="49"/>
      <c r="FBM56" s="49"/>
      <c r="FBN56" s="49"/>
      <c r="FBO56" s="49"/>
      <c r="FBP56" s="49"/>
      <c r="FBQ56" s="49"/>
      <c r="FBR56" s="49"/>
      <c r="FBS56" s="49"/>
      <c r="FBT56" s="49"/>
      <c r="FBU56" s="49"/>
      <c r="FBV56" s="49"/>
      <c r="FBW56" s="49"/>
      <c r="FBX56" s="49"/>
      <c r="FBY56" s="49"/>
      <c r="FBZ56" s="49"/>
      <c r="FCA56" s="49"/>
      <c r="FCB56" s="49"/>
      <c r="FCC56" s="49"/>
      <c r="FCD56" s="49"/>
      <c r="FCE56" s="49"/>
      <c r="FCF56" s="49"/>
      <c r="FCG56" s="49"/>
      <c r="FCH56" s="49"/>
      <c r="FCI56" s="49"/>
      <c r="FCJ56" s="49"/>
      <c r="FCK56" s="49"/>
      <c r="FCL56" s="49"/>
      <c r="FCM56" s="49"/>
      <c r="FCN56" s="49"/>
      <c r="FCO56" s="49"/>
      <c r="FCP56" s="49"/>
      <c r="FCQ56" s="49"/>
      <c r="FCR56" s="49"/>
      <c r="FCS56" s="49"/>
      <c r="FCT56" s="49"/>
      <c r="FCU56" s="49"/>
      <c r="FCV56" s="49"/>
      <c r="FCW56" s="49"/>
      <c r="FCX56" s="49"/>
      <c r="FCY56" s="49"/>
      <c r="FCZ56" s="49"/>
      <c r="FDA56" s="49"/>
      <c r="FDB56" s="49"/>
      <c r="FDC56" s="49"/>
      <c r="FDD56" s="49"/>
      <c r="FDE56" s="49"/>
      <c r="FDF56" s="49"/>
      <c r="FDG56" s="49"/>
      <c r="FDH56" s="49"/>
      <c r="FDI56" s="49"/>
      <c r="FDJ56" s="49"/>
      <c r="FDK56" s="49"/>
      <c r="FDL56" s="49"/>
      <c r="FDM56" s="49"/>
      <c r="FDN56" s="49"/>
      <c r="FDO56" s="49"/>
      <c r="FDP56" s="49"/>
      <c r="FDQ56" s="49"/>
      <c r="FDR56" s="49"/>
      <c r="FDS56" s="49"/>
      <c r="FDT56" s="49"/>
      <c r="FDU56" s="49"/>
      <c r="FDV56" s="49"/>
      <c r="FDW56" s="49"/>
      <c r="FDX56" s="49"/>
      <c r="FDY56" s="49"/>
      <c r="FDZ56" s="49"/>
      <c r="FEA56" s="49"/>
      <c r="FEB56" s="49"/>
      <c r="FEC56" s="49"/>
      <c r="FED56" s="49"/>
      <c r="FEE56" s="49"/>
      <c r="FEF56" s="49"/>
      <c r="FEG56" s="49"/>
      <c r="FEH56" s="49"/>
      <c r="FEI56" s="49"/>
      <c r="FEJ56" s="49"/>
      <c r="FEK56" s="49"/>
      <c r="FEL56" s="49"/>
      <c r="FEM56" s="49"/>
      <c r="FEN56" s="49"/>
      <c r="FEO56" s="49"/>
      <c r="FEP56" s="49"/>
      <c r="FEQ56" s="49"/>
      <c r="FER56" s="49"/>
      <c r="FES56" s="49"/>
      <c r="FET56" s="49"/>
      <c r="FEU56" s="49"/>
      <c r="FEV56" s="49"/>
      <c r="FEW56" s="49"/>
      <c r="FEX56" s="49"/>
      <c r="FEY56" s="49"/>
      <c r="FEZ56" s="49"/>
      <c r="FFA56" s="49"/>
      <c r="FFB56" s="49"/>
      <c r="FFC56" s="49"/>
      <c r="FFD56" s="49"/>
      <c r="FFE56" s="49"/>
      <c r="FFF56" s="49"/>
      <c r="FFG56" s="49"/>
      <c r="FFH56" s="49"/>
      <c r="FFI56" s="49"/>
      <c r="FFJ56" s="49"/>
      <c r="FFK56" s="49"/>
      <c r="FFL56" s="49"/>
      <c r="FFM56" s="49"/>
      <c r="FFN56" s="49"/>
      <c r="FFO56" s="49"/>
      <c r="FFP56" s="49"/>
      <c r="FFQ56" s="49"/>
      <c r="FFR56" s="49"/>
      <c r="FFS56" s="49"/>
      <c r="FFT56" s="49"/>
      <c r="FFU56" s="49"/>
      <c r="FFV56" s="49"/>
      <c r="FFW56" s="49"/>
      <c r="FFX56" s="49"/>
      <c r="FFY56" s="49"/>
      <c r="FFZ56" s="49"/>
      <c r="FGA56" s="49"/>
      <c r="FGB56" s="49"/>
      <c r="FGC56" s="49"/>
      <c r="FGD56" s="49"/>
      <c r="FGE56" s="49"/>
      <c r="FGF56" s="49"/>
      <c r="FGG56" s="49"/>
      <c r="FGH56" s="49"/>
      <c r="FGI56" s="49"/>
      <c r="FGJ56" s="49"/>
      <c r="FGK56" s="49"/>
      <c r="FGL56" s="49"/>
      <c r="FGM56" s="49"/>
      <c r="FGN56" s="49"/>
      <c r="FGO56" s="49"/>
      <c r="FGP56" s="49"/>
      <c r="FGQ56" s="49"/>
      <c r="FGR56" s="49"/>
      <c r="FGS56" s="49"/>
      <c r="FGT56" s="49"/>
      <c r="FGU56" s="49"/>
      <c r="FGV56" s="49"/>
      <c r="FGW56" s="49"/>
      <c r="FGX56" s="49"/>
      <c r="FGY56" s="49"/>
      <c r="FGZ56" s="49"/>
      <c r="FHA56" s="49"/>
      <c r="FHB56" s="49"/>
      <c r="FHC56" s="49"/>
      <c r="FHD56" s="49"/>
      <c r="FHE56" s="49"/>
      <c r="FHF56" s="49"/>
      <c r="FHG56" s="49"/>
      <c r="FHH56" s="49"/>
      <c r="FHI56" s="49"/>
      <c r="FHJ56" s="49"/>
      <c r="FHK56" s="49"/>
      <c r="FHL56" s="49"/>
      <c r="FHM56" s="49"/>
      <c r="FHN56" s="49"/>
      <c r="FHO56" s="49"/>
      <c r="FHP56" s="49"/>
      <c r="FHQ56" s="49"/>
      <c r="FHR56" s="49"/>
      <c r="FHS56" s="49"/>
      <c r="FHT56" s="49"/>
      <c r="FHU56" s="49"/>
      <c r="FHV56" s="49"/>
      <c r="FHW56" s="49"/>
      <c r="FHX56" s="49"/>
      <c r="FHY56" s="49"/>
      <c r="FHZ56" s="49"/>
      <c r="FIA56" s="49"/>
      <c r="FIB56" s="49"/>
      <c r="FIC56" s="49"/>
      <c r="FID56" s="49"/>
      <c r="FIE56" s="49"/>
      <c r="FIF56" s="49"/>
      <c r="FIG56" s="49"/>
      <c r="FIH56" s="49"/>
      <c r="FII56" s="49"/>
      <c r="FIJ56" s="49"/>
      <c r="FIK56" s="49"/>
      <c r="FIL56" s="49"/>
      <c r="FIM56" s="49"/>
      <c r="FIN56" s="49"/>
      <c r="FIO56" s="49"/>
      <c r="FIP56" s="49"/>
      <c r="FIQ56" s="49"/>
      <c r="FIR56" s="49"/>
      <c r="FIS56" s="49"/>
      <c r="FIT56" s="49"/>
      <c r="FIU56" s="49"/>
      <c r="FIV56" s="49"/>
      <c r="FIW56" s="49"/>
      <c r="FIX56" s="49"/>
      <c r="FIY56" s="49"/>
      <c r="FIZ56" s="49"/>
      <c r="FJA56" s="49"/>
      <c r="FJB56" s="49"/>
      <c r="FJC56" s="49"/>
      <c r="FJD56" s="49"/>
      <c r="FJE56" s="49"/>
      <c r="FJF56" s="49"/>
      <c r="FJG56" s="49"/>
      <c r="FJH56" s="49"/>
      <c r="FJI56" s="49"/>
      <c r="FJJ56" s="49"/>
      <c r="FJK56" s="49"/>
      <c r="FJL56" s="49"/>
      <c r="FJM56" s="49"/>
      <c r="FJN56" s="49"/>
      <c r="FJO56" s="49"/>
      <c r="FJP56" s="49"/>
      <c r="FJQ56" s="49"/>
      <c r="FJR56" s="49"/>
      <c r="FJS56" s="49"/>
      <c r="FJT56" s="49"/>
      <c r="FJU56" s="49"/>
      <c r="FJV56" s="49"/>
      <c r="FJW56" s="49"/>
      <c r="FJX56" s="49"/>
      <c r="FJY56" s="49"/>
      <c r="FJZ56" s="49"/>
      <c r="FKA56" s="49"/>
      <c r="FKB56" s="49"/>
      <c r="FKC56" s="49"/>
      <c r="FKD56" s="49"/>
      <c r="FKE56" s="49"/>
      <c r="FKF56" s="49"/>
      <c r="FKG56" s="49"/>
      <c r="FKH56" s="49"/>
      <c r="FKI56" s="49"/>
      <c r="FKJ56" s="49"/>
      <c r="FKK56" s="49"/>
      <c r="FKL56" s="49"/>
      <c r="FKM56" s="49"/>
      <c r="FKN56" s="49"/>
      <c r="FKO56" s="49"/>
      <c r="FKP56" s="49"/>
      <c r="FKQ56" s="49"/>
      <c r="FKR56" s="49"/>
      <c r="FKS56" s="49"/>
      <c r="FKT56" s="49"/>
      <c r="FKU56" s="49"/>
      <c r="FKV56" s="49"/>
      <c r="FKW56" s="49"/>
      <c r="FKX56" s="49"/>
      <c r="FKY56" s="49"/>
      <c r="FKZ56" s="49"/>
      <c r="FLA56" s="49"/>
      <c r="FLB56" s="49"/>
      <c r="FLC56" s="49"/>
      <c r="FLD56" s="49"/>
      <c r="FLE56" s="49"/>
      <c r="FLF56" s="49"/>
      <c r="FLG56" s="49"/>
      <c r="FLH56" s="49"/>
      <c r="FLI56" s="49"/>
      <c r="FLJ56" s="49"/>
      <c r="FLK56" s="49"/>
      <c r="FLL56" s="49"/>
      <c r="FLM56" s="49"/>
      <c r="FLN56" s="49"/>
      <c r="FLO56" s="49"/>
      <c r="FLP56" s="49"/>
      <c r="FLQ56" s="49"/>
      <c r="FLR56" s="49"/>
      <c r="FLS56" s="49"/>
      <c r="FLT56" s="49"/>
      <c r="FLU56" s="49"/>
      <c r="FLV56" s="49"/>
      <c r="FLW56" s="49"/>
      <c r="FLX56" s="49"/>
      <c r="FLY56" s="49"/>
      <c r="FLZ56" s="49"/>
      <c r="FMA56" s="49"/>
      <c r="FMB56" s="49"/>
      <c r="FMC56" s="49"/>
      <c r="FMD56" s="49"/>
      <c r="FME56" s="49"/>
      <c r="FMF56" s="49"/>
      <c r="FMG56" s="49"/>
      <c r="FMH56" s="49"/>
      <c r="FMI56" s="49"/>
      <c r="FMJ56" s="49"/>
      <c r="FMK56" s="49"/>
      <c r="FML56" s="49"/>
      <c r="FMM56" s="49"/>
      <c r="FMN56" s="49"/>
      <c r="FMO56" s="49"/>
      <c r="FMP56" s="49"/>
      <c r="FMQ56" s="49"/>
      <c r="FMR56" s="49"/>
      <c r="FMS56" s="49"/>
      <c r="FMT56" s="49"/>
      <c r="FMU56" s="49"/>
      <c r="FMV56" s="49"/>
      <c r="FMW56" s="49"/>
      <c r="FMX56" s="49"/>
      <c r="FMY56" s="49"/>
      <c r="FMZ56" s="49"/>
      <c r="FNA56" s="49"/>
      <c r="FNB56" s="49"/>
      <c r="FNC56" s="49"/>
      <c r="FND56" s="49"/>
      <c r="FNE56" s="49"/>
      <c r="FNF56" s="49"/>
      <c r="FNG56" s="49"/>
      <c r="FNH56" s="49"/>
      <c r="FNI56" s="49"/>
      <c r="FNJ56" s="49"/>
      <c r="FNK56" s="49"/>
      <c r="FNL56" s="49"/>
      <c r="FNM56" s="49"/>
      <c r="FNN56" s="49"/>
      <c r="FNO56" s="49"/>
      <c r="FNP56" s="49"/>
      <c r="FNQ56" s="49"/>
      <c r="FNR56" s="49"/>
      <c r="FNS56" s="49"/>
      <c r="FNT56" s="49"/>
      <c r="FNU56" s="49"/>
      <c r="FNV56" s="49"/>
      <c r="FNW56" s="49"/>
      <c r="FNX56" s="49"/>
      <c r="FNY56" s="49"/>
      <c r="FNZ56" s="49"/>
      <c r="FOA56" s="49"/>
      <c r="FOB56" s="49"/>
      <c r="FOC56" s="49"/>
      <c r="FOD56" s="49"/>
      <c r="FOE56" s="49"/>
      <c r="FOF56" s="49"/>
      <c r="FOG56" s="49"/>
      <c r="FOH56" s="49"/>
      <c r="FOI56" s="49"/>
      <c r="FOJ56" s="49"/>
      <c r="FOK56" s="49"/>
      <c r="FOL56" s="49"/>
      <c r="FOM56" s="49"/>
      <c r="FON56" s="49"/>
      <c r="FOO56" s="49"/>
      <c r="FOP56" s="49"/>
      <c r="FOQ56" s="49"/>
      <c r="FOR56" s="49"/>
      <c r="FOS56" s="49"/>
      <c r="FOT56" s="49"/>
      <c r="FOU56" s="49"/>
      <c r="FOV56" s="49"/>
      <c r="FOW56" s="49"/>
      <c r="FOX56" s="49"/>
      <c r="FOY56" s="49"/>
      <c r="FOZ56" s="49"/>
      <c r="FPA56" s="49"/>
      <c r="FPB56" s="49"/>
      <c r="FPC56" s="49"/>
      <c r="FPD56" s="49"/>
      <c r="FPE56" s="49"/>
      <c r="FPF56" s="49"/>
      <c r="FPG56" s="49"/>
      <c r="FPH56" s="49"/>
      <c r="FPI56" s="49"/>
      <c r="FPJ56" s="49"/>
      <c r="FPK56" s="49"/>
      <c r="FPL56" s="49"/>
      <c r="FPM56" s="49"/>
      <c r="FPN56" s="49"/>
      <c r="FPO56" s="49"/>
      <c r="FPP56" s="49"/>
      <c r="FPQ56" s="49"/>
      <c r="FPR56" s="49"/>
      <c r="FPS56" s="49"/>
      <c r="FPT56" s="49"/>
      <c r="FPU56" s="49"/>
      <c r="FPV56" s="49"/>
      <c r="FPW56" s="49"/>
      <c r="FPX56" s="49"/>
      <c r="FPY56" s="49"/>
      <c r="FPZ56" s="49"/>
      <c r="FQA56" s="49"/>
      <c r="FQB56" s="49"/>
      <c r="FQC56" s="49"/>
      <c r="FQD56" s="49"/>
      <c r="FQE56" s="49"/>
      <c r="FQF56" s="49"/>
      <c r="FQG56" s="49"/>
      <c r="FQH56" s="49"/>
      <c r="FQI56" s="49"/>
      <c r="FQJ56" s="49"/>
      <c r="FQK56" s="49"/>
      <c r="FQL56" s="49"/>
      <c r="FQM56" s="49"/>
      <c r="FQN56" s="49"/>
      <c r="FQO56" s="49"/>
      <c r="FQP56" s="49"/>
      <c r="FQQ56" s="49"/>
      <c r="FQR56" s="49"/>
      <c r="FQS56" s="49"/>
      <c r="FQT56" s="49"/>
      <c r="FQU56" s="49"/>
      <c r="FQV56" s="49"/>
      <c r="FQW56" s="49"/>
      <c r="FQX56" s="49"/>
      <c r="FQY56" s="49"/>
      <c r="FQZ56" s="49"/>
      <c r="FRA56" s="49"/>
      <c r="FRB56" s="49"/>
      <c r="FRC56" s="49"/>
      <c r="FRD56" s="49"/>
      <c r="FRE56" s="49"/>
      <c r="FRF56" s="49"/>
      <c r="FRG56" s="49"/>
      <c r="FRH56" s="49"/>
      <c r="FRI56" s="49"/>
      <c r="FRJ56" s="49"/>
      <c r="FRK56" s="49"/>
      <c r="FRL56" s="49"/>
      <c r="FRM56" s="49"/>
      <c r="FRN56" s="49"/>
      <c r="FRO56" s="49"/>
      <c r="FRP56" s="49"/>
      <c r="FRQ56" s="49"/>
      <c r="FRR56" s="49"/>
      <c r="FRS56" s="49"/>
      <c r="FRT56" s="49"/>
      <c r="FRU56" s="49"/>
      <c r="FRV56" s="49"/>
      <c r="FRW56" s="49"/>
      <c r="FRX56" s="49"/>
      <c r="FRY56" s="49"/>
      <c r="FRZ56" s="49"/>
      <c r="FSA56" s="49"/>
      <c r="FSB56" s="49"/>
      <c r="FSC56" s="49"/>
      <c r="FSD56" s="49"/>
      <c r="FSE56" s="49"/>
      <c r="FSF56" s="49"/>
      <c r="FSG56" s="49"/>
      <c r="FSH56" s="49"/>
      <c r="FSI56" s="49"/>
      <c r="FSJ56" s="49"/>
      <c r="FSK56" s="49"/>
      <c r="FSL56" s="49"/>
      <c r="FSM56" s="49"/>
      <c r="FSN56" s="49"/>
      <c r="FSO56" s="49"/>
      <c r="FSP56" s="49"/>
      <c r="FSQ56" s="49"/>
      <c r="FSR56" s="49"/>
      <c r="FSS56" s="49"/>
      <c r="FST56" s="49"/>
      <c r="FSU56" s="49"/>
      <c r="FSV56" s="49"/>
      <c r="FSW56" s="49"/>
      <c r="FSX56" s="49"/>
      <c r="FSY56" s="49"/>
      <c r="FSZ56" s="49"/>
      <c r="FTA56" s="49"/>
      <c r="FTB56" s="49"/>
      <c r="FTC56" s="49"/>
      <c r="FTD56" s="49"/>
      <c r="FTE56" s="49"/>
      <c r="FTF56" s="49"/>
      <c r="FTG56" s="49"/>
      <c r="FTH56" s="49"/>
      <c r="FTI56" s="49"/>
      <c r="FTJ56" s="49"/>
      <c r="FTK56" s="49"/>
      <c r="FTL56" s="49"/>
      <c r="FTM56" s="49"/>
      <c r="FTN56" s="49"/>
      <c r="FTO56" s="49"/>
      <c r="FTP56" s="49"/>
      <c r="FTQ56" s="49"/>
      <c r="FTR56" s="49"/>
      <c r="FTS56" s="49"/>
      <c r="FTT56" s="49"/>
      <c r="FTU56" s="49"/>
      <c r="FTV56" s="49"/>
      <c r="FTW56" s="49"/>
      <c r="FTX56" s="49"/>
      <c r="FTY56" s="49"/>
      <c r="FTZ56" s="49"/>
      <c r="FUA56" s="49"/>
      <c r="FUB56" s="49"/>
      <c r="FUC56" s="49"/>
      <c r="FUD56" s="49"/>
      <c r="FUE56" s="49"/>
      <c r="FUF56" s="49"/>
      <c r="FUG56" s="49"/>
      <c r="FUH56" s="49"/>
      <c r="FUI56" s="49"/>
      <c r="FUJ56" s="49"/>
      <c r="FUK56" s="49"/>
      <c r="FUL56" s="49"/>
      <c r="FUM56" s="49"/>
      <c r="FUN56" s="49"/>
      <c r="FUO56" s="49"/>
      <c r="FUP56" s="49"/>
      <c r="FUQ56" s="49"/>
      <c r="FUR56" s="49"/>
      <c r="FUS56" s="49"/>
      <c r="FUT56" s="49"/>
      <c r="FUU56" s="49"/>
      <c r="FUV56" s="49"/>
      <c r="FUW56" s="49"/>
      <c r="FUX56" s="49"/>
      <c r="FUY56" s="49"/>
      <c r="FUZ56" s="49"/>
      <c r="FVA56" s="49"/>
      <c r="FVB56" s="49"/>
      <c r="FVC56" s="49"/>
      <c r="FVD56" s="49"/>
      <c r="FVE56" s="49"/>
      <c r="FVF56" s="49"/>
      <c r="FVG56" s="49"/>
      <c r="FVH56" s="49"/>
      <c r="FVI56" s="49"/>
      <c r="FVJ56" s="49"/>
      <c r="FVK56" s="49"/>
      <c r="FVL56" s="49"/>
      <c r="FVM56" s="49"/>
      <c r="FVN56" s="49"/>
      <c r="FVO56" s="49"/>
      <c r="FVP56" s="49"/>
      <c r="FVQ56" s="49"/>
      <c r="FVR56" s="49"/>
      <c r="FVS56" s="49"/>
      <c r="FVT56" s="49"/>
      <c r="FVU56" s="49"/>
      <c r="FVV56" s="49"/>
      <c r="FVW56" s="49"/>
      <c r="FVX56" s="49"/>
      <c r="FVY56" s="49"/>
      <c r="FVZ56" s="49"/>
      <c r="FWA56" s="49"/>
      <c r="FWB56" s="49"/>
      <c r="FWC56" s="49"/>
      <c r="FWD56" s="49"/>
      <c r="FWE56" s="49"/>
      <c r="FWF56" s="49"/>
      <c r="FWG56" s="49"/>
      <c r="FWH56" s="49"/>
      <c r="FWI56" s="49"/>
      <c r="FWJ56" s="49"/>
      <c r="FWK56" s="49"/>
      <c r="FWL56" s="49"/>
      <c r="FWM56" s="49"/>
      <c r="FWN56" s="49"/>
      <c r="FWO56" s="49"/>
      <c r="FWP56" s="49"/>
      <c r="FWQ56" s="49"/>
      <c r="FWR56" s="49"/>
      <c r="FWS56" s="49"/>
      <c r="FWT56" s="49"/>
      <c r="FWU56" s="49"/>
      <c r="FWV56" s="49"/>
      <c r="FWW56" s="49"/>
      <c r="FWX56" s="49"/>
      <c r="FWY56" s="49"/>
      <c r="FWZ56" s="49"/>
      <c r="FXA56" s="49"/>
      <c r="FXB56" s="49"/>
      <c r="FXC56" s="49"/>
      <c r="FXD56" s="49"/>
      <c r="FXE56" s="49"/>
      <c r="FXF56" s="49"/>
      <c r="FXG56" s="49"/>
      <c r="FXH56" s="49"/>
      <c r="FXI56" s="49"/>
      <c r="FXJ56" s="49"/>
      <c r="FXK56" s="49"/>
      <c r="FXL56" s="49"/>
      <c r="FXM56" s="49"/>
      <c r="FXN56" s="49"/>
      <c r="FXO56" s="49"/>
      <c r="FXP56" s="49"/>
      <c r="FXQ56" s="49"/>
      <c r="FXR56" s="49"/>
      <c r="FXS56" s="49"/>
      <c r="FXT56" s="49"/>
      <c r="FXU56" s="49"/>
      <c r="FXV56" s="49"/>
      <c r="FXW56" s="49"/>
      <c r="FXX56" s="49"/>
      <c r="FXY56" s="49"/>
      <c r="FXZ56" s="49"/>
      <c r="FYA56" s="49"/>
      <c r="FYB56" s="49"/>
      <c r="FYC56" s="49"/>
      <c r="FYD56" s="49"/>
      <c r="FYE56" s="49"/>
      <c r="FYF56" s="49"/>
      <c r="FYG56" s="49"/>
      <c r="FYH56" s="49"/>
      <c r="FYI56" s="49"/>
      <c r="FYJ56" s="49"/>
      <c r="FYK56" s="49"/>
      <c r="FYL56" s="49"/>
      <c r="FYM56" s="49"/>
      <c r="FYN56" s="49"/>
      <c r="FYO56" s="49"/>
      <c r="FYP56" s="49"/>
      <c r="FYQ56" s="49"/>
      <c r="FYR56" s="49"/>
      <c r="FYS56" s="49"/>
      <c r="FYT56" s="49"/>
      <c r="FYU56" s="49"/>
      <c r="FYV56" s="49"/>
      <c r="FYW56" s="49"/>
      <c r="FYX56" s="49"/>
      <c r="FYY56" s="49"/>
      <c r="FYZ56" s="49"/>
      <c r="FZA56" s="49"/>
      <c r="FZB56" s="49"/>
      <c r="FZC56" s="49"/>
      <c r="FZD56" s="49"/>
      <c r="FZE56" s="49"/>
      <c r="FZF56" s="49"/>
      <c r="FZG56" s="49"/>
      <c r="FZH56" s="49"/>
      <c r="FZI56" s="49"/>
      <c r="FZJ56" s="49"/>
      <c r="FZK56" s="49"/>
      <c r="FZL56" s="49"/>
      <c r="FZM56" s="49"/>
      <c r="FZN56" s="49"/>
      <c r="FZO56" s="49"/>
      <c r="FZP56" s="49"/>
      <c r="FZQ56" s="49"/>
      <c r="FZR56" s="49"/>
      <c r="FZS56" s="49"/>
      <c r="FZT56" s="49"/>
      <c r="FZU56" s="49"/>
      <c r="FZV56" s="49"/>
      <c r="FZW56" s="49"/>
      <c r="FZX56" s="49"/>
      <c r="FZY56" s="49"/>
      <c r="FZZ56" s="49"/>
      <c r="GAA56" s="49"/>
      <c r="GAB56" s="49"/>
      <c r="GAC56" s="49"/>
      <c r="GAD56" s="49"/>
      <c r="GAE56" s="49"/>
      <c r="GAF56" s="49"/>
      <c r="GAG56" s="49"/>
      <c r="GAH56" s="49"/>
      <c r="GAI56" s="49"/>
      <c r="GAJ56" s="49"/>
      <c r="GAK56" s="49"/>
      <c r="GAL56" s="49"/>
      <c r="GAM56" s="49"/>
      <c r="GAN56" s="49"/>
      <c r="GAO56" s="49"/>
      <c r="GAP56" s="49"/>
      <c r="GAQ56" s="49"/>
      <c r="GAR56" s="49"/>
      <c r="GAS56" s="49"/>
      <c r="GAT56" s="49"/>
      <c r="GAU56" s="49"/>
      <c r="GAV56" s="49"/>
      <c r="GAW56" s="49"/>
      <c r="GAX56" s="49"/>
      <c r="GAY56" s="49"/>
      <c r="GAZ56" s="49"/>
      <c r="GBA56" s="49"/>
      <c r="GBB56" s="49"/>
      <c r="GBC56" s="49"/>
      <c r="GBD56" s="49"/>
      <c r="GBE56" s="49"/>
      <c r="GBF56" s="49"/>
      <c r="GBG56" s="49"/>
      <c r="GBH56" s="49"/>
      <c r="GBI56" s="49"/>
      <c r="GBJ56" s="49"/>
      <c r="GBK56" s="49"/>
      <c r="GBL56" s="49"/>
      <c r="GBM56" s="49"/>
      <c r="GBN56" s="49"/>
      <c r="GBO56" s="49"/>
      <c r="GBP56" s="49"/>
      <c r="GBQ56" s="49"/>
      <c r="GBR56" s="49"/>
      <c r="GBS56" s="49"/>
      <c r="GBT56" s="49"/>
      <c r="GBU56" s="49"/>
      <c r="GBV56" s="49"/>
      <c r="GBW56" s="49"/>
      <c r="GBX56" s="49"/>
      <c r="GBY56" s="49"/>
      <c r="GBZ56" s="49"/>
      <c r="GCA56" s="49"/>
      <c r="GCB56" s="49"/>
      <c r="GCC56" s="49"/>
      <c r="GCD56" s="49"/>
      <c r="GCE56" s="49"/>
      <c r="GCF56" s="49"/>
      <c r="GCG56" s="49"/>
      <c r="GCH56" s="49"/>
      <c r="GCI56" s="49"/>
      <c r="GCJ56" s="49"/>
      <c r="GCK56" s="49"/>
      <c r="GCL56" s="49"/>
      <c r="GCM56" s="49"/>
      <c r="GCN56" s="49"/>
      <c r="GCO56" s="49"/>
      <c r="GCP56" s="49"/>
      <c r="GCQ56" s="49"/>
      <c r="GCR56" s="49"/>
      <c r="GCS56" s="49"/>
      <c r="GCT56" s="49"/>
      <c r="GCU56" s="49"/>
      <c r="GCV56" s="49"/>
      <c r="GCW56" s="49"/>
      <c r="GCX56" s="49"/>
      <c r="GCY56" s="49"/>
      <c r="GCZ56" s="49"/>
      <c r="GDA56" s="49"/>
      <c r="GDB56" s="49"/>
      <c r="GDC56" s="49"/>
      <c r="GDD56" s="49"/>
      <c r="GDE56" s="49"/>
      <c r="GDF56" s="49"/>
      <c r="GDG56" s="49"/>
      <c r="GDH56" s="49"/>
      <c r="GDI56" s="49"/>
      <c r="GDJ56" s="49"/>
      <c r="GDK56" s="49"/>
      <c r="GDL56" s="49"/>
      <c r="GDM56" s="49"/>
      <c r="GDN56" s="49"/>
      <c r="GDO56" s="49"/>
      <c r="GDP56" s="49"/>
      <c r="GDQ56" s="49"/>
      <c r="GDR56" s="49"/>
      <c r="GDS56" s="49"/>
      <c r="GDT56" s="49"/>
      <c r="GDU56" s="49"/>
      <c r="GDV56" s="49"/>
      <c r="GDW56" s="49"/>
      <c r="GDX56" s="49"/>
      <c r="GDY56" s="49"/>
      <c r="GDZ56" s="49"/>
      <c r="GEA56" s="49"/>
      <c r="GEB56" s="49"/>
      <c r="GEC56" s="49"/>
      <c r="GED56" s="49"/>
      <c r="GEE56" s="49"/>
      <c r="GEF56" s="49"/>
      <c r="GEG56" s="49"/>
      <c r="GEH56" s="49"/>
      <c r="GEI56" s="49"/>
      <c r="GEJ56" s="49"/>
      <c r="GEK56" s="49"/>
      <c r="GEL56" s="49"/>
      <c r="GEM56" s="49"/>
      <c r="GEN56" s="49"/>
      <c r="GEO56" s="49"/>
      <c r="GEP56" s="49"/>
      <c r="GEQ56" s="49"/>
      <c r="GER56" s="49"/>
      <c r="GES56" s="49"/>
      <c r="GET56" s="49"/>
      <c r="GEU56" s="49"/>
      <c r="GEV56" s="49"/>
      <c r="GEW56" s="49"/>
      <c r="GEX56" s="49"/>
      <c r="GEY56" s="49"/>
      <c r="GEZ56" s="49"/>
      <c r="GFA56" s="49"/>
      <c r="GFB56" s="49"/>
      <c r="GFC56" s="49"/>
      <c r="GFD56" s="49"/>
      <c r="GFE56" s="49"/>
      <c r="GFF56" s="49"/>
      <c r="GFG56" s="49"/>
      <c r="GFH56" s="49"/>
      <c r="GFI56" s="49"/>
      <c r="GFJ56" s="49"/>
      <c r="GFK56" s="49"/>
      <c r="GFL56" s="49"/>
      <c r="GFM56" s="49"/>
      <c r="GFN56" s="49"/>
      <c r="GFO56" s="49"/>
      <c r="GFP56" s="49"/>
      <c r="GFQ56" s="49"/>
      <c r="GFR56" s="49"/>
      <c r="GFS56" s="49"/>
      <c r="GFT56" s="49"/>
      <c r="GFU56" s="49"/>
      <c r="GFV56" s="49"/>
      <c r="GFW56" s="49"/>
      <c r="GFX56" s="49"/>
      <c r="GFY56" s="49"/>
      <c r="GFZ56" s="49"/>
      <c r="GGA56" s="49"/>
      <c r="GGB56" s="49"/>
      <c r="GGC56" s="49"/>
      <c r="GGD56" s="49"/>
      <c r="GGE56" s="49"/>
      <c r="GGF56" s="49"/>
      <c r="GGG56" s="49"/>
      <c r="GGH56" s="49"/>
      <c r="GGI56" s="49"/>
      <c r="GGJ56" s="49"/>
      <c r="GGK56" s="49"/>
      <c r="GGL56" s="49"/>
      <c r="GGM56" s="49"/>
      <c r="GGN56" s="49"/>
      <c r="GGO56" s="49"/>
      <c r="GGP56" s="49"/>
      <c r="GGQ56" s="49"/>
      <c r="GGR56" s="49"/>
      <c r="GGS56" s="49"/>
      <c r="GGT56" s="49"/>
      <c r="GGU56" s="49"/>
      <c r="GGV56" s="49"/>
      <c r="GGW56" s="49"/>
      <c r="GGX56" s="49"/>
      <c r="GGY56" s="49"/>
      <c r="GGZ56" s="49"/>
      <c r="GHA56" s="49"/>
      <c r="GHB56" s="49"/>
      <c r="GHC56" s="49"/>
      <c r="GHD56" s="49"/>
      <c r="GHE56" s="49"/>
      <c r="GHF56" s="49"/>
      <c r="GHG56" s="49"/>
      <c r="GHH56" s="49"/>
      <c r="GHI56" s="49"/>
      <c r="GHJ56" s="49"/>
      <c r="GHK56" s="49"/>
      <c r="GHL56" s="49"/>
      <c r="GHM56" s="49"/>
      <c r="GHN56" s="49"/>
      <c r="GHO56" s="49"/>
      <c r="GHP56" s="49"/>
      <c r="GHQ56" s="49"/>
      <c r="GHR56" s="49"/>
      <c r="GHS56" s="49"/>
      <c r="GHT56" s="49"/>
      <c r="GHU56" s="49"/>
      <c r="GHV56" s="49"/>
      <c r="GHW56" s="49"/>
      <c r="GHX56" s="49"/>
      <c r="GHY56" s="49"/>
      <c r="GHZ56" s="49"/>
      <c r="GIA56" s="49"/>
      <c r="GIB56" s="49"/>
      <c r="GIC56" s="49"/>
      <c r="GID56" s="49"/>
      <c r="GIE56" s="49"/>
      <c r="GIF56" s="49"/>
      <c r="GIG56" s="49"/>
      <c r="GIH56" s="49"/>
      <c r="GII56" s="49"/>
      <c r="GIJ56" s="49"/>
      <c r="GIK56" s="49"/>
      <c r="GIL56" s="49"/>
      <c r="GIM56" s="49"/>
      <c r="GIN56" s="49"/>
      <c r="GIO56" s="49"/>
      <c r="GIP56" s="49"/>
      <c r="GIQ56" s="49"/>
      <c r="GIR56" s="49"/>
      <c r="GIS56" s="49"/>
      <c r="GIT56" s="49"/>
      <c r="GIU56" s="49"/>
      <c r="GIV56" s="49"/>
      <c r="GIW56" s="49"/>
      <c r="GIX56" s="49"/>
      <c r="GIY56" s="49"/>
      <c r="GIZ56" s="49"/>
      <c r="GJA56" s="49"/>
      <c r="GJB56" s="49"/>
      <c r="GJC56" s="49"/>
      <c r="GJD56" s="49"/>
      <c r="GJE56" s="49"/>
      <c r="GJF56" s="49"/>
      <c r="GJG56" s="49"/>
      <c r="GJH56" s="49"/>
      <c r="GJI56" s="49"/>
      <c r="GJJ56" s="49"/>
      <c r="GJK56" s="49"/>
      <c r="GJL56" s="49"/>
      <c r="GJM56" s="49"/>
      <c r="GJN56" s="49"/>
      <c r="GJO56" s="49"/>
      <c r="GJP56" s="49"/>
      <c r="GJQ56" s="49"/>
      <c r="GJR56" s="49"/>
      <c r="GJS56" s="49"/>
      <c r="GJT56" s="49"/>
      <c r="GJU56" s="49"/>
      <c r="GJV56" s="49"/>
      <c r="GJW56" s="49"/>
      <c r="GJX56" s="49"/>
      <c r="GJY56" s="49"/>
      <c r="GJZ56" s="49"/>
      <c r="GKA56" s="49"/>
      <c r="GKB56" s="49"/>
      <c r="GKC56" s="49"/>
      <c r="GKD56" s="49"/>
      <c r="GKE56" s="49"/>
      <c r="GKF56" s="49"/>
      <c r="GKG56" s="49"/>
      <c r="GKH56" s="49"/>
      <c r="GKI56" s="49"/>
      <c r="GKJ56" s="49"/>
      <c r="GKK56" s="49"/>
      <c r="GKL56" s="49"/>
      <c r="GKM56" s="49"/>
      <c r="GKN56" s="49"/>
      <c r="GKO56" s="49"/>
      <c r="GKP56" s="49"/>
      <c r="GKQ56" s="49"/>
      <c r="GKR56" s="49"/>
      <c r="GKS56" s="49"/>
      <c r="GKT56" s="49"/>
      <c r="GKU56" s="49"/>
      <c r="GKV56" s="49"/>
      <c r="GKW56" s="49"/>
      <c r="GKX56" s="49"/>
      <c r="GKY56" s="49"/>
      <c r="GKZ56" s="49"/>
      <c r="GLA56" s="49"/>
      <c r="GLB56" s="49"/>
      <c r="GLC56" s="49"/>
      <c r="GLD56" s="49"/>
      <c r="GLE56" s="49"/>
      <c r="GLF56" s="49"/>
      <c r="GLG56" s="49"/>
      <c r="GLH56" s="49"/>
      <c r="GLI56" s="49"/>
      <c r="GLJ56" s="49"/>
      <c r="GLK56" s="49"/>
      <c r="GLL56" s="49"/>
      <c r="GLM56" s="49"/>
      <c r="GLN56" s="49"/>
      <c r="GLO56" s="49"/>
      <c r="GLP56" s="49"/>
      <c r="GLQ56" s="49"/>
      <c r="GLR56" s="49"/>
      <c r="GLS56" s="49"/>
      <c r="GLT56" s="49"/>
      <c r="GLU56" s="49"/>
      <c r="GLV56" s="49"/>
      <c r="GLW56" s="49"/>
      <c r="GLX56" s="49"/>
      <c r="GLY56" s="49"/>
      <c r="GLZ56" s="49"/>
      <c r="GMA56" s="49"/>
      <c r="GMB56" s="49"/>
      <c r="GMC56" s="49"/>
      <c r="GMD56" s="49"/>
      <c r="GME56" s="49"/>
      <c r="GMF56" s="49"/>
      <c r="GMG56" s="49"/>
      <c r="GMH56" s="49"/>
      <c r="GMI56" s="49"/>
      <c r="GMJ56" s="49"/>
      <c r="GMK56" s="49"/>
      <c r="GML56" s="49"/>
      <c r="GMM56" s="49"/>
      <c r="GMN56" s="49"/>
      <c r="GMO56" s="49"/>
      <c r="GMP56" s="49"/>
      <c r="GMQ56" s="49"/>
      <c r="GMR56" s="49"/>
      <c r="GMS56" s="49"/>
      <c r="GMT56" s="49"/>
      <c r="GMU56" s="49"/>
      <c r="GMV56" s="49"/>
      <c r="GMW56" s="49"/>
      <c r="GMX56" s="49"/>
      <c r="GMY56" s="49"/>
      <c r="GMZ56" s="49"/>
      <c r="GNA56" s="49"/>
      <c r="GNB56" s="49"/>
      <c r="GNC56" s="49"/>
      <c r="GND56" s="49"/>
      <c r="GNE56" s="49"/>
      <c r="GNF56" s="49"/>
      <c r="GNG56" s="49"/>
      <c r="GNH56" s="49"/>
      <c r="GNI56" s="49"/>
      <c r="GNJ56" s="49"/>
      <c r="GNK56" s="49"/>
      <c r="GNL56" s="49"/>
      <c r="GNM56" s="49"/>
      <c r="GNN56" s="49"/>
      <c r="GNO56" s="49"/>
      <c r="GNP56" s="49"/>
      <c r="GNQ56" s="49"/>
      <c r="GNR56" s="49"/>
      <c r="GNS56" s="49"/>
      <c r="GNT56" s="49"/>
      <c r="GNU56" s="49"/>
      <c r="GNV56" s="49"/>
      <c r="GNW56" s="49"/>
      <c r="GNX56" s="49"/>
      <c r="GNY56" s="49"/>
      <c r="GNZ56" s="49"/>
      <c r="GOA56" s="49"/>
      <c r="GOB56" s="49"/>
      <c r="GOC56" s="49"/>
      <c r="GOD56" s="49"/>
      <c r="GOE56" s="49"/>
      <c r="GOF56" s="49"/>
      <c r="GOG56" s="49"/>
      <c r="GOH56" s="49"/>
      <c r="GOI56" s="49"/>
      <c r="GOJ56" s="49"/>
      <c r="GOK56" s="49"/>
      <c r="GOL56" s="49"/>
      <c r="GOM56" s="49"/>
      <c r="GON56" s="49"/>
      <c r="GOO56" s="49"/>
      <c r="GOP56" s="49"/>
      <c r="GOQ56" s="49"/>
      <c r="GOR56" s="49"/>
      <c r="GOS56" s="49"/>
      <c r="GOT56" s="49"/>
      <c r="GOU56" s="49"/>
      <c r="GOV56" s="49"/>
      <c r="GOW56" s="49"/>
      <c r="GOX56" s="49"/>
      <c r="GOY56" s="49"/>
      <c r="GOZ56" s="49"/>
      <c r="GPA56" s="49"/>
      <c r="GPB56" s="49"/>
      <c r="GPC56" s="49"/>
      <c r="GPD56" s="49"/>
      <c r="GPE56" s="49"/>
      <c r="GPF56" s="49"/>
      <c r="GPG56" s="49"/>
      <c r="GPH56" s="49"/>
      <c r="GPI56" s="49"/>
      <c r="GPJ56" s="49"/>
      <c r="GPK56" s="49"/>
      <c r="GPL56" s="49"/>
      <c r="GPM56" s="49"/>
      <c r="GPN56" s="49"/>
      <c r="GPO56" s="49"/>
      <c r="GPP56" s="49"/>
      <c r="GPQ56" s="49"/>
      <c r="GPR56" s="49"/>
      <c r="GPS56" s="49"/>
      <c r="GPT56" s="49"/>
      <c r="GPU56" s="49"/>
      <c r="GPV56" s="49"/>
      <c r="GPW56" s="49"/>
      <c r="GPX56" s="49"/>
      <c r="GPY56" s="49"/>
      <c r="GPZ56" s="49"/>
      <c r="GQA56" s="49"/>
      <c r="GQB56" s="49"/>
      <c r="GQC56" s="49"/>
      <c r="GQD56" s="49"/>
      <c r="GQE56" s="49"/>
      <c r="GQF56" s="49"/>
      <c r="GQG56" s="49"/>
      <c r="GQH56" s="49"/>
      <c r="GQI56" s="49"/>
      <c r="GQJ56" s="49"/>
      <c r="GQK56" s="49"/>
      <c r="GQL56" s="49"/>
      <c r="GQM56" s="49"/>
      <c r="GQN56" s="49"/>
      <c r="GQO56" s="49"/>
      <c r="GQP56" s="49"/>
      <c r="GQQ56" s="49"/>
      <c r="GQR56" s="49"/>
      <c r="GQS56" s="49"/>
      <c r="GQT56" s="49"/>
      <c r="GQU56" s="49"/>
      <c r="GQV56" s="49"/>
      <c r="GQW56" s="49"/>
      <c r="GQX56" s="49"/>
      <c r="GQY56" s="49"/>
      <c r="GQZ56" s="49"/>
      <c r="GRA56" s="49"/>
      <c r="GRB56" s="49"/>
      <c r="GRC56" s="49"/>
      <c r="GRD56" s="49"/>
      <c r="GRE56" s="49"/>
      <c r="GRF56" s="49"/>
      <c r="GRG56" s="49"/>
      <c r="GRH56" s="49"/>
      <c r="GRI56" s="49"/>
      <c r="GRJ56" s="49"/>
      <c r="GRK56" s="49"/>
      <c r="GRL56" s="49"/>
      <c r="GRM56" s="49"/>
      <c r="GRN56" s="49"/>
      <c r="GRO56" s="49"/>
      <c r="GRP56" s="49"/>
      <c r="GRQ56" s="49"/>
      <c r="GRR56" s="49"/>
      <c r="GRS56" s="49"/>
      <c r="GRT56" s="49"/>
      <c r="GRU56" s="49"/>
      <c r="GRV56" s="49"/>
      <c r="GRW56" s="49"/>
      <c r="GRX56" s="49"/>
      <c r="GRY56" s="49"/>
      <c r="GRZ56" s="49"/>
      <c r="GSA56" s="49"/>
      <c r="GSB56" s="49"/>
      <c r="GSC56" s="49"/>
      <c r="GSD56" s="49"/>
      <c r="GSE56" s="49"/>
      <c r="GSF56" s="49"/>
      <c r="GSG56" s="49"/>
      <c r="GSH56" s="49"/>
      <c r="GSI56" s="49"/>
      <c r="GSJ56" s="49"/>
      <c r="GSK56" s="49"/>
      <c r="GSL56" s="49"/>
      <c r="GSM56" s="49"/>
      <c r="GSN56" s="49"/>
      <c r="GSO56" s="49"/>
      <c r="GSP56" s="49"/>
      <c r="GSQ56" s="49"/>
      <c r="GSR56" s="49"/>
      <c r="GSS56" s="49"/>
      <c r="GST56" s="49"/>
      <c r="GSU56" s="49"/>
      <c r="GSV56" s="49"/>
      <c r="GSW56" s="49"/>
      <c r="GSX56" s="49"/>
      <c r="GSY56" s="49"/>
      <c r="GSZ56" s="49"/>
      <c r="GTA56" s="49"/>
      <c r="GTB56" s="49"/>
      <c r="GTC56" s="49"/>
      <c r="GTD56" s="49"/>
      <c r="GTE56" s="49"/>
      <c r="GTF56" s="49"/>
      <c r="GTG56" s="49"/>
      <c r="GTH56" s="49"/>
      <c r="GTI56" s="49"/>
      <c r="GTJ56" s="49"/>
      <c r="GTK56" s="49"/>
      <c r="GTL56" s="49"/>
      <c r="GTM56" s="49"/>
      <c r="GTN56" s="49"/>
      <c r="GTO56" s="49"/>
      <c r="GTP56" s="49"/>
      <c r="GTQ56" s="49"/>
      <c r="GTR56" s="49"/>
      <c r="GTS56" s="49"/>
      <c r="GTT56" s="49"/>
      <c r="GTU56" s="49"/>
      <c r="GTV56" s="49"/>
      <c r="GTW56" s="49"/>
      <c r="GTX56" s="49"/>
      <c r="GTY56" s="49"/>
      <c r="GTZ56" s="49"/>
      <c r="GUA56" s="49"/>
      <c r="GUB56" s="49"/>
      <c r="GUC56" s="49"/>
      <c r="GUD56" s="49"/>
      <c r="GUE56" s="49"/>
      <c r="GUF56" s="49"/>
      <c r="GUG56" s="49"/>
      <c r="GUH56" s="49"/>
      <c r="GUI56" s="49"/>
      <c r="GUJ56" s="49"/>
      <c r="GUK56" s="49"/>
      <c r="GUL56" s="49"/>
      <c r="GUM56" s="49"/>
      <c r="GUN56" s="49"/>
      <c r="GUO56" s="49"/>
      <c r="GUP56" s="49"/>
      <c r="GUQ56" s="49"/>
      <c r="GUR56" s="49"/>
      <c r="GUS56" s="49"/>
      <c r="GUT56" s="49"/>
      <c r="GUU56" s="49"/>
      <c r="GUV56" s="49"/>
      <c r="GUW56" s="49"/>
      <c r="GUX56" s="49"/>
      <c r="GUY56" s="49"/>
      <c r="GUZ56" s="49"/>
      <c r="GVA56" s="49"/>
      <c r="GVB56" s="49"/>
      <c r="GVC56" s="49"/>
      <c r="GVD56" s="49"/>
      <c r="GVE56" s="49"/>
      <c r="GVF56" s="49"/>
      <c r="GVG56" s="49"/>
      <c r="GVH56" s="49"/>
      <c r="GVI56" s="49"/>
      <c r="GVJ56" s="49"/>
      <c r="GVK56" s="49"/>
      <c r="GVL56" s="49"/>
      <c r="GVM56" s="49"/>
      <c r="GVN56" s="49"/>
      <c r="GVO56" s="49"/>
      <c r="GVP56" s="49"/>
      <c r="GVQ56" s="49"/>
      <c r="GVR56" s="49"/>
      <c r="GVS56" s="49"/>
      <c r="GVT56" s="49"/>
      <c r="GVU56" s="49"/>
      <c r="GVV56" s="49"/>
      <c r="GVW56" s="49"/>
      <c r="GVX56" s="49"/>
      <c r="GVY56" s="49"/>
      <c r="GVZ56" s="49"/>
      <c r="GWA56" s="49"/>
      <c r="GWB56" s="49"/>
      <c r="GWC56" s="49"/>
      <c r="GWD56" s="49"/>
      <c r="GWE56" s="49"/>
      <c r="GWF56" s="49"/>
      <c r="GWG56" s="49"/>
      <c r="GWH56" s="49"/>
      <c r="GWI56" s="49"/>
      <c r="GWJ56" s="49"/>
      <c r="GWK56" s="49"/>
      <c r="GWL56" s="49"/>
      <c r="GWM56" s="49"/>
      <c r="GWN56" s="49"/>
      <c r="GWO56" s="49"/>
      <c r="GWP56" s="49"/>
      <c r="GWQ56" s="49"/>
      <c r="GWR56" s="49"/>
      <c r="GWS56" s="49"/>
      <c r="GWT56" s="49"/>
      <c r="GWU56" s="49"/>
      <c r="GWV56" s="49"/>
      <c r="GWW56" s="49"/>
      <c r="GWX56" s="49"/>
      <c r="GWY56" s="49"/>
      <c r="GWZ56" s="49"/>
      <c r="GXA56" s="49"/>
      <c r="GXB56" s="49"/>
      <c r="GXC56" s="49"/>
      <c r="GXD56" s="49"/>
      <c r="GXE56" s="49"/>
      <c r="GXF56" s="49"/>
      <c r="GXG56" s="49"/>
      <c r="GXH56" s="49"/>
      <c r="GXI56" s="49"/>
      <c r="GXJ56" s="49"/>
      <c r="GXK56" s="49"/>
      <c r="GXL56" s="49"/>
      <c r="GXM56" s="49"/>
      <c r="GXN56" s="49"/>
      <c r="GXO56" s="49"/>
      <c r="GXP56" s="49"/>
      <c r="GXQ56" s="49"/>
      <c r="GXR56" s="49"/>
      <c r="GXS56" s="49"/>
      <c r="GXT56" s="49"/>
      <c r="GXU56" s="49"/>
      <c r="GXV56" s="49"/>
      <c r="GXW56" s="49"/>
      <c r="GXX56" s="49"/>
      <c r="GXY56" s="49"/>
      <c r="GXZ56" s="49"/>
      <c r="GYA56" s="49"/>
      <c r="GYB56" s="49"/>
      <c r="GYC56" s="49"/>
      <c r="GYD56" s="49"/>
      <c r="GYE56" s="49"/>
      <c r="GYF56" s="49"/>
      <c r="GYG56" s="49"/>
      <c r="GYH56" s="49"/>
      <c r="GYI56" s="49"/>
      <c r="GYJ56" s="49"/>
      <c r="GYK56" s="49"/>
      <c r="GYL56" s="49"/>
      <c r="GYM56" s="49"/>
      <c r="GYN56" s="49"/>
      <c r="GYO56" s="49"/>
      <c r="GYP56" s="49"/>
      <c r="GYQ56" s="49"/>
      <c r="GYR56" s="49"/>
      <c r="GYS56" s="49"/>
      <c r="GYT56" s="49"/>
      <c r="GYU56" s="49"/>
      <c r="GYV56" s="49"/>
      <c r="GYW56" s="49"/>
      <c r="GYX56" s="49"/>
      <c r="GYY56" s="49"/>
      <c r="GYZ56" s="49"/>
      <c r="GZA56" s="49"/>
      <c r="GZB56" s="49"/>
      <c r="GZC56" s="49"/>
      <c r="GZD56" s="49"/>
      <c r="GZE56" s="49"/>
      <c r="GZF56" s="49"/>
      <c r="GZG56" s="49"/>
      <c r="GZH56" s="49"/>
      <c r="GZI56" s="49"/>
      <c r="GZJ56" s="49"/>
      <c r="GZK56" s="49"/>
      <c r="GZL56" s="49"/>
      <c r="GZM56" s="49"/>
      <c r="GZN56" s="49"/>
      <c r="GZO56" s="49"/>
      <c r="GZP56" s="49"/>
      <c r="GZQ56" s="49"/>
      <c r="GZR56" s="49"/>
      <c r="GZS56" s="49"/>
      <c r="GZT56" s="49"/>
      <c r="GZU56" s="49"/>
      <c r="GZV56" s="49"/>
      <c r="GZW56" s="49"/>
      <c r="GZX56" s="49"/>
      <c r="GZY56" s="49"/>
      <c r="GZZ56" s="49"/>
      <c r="HAA56" s="49"/>
      <c r="HAB56" s="49"/>
      <c r="HAC56" s="49"/>
      <c r="HAD56" s="49"/>
      <c r="HAE56" s="49"/>
      <c r="HAF56" s="49"/>
      <c r="HAG56" s="49"/>
      <c r="HAH56" s="49"/>
      <c r="HAI56" s="49"/>
      <c r="HAJ56" s="49"/>
      <c r="HAK56" s="49"/>
      <c r="HAL56" s="49"/>
      <c r="HAM56" s="49"/>
      <c r="HAN56" s="49"/>
      <c r="HAO56" s="49"/>
      <c r="HAP56" s="49"/>
      <c r="HAQ56" s="49"/>
      <c r="HAR56" s="49"/>
      <c r="HAS56" s="49"/>
      <c r="HAT56" s="49"/>
      <c r="HAU56" s="49"/>
      <c r="HAV56" s="49"/>
      <c r="HAW56" s="49"/>
      <c r="HAX56" s="49"/>
      <c r="HAY56" s="49"/>
      <c r="HAZ56" s="49"/>
      <c r="HBA56" s="49"/>
      <c r="HBB56" s="49"/>
      <c r="HBC56" s="49"/>
      <c r="HBD56" s="49"/>
      <c r="HBE56" s="49"/>
      <c r="HBF56" s="49"/>
      <c r="HBG56" s="49"/>
      <c r="HBH56" s="49"/>
      <c r="HBI56" s="49"/>
      <c r="HBJ56" s="49"/>
      <c r="HBK56" s="49"/>
      <c r="HBL56" s="49"/>
      <c r="HBM56" s="49"/>
      <c r="HBN56" s="49"/>
      <c r="HBO56" s="49"/>
      <c r="HBP56" s="49"/>
      <c r="HBQ56" s="49"/>
      <c r="HBR56" s="49"/>
      <c r="HBS56" s="49"/>
      <c r="HBT56" s="49"/>
      <c r="HBU56" s="49"/>
      <c r="HBV56" s="49"/>
      <c r="HBW56" s="49"/>
      <c r="HBX56" s="49"/>
      <c r="HBY56" s="49"/>
      <c r="HBZ56" s="49"/>
      <c r="HCA56" s="49"/>
      <c r="HCB56" s="49"/>
      <c r="HCC56" s="49"/>
      <c r="HCD56" s="49"/>
      <c r="HCE56" s="49"/>
      <c r="HCF56" s="49"/>
      <c r="HCG56" s="49"/>
      <c r="HCH56" s="49"/>
      <c r="HCI56" s="49"/>
      <c r="HCJ56" s="49"/>
      <c r="HCK56" s="49"/>
      <c r="HCL56" s="49"/>
      <c r="HCM56" s="49"/>
      <c r="HCN56" s="49"/>
      <c r="HCO56" s="49"/>
      <c r="HCP56" s="49"/>
      <c r="HCQ56" s="49"/>
      <c r="HCR56" s="49"/>
      <c r="HCS56" s="49"/>
      <c r="HCT56" s="49"/>
      <c r="HCU56" s="49"/>
      <c r="HCV56" s="49"/>
      <c r="HCW56" s="49"/>
      <c r="HCX56" s="49"/>
      <c r="HCY56" s="49"/>
      <c r="HCZ56" s="49"/>
      <c r="HDA56" s="49"/>
      <c r="HDB56" s="49"/>
      <c r="HDC56" s="49"/>
      <c r="HDD56" s="49"/>
      <c r="HDE56" s="49"/>
      <c r="HDF56" s="49"/>
      <c r="HDG56" s="49"/>
      <c r="HDH56" s="49"/>
      <c r="HDI56" s="49"/>
      <c r="HDJ56" s="49"/>
      <c r="HDK56" s="49"/>
      <c r="HDL56" s="49"/>
      <c r="HDM56" s="49"/>
      <c r="HDN56" s="49"/>
      <c r="HDO56" s="49"/>
      <c r="HDP56" s="49"/>
      <c r="HDQ56" s="49"/>
      <c r="HDR56" s="49"/>
      <c r="HDS56" s="49"/>
      <c r="HDT56" s="49"/>
      <c r="HDU56" s="49"/>
      <c r="HDV56" s="49"/>
      <c r="HDW56" s="49"/>
      <c r="HDX56" s="49"/>
      <c r="HDY56" s="49"/>
      <c r="HDZ56" s="49"/>
      <c r="HEA56" s="49"/>
      <c r="HEB56" s="49"/>
      <c r="HEC56" s="49"/>
      <c r="HED56" s="49"/>
      <c r="HEE56" s="49"/>
      <c r="HEF56" s="49"/>
      <c r="HEG56" s="49"/>
      <c r="HEH56" s="49"/>
      <c r="HEI56" s="49"/>
      <c r="HEJ56" s="49"/>
      <c r="HEK56" s="49"/>
      <c r="HEL56" s="49"/>
      <c r="HEM56" s="49"/>
      <c r="HEN56" s="49"/>
      <c r="HEO56" s="49"/>
      <c r="HEP56" s="49"/>
      <c r="HEQ56" s="49"/>
      <c r="HER56" s="49"/>
      <c r="HES56" s="49"/>
      <c r="HET56" s="49"/>
      <c r="HEU56" s="49"/>
      <c r="HEV56" s="49"/>
      <c r="HEW56" s="49"/>
      <c r="HEX56" s="49"/>
      <c r="HEY56" s="49"/>
      <c r="HEZ56" s="49"/>
      <c r="HFA56" s="49"/>
      <c r="HFB56" s="49"/>
      <c r="HFC56" s="49"/>
      <c r="HFD56" s="49"/>
      <c r="HFE56" s="49"/>
      <c r="HFF56" s="49"/>
      <c r="HFG56" s="49"/>
      <c r="HFH56" s="49"/>
      <c r="HFI56" s="49"/>
      <c r="HFJ56" s="49"/>
      <c r="HFK56" s="49"/>
      <c r="HFL56" s="49"/>
      <c r="HFM56" s="49"/>
      <c r="HFN56" s="49"/>
      <c r="HFO56" s="49"/>
      <c r="HFP56" s="49"/>
      <c r="HFQ56" s="49"/>
      <c r="HFR56" s="49"/>
      <c r="HFS56" s="49"/>
      <c r="HFT56" s="49"/>
      <c r="HFU56" s="49"/>
      <c r="HFV56" s="49"/>
      <c r="HFW56" s="49"/>
      <c r="HFX56" s="49"/>
      <c r="HFY56" s="49"/>
      <c r="HFZ56" s="49"/>
      <c r="HGA56" s="49"/>
      <c r="HGB56" s="49"/>
      <c r="HGC56" s="49"/>
      <c r="HGD56" s="49"/>
      <c r="HGE56" s="49"/>
      <c r="HGF56" s="49"/>
      <c r="HGG56" s="49"/>
      <c r="HGH56" s="49"/>
      <c r="HGI56" s="49"/>
      <c r="HGJ56" s="49"/>
      <c r="HGK56" s="49"/>
      <c r="HGL56" s="49"/>
      <c r="HGM56" s="49"/>
      <c r="HGN56" s="49"/>
      <c r="HGO56" s="49"/>
      <c r="HGP56" s="49"/>
      <c r="HGQ56" s="49"/>
      <c r="HGR56" s="49"/>
      <c r="HGS56" s="49"/>
      <c r="HGT56" s="49"/>
      <c r="HGU56" s="49"/>
      <c r="HGV56" s="49"/>
      <c r="HGW56" s="49"/>
      <c r="HGX56" s="49"/>
      <c r="HGY56" s="49"/>
      <c r="HGZ56" s="49"/>
      <c r="HHA56" s="49"/>
      <c r="HHB56" s="49"/>
      <c r="HHC56" s="49"/>
      <c r="HHD56" s="49"/>
      <c r="HHE56" s="49"/>
      <c r="HHF56" s="49"/>
      <c r="HHG56" s="49"/>
      <c r="HHH56" s="49"/>
      <c r="HHI56" s="49"/>
      <c r="HHJ56" s="49"/>
      <c r="HHK56" s="49"/>
      <c r="HHL56" s="49"/>
      <c r="HHM56" s="49"/>
      <c r="HHN56" s="49"/>
      <c r="HHO56" s="49"/>
      <c r="HHP56" s="49"/>
      <c r="HHQ56" s="49"/>
      <c r="HHR56" s="49"/>
      <c r="HHS56" s="49"/>
      <c r="HHT56" s="49"/>
      <c r="HHU56" s="49"/>
      <c r="HHV56" s="49"/>
      <c r="HHW56" s="49"/>
      <c r="HHX56" s="49"/>
      <c r="HHY56" s="49"/>
      <c r="HHZ56" s="49"/>
      <c r="HIA56" s="49"/>
      <c r="HIB56" s="49"/>
      <c r="HIC56" s="49"/>
      <c r="HID56" s="49"/>
      <c r="HIE56" s="49"/>
      <c r="HIF56" s="49"/>
      <c r="HIG56" s="49"/>
      <c r="HIH56" s="49"/>
      <c r="HII56" s="49"/>
      <c r="HIJ56" s="49"/>
      <c r="HIK56" s="49"/>
      <c r="HIL56" s="49"/>
      <c r="HIM56" s="49"/>
      <c r="HIN56" s="49"/>
      <c r="HIO56" s="49"/>
      <c r="HIP56" s="49"/>
      <c r="HIQ56" s="49"/>
      <c r="HIR56" s="49"/>
      <c r="HIS56" s="49"/>
      <c r="HIT56" s="49"/>
      <c r="HIU56" s="49"/>
      <c r="HIV56" s="49"/>
      <c r="HIW56" s="49"/>
      <c r="HIX56" s="49"/>
      <c r="HIY56" s="49"/>
      <c r="HIZ56" s="49"/>
      <c r="HJA56" s="49"/>
      <c r="HJB56" s="49"/>
      <c r="HJC56" s="49"/>
      <c r="HJD56" s="49"/>
      <c r="HJE56" s="49"/>
      <c r="HJF56" s="49"/>
      <c r="HJG56" s="49"/>
      <c r="HJH56" s="49"/>
      <c r="HJI56" s="49"/>
      <c r="HJJ56" s="49"/>
      <c r="HJK56" s="49"/>
      <c r="HJL56" s="49"/>
      <c r="HJM56" s="49"/>
      <c r="HJN56" s="49"/>
      <c r="HJO56" s="49"/>
      <c r="HJP56" s="49"/>
      <c r="HJQ56" s="49"/>
      <c r="HJR56" s="49"/>
      <c r="HJS56" s="49"/>
      <c r="HJT56" s="49"/>
      <c r="HJU56" s="49"/>
      <c r="HJV56" s="49"/>
      <c r="HJW56" s="49"/>
      <c r="HJX56" s="49"/>
      <c r="HJY56" s="49"/>
      <c r="HJZ56" s="49"/>
      <c r="HKA56" s="49"/>
      <c r="HKB56" s="49"/>
      <c r="HKC56" s="49"/>
      <c r="HKD56" s="49"/>
      <c r="HKE56" s="49"/>
      <c r="HKF56" s="49"/>
      <c r="HKG56" s="49"/>
      <c r="HKH56" s="49"/>
      <c r="HKI56" s="49"/>
      <c r="HKJ56" s="49"/>
      <c r="HKK56" s="49"/>
      <c r="HKL56" s="49"/>
      <c r="HKM56" s="49"/>
      <c r="HKN56" s="49"/>
      <c r="HKO56" s="49"/>
      <c r="HKP56" s="49"/>
      <c r="HKQ56" s="49"/>
      <c r="HKR56" s="49"/>
      <c r="HKS56" s="49"/>
      <c r="HKT56" s="49"/>
      <c r="HKU56" s="49"/>
      <c r="HKV56" s="49"/>
      <c r="HKW56" s="49"/>
      <c r="HKX56" s="49"/>
      <c r="HKY56" s="49"/>
      <c r="HKZ56" s="49"/>
      <c r="HLA56" s="49"/>
      <c r="HLB56" s="49"/>
      <c r="HLC56" s="49"/>
      <c r="HLD56" s="49"/>
      <c r="HLE56" s="49"/>
      <c r="HLF56" s="49"/>
      <c r="HLG56" s="49"/>
      <c r="HLH56" s="49"/>
      <c r="HLI56" s="49"/>
      <c r="HLJ56" s="49"/>
      <c r="HLK56" s="49"/>
      <c r="HLL56" s="49"/>
      <c r="HLM56" s="49"/>
      <c r="HLN56" s="49"/>
      <c r="HLO56" s="49"/>
      <c r="HLP56" s="49"/>
      <c r="HLQ56" s="49"/>
      <c r="HLR56" s="49"/>
      <c r="HLS56" s="49"/>
      <c r="HLT56" s="49"/>
      <c r="HLU56" s="49"/>
      <c r="HLV56" s="49"/>
      <c r="HLW56" s="49"/>
      <c r="HLX56" s="49"/>
      <c r="HLY56" s="49"/>
      <c r="HLZ56" s="49"/>
      <c r="HMA56" s="49"/>
      <c r="HMB56" s="49"/>
      <c r="HMC56" s="49"/>
      <c r="HMD56" s="49"/>
      <c r="HME56" s="49"/>
      <c r="HMF56" s="49"/>
      <c r="HMG56" s="49"/>
      <c r="HMH56" s="49"/>
      <c r="HMI56" s="49"/>
      <c r="HMJ56" s="49"/>
      <c r="HMK56" s="49"/>
      <c r="HML56" s="49"/>
      <c r="HMM56" s="49"/>
      <c r="HMN56" s="49"/>
      <c r="HMO56" s="49"/>
      <c r="HMP56" s="49"/>
      <c r="HMQ56" s="49"/>
      <c r="HMR56" s="49"/>
      <c r="HMS56" s="49"/>
      <c r="HMT56" s="49"/>
      <c r="HMU56" s="49"/>
      <c r="HMV56" s="49"/>
      <c r="HMW56" s="49"/>
      <c r="HMX56" s="49"/>
      <c r="HMY56" s="49"/>
      <c r="HMZ56" s="49"/>
      <c r="HNA56" s="49"/>
      <c r="HNB56" s="49"/>
      <c r="HNC56" s="49"/>
      <c r="HND56" s="49"/>
      <c r="HNE56" s="49"/>
      <c r="HNF56" s="49"/>
      <c r="HNG56" s="49"/>
      <c r="HNH56" s="49"/>
      <c r="HNI56" s="49"/>
      <c r="HNJ56" s="49"/>
      <c r="HNK56" s="49"/>
      <c r="HNL56" s="49"/>
      <c r="HNM56" s="49"/>
      <c r="HNN56" s="49"/>
      <c r="HNO56" s="49"/>
      <c r="HNP56" s="49"/>
      <c r="HNQ56" s="49"/>
      <c r="HNR56" s="49"/>
      <c r="HNS56" s="49"/>
      <c r="HNT56" s="49"/>
      <c r="HNU56" s="49"/>
      <c r="HNV56" s="49"/>
      <c r="HNW56" s="49"/>
      <c r="HNX56" s="49"/>
      <c r="HNY56" s="49"/>
      <c r="HNZ56" s="49"/>
      <c r="HOA56" s="49"/>
      <c r="HOB56" s="49"/>
      <c r="HOC56" s="49"/>
      <c r="HOD56" s="49"/>
      <c r="HOE56" s="49"/>
      <c r="HOF56" s="49"/>
      <c r="HOG56" s="49"/>
      <c r="HOH56" s="49"/>
      <c r="HOI56" s="49"/>
      <c r="HOJ56" s="49"/>
      <c r="HOK56" s="49"/>
      <c r="HOL56" s="49"/>
      <c r="HOM56" s="49"/>
      <c r="HON56" s="49"/>
      <c r="HOO56" s="49"/>
      <c r="HOP56" s="49"/>
      <c r="HOQ56" s="49"/>
      <c r="HOR56" s="49"/>
      <c r="HOS56" s="49"/>
      <c r="HOT56" s="49"/>
      <c r="HOU56" s="49"/>
      <c r="HOV56" s="49"/>
      <c r="HOW56" s="49"/>
      <c r="HOX56" s="49"/>
      <c r="HOY56" s="49"/>
      <c r="HOZ56" s="49"/>
      <c r="HPA56" s="49"/>
      <c r="HPB56" s="49"/>
      <c r="HPC56" s="49"/>
      <c r="HPD56" s="49"/>
      <c r="HPE56" s="49"/>
      <c r="HPF56" s="49"/>
      <c r="HPG56" s="49"/>
      <c r="HPH56" s="49"/>
      <c r="HPI56" s="49"/>
      <c r="HPJ56" s="49"/>
      <c r="HPK56" s="49"/>
      <c r="HPL56" s="49"/>
      <c r="HPM56" s="49"/>
      <c r="HPN56" s="49"/>
      <c r="HPO56" s="49"/>
      <c r="HPP56" s="49"/>
      <c r="HPQ56" s="49"/>
      <c r="HPR56" s="49"/>
      <c r="HPS56" s="49"/>
      <c r="HPT56" s="49"/>
      <c r="HPU56" s="49"/>
      <c r="HPV56" s="49"/>
      <c r="HPW56" s="49"/>
      <c r="HPX56" s="49"/>
      <c r="HPY56" s="49"/>
      <c r="HPZ56" s="49"/>
      <c r="HQA56" s="49"/>
      <c r="HQB56" s="49"/>
      <c r="HQC56" s="49"/>
      <c r="HQD56" s="49"/>
      <c r="HQE56" s="49"/>
      <c r="HQF56" s="49"/>
      <c r="HQG56" s="49"/>
      <c r="HQH56" s="49"/>
      <c r="HQI56" s="49"/>
      <c r="HQJ56" s="49"/>
      <c r="HQK56" s="49"/>
      <c r="HQL56" s="49"/>
      <c r="HQM56" s="49"/>
      <c r="HQN56" s="49"/>
      <c r="HQO56" s="49"/>
      <c r="HQP56" s="49"/>
      <c r="HQQ56" s="49"/>
      <c r="HQR56" s="49"/>
      <c r="HQS56" s="49"/>
      <c r="HQT56" s="49"/>
      <c r="HQU56" s="49"/>
      <c r="HQV56" s="49"/>
      <c r="HQW56" s="49"/>
      <c r="HQX56" s="49"/>
      <c r="HQY56" s="49"/>
      <c r="HQZ56" s="49"/>
      <c r="HRA56" s="49"/>
      <c r="HRB56" s="49"/>
      <c r="HRC56" s="49"/>
      <c r="HRD56" s="49"/>
      <c r="HRE56" s="49"/>
      <c r="HRF56" s="49"/>
      <c r="HRG56" s="49"/>
      <c r="HRH56" s="49"/>
      <c r="HRI56" s="49"/>
      <c r="HRJ56" s="49"/>
      <c r="HRK56" s="49"/>
      <c r="HRL56" s="49"/>
      <c r="HRM56" s="49"/>
      <c r="HRN56" s="49"/>
      <c r="HRO56" s="49"/>
      <c r="HRP56" s="49"/>
      <c r="HRQ56" s="49"/>
      <c r="HRR56" s="49"/>
      <c r="HRS56" s="49"/>
      <c r="HRT56" s="49"/>
      <c r="HRU56" s="49"/>
      <c r="HRV56" s="49"/>
      <c r="HRW56" s="49"/>
      <c r="HRX56" s="49"/>
      <c r="HRY56" s="49"/>
      <c r="HRZ56" s="49"/>
      <c r="HSA56" s="49"/>
      <c r="HSB56" s="49"/>
      <c r="HSC56" s="49"/>
      <c r="HSD56" s="49"/>
      <c r="HSE56" s="49"/>
      <c r="HSF56" s="49"/>
      <c r="HSG56" s="49"/>
      <c r="HSH56" s="49"/>
      <c r="HSI56" s="49"/>
      <c r="HSJ56" s="49"/>
      <c r="HSK56" s="49"/>
      <c r="HSL56" s="49"/>
      <c r="HSM56" s="49"/>
      <c r="HSN56" s="49"/>
      <c r="HSO56" s="49"/>
      <c r="HSP56" s="49"/>
      <c r="HSQ56" s="49"/>
      <c r="HSR56" s="49"/>
      <c r="HSS56" s="49"/>
      <c r="HST56" s="49"/>
      <c r="HSU56" s="49"/>
      <c r="HSV56" s="49"/>
      <c r="HSW56" s="49"/>
      <c r="HSX56" s="49"/>
      <c r="HSY56" s="49"/>
      <c r="HSZ56" s="49"/>
      <c r="HTA56" s="49"/>
      <c r="HTB56" s="49"/>
      <c r="HTC56" s="49"/>
      <c r="HTD56" s="49"/>
      <c r="HTE56" s="49"/>
      <c r="HTF56" s="49"/>
      <c r="HTG56" s="49"/>
      <c r="HTH56" s="49"/>
      <c r="HTI56" s="49"/>
      <c r="HTJ56" s="49"/>
      <c r="HTK56" s="49"/>
      <c r="HTL56" s="49"/>
      <c r="HTM56" s="49"/>
      <c r="HTN56" s="49"/>
      <c r="HTO56" s="49"/>
      <c r="HTP56" s="49"/>
      <c r="HTQ56" s="49"/>
      <c r="HTR56" s="49"/>
      <c r="HTS56" s="49"/>
      <c r="HTT56" s="49"/>
      <c r="HTU56" s="49"/>
      <c r="HTV56" s="49"/>
      <c r="HTW56" s="49"/>
      <c r="HTX56" s="49"/>
      <c r="HTY56" s="49"/>
      <c r="HTZ56" s="49"/>
      <c r="HUA56" s="49"/>
      <c r="HUB56" s="49"/>
      <c r="HUC56" s="49"/>
      <c r="HUD56" s="49"/>
      <c r="HUE56" s="49"/>
      <c r="HUF56" s="49"/>
      <c r="HUG56" s="49"/>
      <c r="HUH56" s="49"/>
      <c r="HUI56" s="49"/>
      <c r="HUJ56" s="49"/>
      <c r="HUK56" s="49"/>
      <c r="HUL56" s="49"/>
      <c r="HUM56" s="49"/>
      <c r="HUN56" s="49"/>
      <c r="HUO56" s="49"/>
      <c r="HUP56" s="49"/>
      <c r="HUQ56" s="49"/>
      <c r="HUR56" s="49"/>
      <c r="HUS56" s="49"/>
      <c r="HUT56" s="49"/>
      <c r="HUU56" s="49"/>
      <c r="HUV56" s="49"/>
      <c r="HUW56" s="49"/>
      <c r="HUX56" s="49"/>
      <c r="HUY56" s="49"/>
      <c r="HUZ56" s="49"/>
      <c r="HVA56" s="49"/>
      <c r="HVB56" s="49"/>
      <c r="HVC56" s="49"/>
      <c r="HVD56" s="49"/>
      <c r="HVE56" s="49"/>
      <c r="HVF56" s="49"/>
      <c r="HVG56" s="49"/>
      <c r="HVH56" s="49"/>
      <c r="HVI56" s="49"/>
      <c r="HVJ56" s="49"/>
      <c r="HVK56" s="49"/>
      <c r="HVL56" s="49"/>
      <c r="HVM56" s="49"/>
      <c r="HVN56" s="49"/>
      <c r="HVO56" s="49"/>
      <c r="HVP56" s="49"/>
      <c r="HVQ56" s="49"/>
      <c r="HVR56" s="49"/>
      <c r="HVS56" s="49"/>
      <c r="HVT56" s="49"/>
      <c r="HVU56" s="49"/>
      <c r="HVV56" s="49"/>
      <c r="HVW56" s="49"/>
      <c r="HVX56" s="49"/>
      <c r="HVY56" s="49"/>
      <c r="HVZ56" s="49"/>
      <c r="HWA56" s="49"/>
      <c r="HWB56" s="49"/>
      <c r="HWC56" s="49"/>
      <c r="HWD56" s="49"/>
      <c r="HWE56" s="49"/>
      <c r="HWF56" s="49"/>
      <c r="HWG56" s="49"/>
      <c r="HWH56" s="49"/>
      <c r="HWI56" s="49"/>
      <c r="HWJ56" s="49"/>
      <c r="HWK56" s="49"/>
      <c r="HWL56" s="49"/>
      <c r="HWM56" s="49"/>
      <c r="HWN56" s="49"/>
      <c r="HWO56" s="49"/>
      <c r="HWP56" s="49"/>
      <c r="HWQ56" s="49"/>
      <c r="HWR56" s="49"/>
      <c r="HWS56" s="49"/>
      <c r="HWT56" s="49"/>
      <c r="HWU56" s="49"/>
      <c r="HWV56" s="49"/>
      <c r="HWW56" s="49"/>
      <c r="HWX56" s="49"/>
      <c r="HWY56" s="49"/>
      <c r="HWZ56" s="49"/>
      <c r="HXA56" s="49"/>
      <c r="HXB56" s="49"/>
      <c r="HXC56" s="49"/>
      <c r="HXD56" s="49"/>
      <c r="HXE56" s="49"/>
      <c r="HXF56" s="49"/>
      <c r="HXG56" s="49"/>
      <c r="HXH56" s="49"/>
      <c r="HXI56" s="49"/>
      <c r="HXJ56" s="49"/>
      <c r="HXK56" s="49"/>
      <c r="HXL56" s="49"/>
      <c r="HXM56" s="49"/>
      <c r="HXN56" s="49"/>
      <c r="HXO56" s="49"/>
      <c r="HXP56" s="49"/>
      <c r="HXQ56" s="49"/>
      <c r="HXR56" s="49"/>
      <c r="HXS56" s="49"/>
      <c r="HXT56" s="49"/>
      <c r="HXU56" s="49"/>
      <c r="HXV56" s="49"/>
      <c r="HXW56" s="49"/>
      <c r="HXX56" s="49"/>
      <c r="HXY56" s="49"/>
      <c r="HXZ56" s="49"/>
      <c r="HYA56" s="49"/>
      <c r="HYB56" s="49"/>
      <c r="HYC56" s="49"/>
      <c r="HYD56" s="49"/>
      <c r="HYE56" s="49"/>
      <c r="HYF56" s="49"/>
      <c r="HYG56" s="49"/>
      <c r="HYH56" s="49"/>
      <c r="HYI56" s="49"/>
      <c r="HYJ56" s="49"/>
      <c r="HYK56" s="49"/>
      <c r="HYL56" s="49"/>
      <c r="HYM56" s="49"/>
      <c r="HYN56" s="49"/>
      <c r="HYO56" s="49"/>
      <c r="HYP56" s="49"/>
      <c r="HYQ56" s="49"/>
      <c r="HYR56" s="49"/>
      <c r="HYS56" s="49"/>
      <c r="HYT56" s="49"/>
      <c r="HYU56" s="49"/>
      <c r="HYV56" s="49"/>
      <c r="HYW56" s="49"/>
      <c r="HYX56" s="49"/>
      <c r="HYY56" s="49"/>
      <c r="HYZ56" s="49"/>
      <c r="HZA56" s="49"/>
      <c r="HZB56" s="49"/>
      <c r="HZC56" s="49"/>
      <c r="HZD56" s="49"/>
      <c r="HZE56" s="49"/>
      <c r="HZF56" s="49"/>
      <c r="HZG56" s="49"/>
      <c r="HZH56" s="49"/>
      <c r="HZI56" s="49"/>
      <c r="HZJ56" s="49"/>
      <c r="HZK56" s="49"/>
      <c r="HZL56" s="49"/>
      <c r="HZM56" s="49"/>
      <c r="HZN56" s="49"/>
      <c r="HZO56" s="49"/>
      <c r="HZP56" s="49"/>
      <c r="HZQ56" s="49"/>
      <c r="HZR56" s="49"/>
      <c r="HZS56" s="49"/>
      <c r="HZT56" s="49"/>
      <c r="HZU56" s="49"/>
      <c r="HZV56" s="49"/>
      <c r="HZW56" s="49"/>
      <c r="HZX56" s="49"/>
      <c r="HZY56" s="49"/>
      <c r="HZZ56" s="49"/>
      <c r="IAA56" s="49"/>
      <c r="IAB56" s="49"/>
      <c r="IAC56" s="49"/>
      <c r="IAD56" s="49"/>
      <c r="IAE56" s="49"/>
      <c r="IAF56" s="49"/>
      <c r="IAG56" s="49"/>
      <c r="IAH56" s="49"/>
      <c r="IAI56" s="49"/>
      <c r="IAJ56" s="49"/>
      <c r="IAK56" s="49"/>
      <c r="IAL56" s="49"/>
      <c r="IAM56" s="49"/>
      <c r="IAN56" s="49"/>
      <c r="IAO56" s="49"/>
      <c r="IAP56" s="49"/>
      <c r="IAQ56" s="49"/>
      <c r="IAR56" s="49"/>
      <c r="IAS56" s="49"/>
      <c r="IAT56" s="49"/>
      <c r="IAU56" s="49"/>
      <c r="IAV56" s="49"/>
      <c r="IAW56" s="49"/>
      <c r="IAX56" s="49"/>
      <c r="IAY56" s="49"/>
      <c r="IAZ56" s="49"/>
      <c r="IBA56" s="49"/>
      <c r="IBB56" s="49"/>
      <c r="IBC56" s="49"/>
      <c r="IBD56" s="49"/>
      <c r="IBE56" s="49"/>
      <c r="IBF56" s="49"/>
      <c r="IBG56" s="49"/>
      <c r="IBH56" s="49"/>
      <c r="IBI56" s="49"/>
      <c r="IBJ56" s="49"/>
      <c r="IBK56" s="49"/>
      <c r="IBL56" s="49"/>
      <c r="IBM56" s="49"/>
      <c r="IBN56" s="49"/>
      <c r="IBO56" s="49"/>
      <c r="IBP56" s="49"/>
      <c r="IBQ56" s="49"/>
      <c r="IBR56" s="49"/>
      <c r="IBS56" s="49"/>
      <c r="IBT56" s="49"/>
      <c r="IBU56" s="49"/>
      <c r="IBV56" s="49"/>
      <c r="IBW56" s="49"/>
      <c r="IBX56" s="49"/>
      <c r="IBY56" s="49"/>
      <c r="IBZ56" s="49"/>
      <c r="ICA56" s="49"/>
      <c r="ICB56" s="49"/>
      <c r="ICC56" s="49"/>
      <c r="ICD56" s="49"/>
      <c r="ICE56" s="49"/>
      <c r="ICF56" s="49"/>
      <c r="ICG56" s="49"/>
      <c r="ICH56" s="49"/>
      <c r="ICI56" s="49"/>
      <c r="ICJ56" s="49"/>
      <c r="ICK56" s="49"/>
      <c r="ICL56" s="49"/>
      <c r="ICM56" s="49"/>
      <c r="ICN56" s="49"/>
      <c r="ICO56" s="49"/>
      <c r="ICP56" s="49"/>
      <c r="ICQ56" s="49"/>
      <c r="ICR56" s="49"/>
      <c r="ICS56" s="49"/>
      <c r="ICT56" s="49"/>
      <c r="ICU56" s="49"/>
      <c r="ICV56" s="49"/>
      <c r="ICW56" s="49"/>
      <c r="ICX56" s="49"/>
      <c r="ICY56" s="49"/>
      <c r="ICZ56" s="49"/>
      <c r="IDA56" s="49"/>
      <c r="IDB56" s="49"/>
      <c r="IDC56" s="49"/>
      <c r="IDD56" s="49"/>
      <c r="IDE56" s="49"/>
      <c r="IDF56" s="49"/>
      <c r="IDG56" s="49"/>
      <c r="IDH56" s="49"/>
      <c r="IDI56" s="49"/>
      <c r="IDJ56" s="49"/>
      <c r="IDK56" s="49"/>
      <c r="IDL56" s="49"/>
      <c r="IDM56" s="49"/>
      <c r="IDN56" s="49"/>
      <c r="IDO56" s="49"/>
      <c r="IDP56" s="49"/>
      <c r="IDQ56" s="49"/>
      <c r="IDR56" s="49"/>
      <c r="IDS56" s="49"/>
      <c r="IDT56" s="49"/>
      <c r="IDU56" s="49"/>
      <c r="IDV56" s="49"/>
      <c r="IDW56" s="49"/>
      <c r="IDX56" s="49"/>
      <c r="IDY56" s="49"/>
      <c r="IDZ56" s="49"/>
      <c r="IEA56" s="49"/>
      <c r="IEB56" s="49"/>
      <c r="IEC56" s="49"/>
      <c r="IED56" s="49"/>
      <c r="IEE56" s="49"/>
      <c r="IEF56" s="49"/>
      <c r="IEG56" s="49"/>
      <c r="IEH56" s="49"/>
      <c r="IEI56" s="49"/>
      <c r="IEJ56" s="49"/>
      <c r="IEK56" s="49"/>
      <c r="IEL56" s="49"/>
      <c r="IEM56" s="49"/>
      <c r="IEN56" s="49"/>
      <c r="IEO56" s="49"/>
      <c r="IEP56" s="49"/>
      <c r="IEQ56" s="49"/>
      <c r="IER56" s="49"/>
      <c r="IES56" s="49"/>
      <c r="IET56" s="49"/>
      <c r="IEU56" s="49"/>
      <c r="IEV56" s="49"/>
      <c r="IEW56" s="49"/>
      <c r="IEX56" s="49"/>
      <c r="IEY56" s="49"/>
      <c r="IEZ56" s="49"/>
      <c r="IFA56" s="49"/>
      <c r="IFB56" s="49"/>
      <c r="IFC56" s="49"/>
      <c r="IFD56" s="49"/>
      <c r="IFE56" s="49"/>
      <c r="IFF56" s="49"/>
      <c r="IFG56" s="49"/>
      <c r="IFH56" s="49"/>
      <c r="IFI56" s="49"/>
      <c r="IFJ56" s="49"/>
      <c r="IFK56" s="49"/>
      <c r="IFL56" s="49"/>
      <c r="IFM56" s="49"/>
      <c r="IFN56" s="49"/>
      <c r="IFO56" s="49"/>
      <c r="IFP56" s="49"/>
      <c r="IFQ56" s="49"/>
      <c r="IFR56" s="49"/>
      <c r="IFS56" s="49"/>
      <c r="IFT56" s="49"/>
      <c r="IFU56" s="49"/>
      <c r="IFV56" s="49"/>
      <c r="IFW56" s="49"/>
      <c r="IFX56" s="49"/>
      <c r="IFY56" s="49"/>
      <c r="IFZ56" s="49"/>
      <c r="IGA56" s="49"/>
      <c r="IGB56" s="49"/>
      <c r="IGC56" s="49"/>
      <c r="IGD56" s="49"/>
      <c r="IGE56" s="49"/>
      <c r="IGF56" s="49"/>
      <c r="IGG56" s="49"/>
      <c r="IGH56" s="49"/>
      <c r="IGI56" s="49"/>
      <c r="IGJ56" s="49"/>
      <c r="IGK56" s="49"/>
      <c r="IGL56" s="49"/>
      <c r="IGM56" s="49"/>
      <c r="IGN56" s="49"/>
      <c r="IGO56" s="49"/>
      <c r="IGP56" s="49"/>
      <c r="IGQ56" s="49"/>
      <c r="IGR56" s="49"/>
      <c r="IGS56" s="49"/>
      <c r="IGT56" s="49"/>
      <c r="IGU56" s="49"/>
      <c r="IGV56" s="49"/>
      <c r="IGW56" s="49"/>
      <c r="IGX56" s="49"/>
      <c r="IGY56" s="49"/>
      <c r="IGZ56" s="49"/>
      <c r="IHA56" s="49"/>
      <c r="IHB56" s="49"/>
      <c r="IHC56" s="49"/>
      <c r="IHD56" s="49"/>
      <c r="IHE56" s="49"/>
      <c r="IHF56" s="49"/>
      <c r="IHG56" s="49"/>
      <c r="IHH56" s="49"/>
      <c r="IHI56" s="49"/>
      <c r="IHJ56" s="49"/>
      <c r="IHK56" s="49"/>
      <c r="IHL56" s="49"/>
      <c r="IHM56" s="49"/>
      <c r="IHN56" s="49"/>
      <c r="IHO56" s="49"/>
      <c r="IHP56" s="49"/>
      <c r="IHQ56" s="49"/>
      <c r="IHR56" s="49"/>
      <c r="IHS56" s="49"/>
      <c r="IHT56" s="49"/>
      <c r="IHU56" s="49"/>
      <c r="IHV56" s="49"/>
      <c r="IHW56" s="49"/>
      <c r="IHX56" s="49"/>
      <c r="IHY56" s="49"/>
      <c r="IHZ56" s="49"/>
      <c r="IIA56" s="49"/>
      <c r="IIB56" s="49"/>
      <c r="IIC56" s="49"/>
      <c r="IID56" s="49"/>
      <c r="IIE56" s="49"/>
      <c r="IIF56" s="49"/>
      <c r="IIG56" s="49"/>
      <c r="IIH56" s="49"/>
      <c r="III56" s="49"/>
      <c r="IIJ56" s="49"/>
      <c r="IIK56" s="49"/>
      <c r="IIL56" s="49"/>
      <c r="IIM56" s="49"/>
      <c r="IIN56" s="49"/>
      <c r="IIO56" s="49"/>
      <c r="IIP56" s="49"/>
      <c r="IIQ56" s="49"/>
      <c r="IIR56" s="49"/>
      <c r="IIS56" s="49"/>
      <c r="IIT56" s="49"/>
      <c r="IIU56" s="49"/>
      <c r="IIV56" s="49"/>
      <c r="IIW56" s="49"/>
      <c r="IIX56" s="49"/>
      <c r="IIY56" s="49"/>
      <c r="IIZ56" s="49"/>
      <c r="IJA56" s="49"/>
      <c r="IJB56" s="49"/>
      <c r="IJC56" s="49"/>
      <c r="IJD56" s="49"/>
      <c r="IJE56" s="49"/>
      <c r="IJF56" s="49"/>
      <c r="IJG56" s="49"/>
      <c r="IJH56" s="49"/>
      <c r="IJI56" s="49"/>
      <c r="IJJ56" s="49"/>
      <c r="IJK56" s="49"/>
      <c r="IJL56" s="49"/>
      <c r="IJM56" s="49"/>
      <c r="IJN56" s="49"/>
      <c r="IJO56" s="49"/>
      <c r="IJP56" s="49"/>
      <c r="IJQ56" s="49"/>
      <c r="IJR56" s="49"/>
      <c r="IJS56" s="49"/>
      <c r="IJT56" s="49"/>
      <c r="IJU56" s="49"/>
      <c r="IJV56" s="49"/>
      <c r="IJW56" s="49"/>
      <c r="IJX56" s="49"/>
      <c r="IJY56" s="49"/>
      <c r="IJZ56" s="49"/>
      <c r="IKA56" s="49"/>
      <c r="IKB56" s="49"/>
      <c r="IKC56" s="49"/>
      <c r="IKD56" s="49"/>
      <c r="IKE56" s="49"/>
      <c r="IKF56" s="49"/>
      <c r="IKG56" s="49"/>
      <c r="IKH56" s="49"/>
      <c r="IKI56" s="49"/>
      <c r="IKJ56" s="49"/>
      <c r="IKK56" s="49"/>
      <c r="IKL56" s="49"/>
      <c r="IKM56" s="49"/>
      <c r="IKN56" s="49"/>
      <c r="IKO56" s="49"/>
      <c r="IKP56" s="49"/>
      <c r="IKQ56" s="49"/>
      <c r="IKR56" s="49"/>
      <c r="IKS56" s="49"/>
      <c r="IKT56" s="49"/>
      <c r="IKU56" s="49"/>
      <c r="IKV56" s="49"/>
      <c r="IKW56" s="49"/>
      <c r="IKX56" s="49"/>
      <c r="IKY56" s="49"/>
      <c r="IKZ56" s="49"/>
      <c r="ILA56" s="49"/>
      <c r="ILB56" s="49"/>
      <c r="ILC56" s="49"/>
      <c r="ILD56" s="49"/>
      <c r="ILE56" s="49"/>
      <c r="ILF56" s="49"/>
      <c r="ILG56" s="49"/>
      <c r="ILH56" s="49"/>
      <c r="ILI56" s="49"/>
      <c r="ILJ56" s="49"/>
      <c r="ILK56" s="49"/>
      <c r="ILL56" s="49"/>
      <c r="ILM56" s="49"/>
      <c r="ILN56" s="49"/>
      <c r="ILO56" s="49"/>
      <c r="ILP56" s="49"/>
      <c r="ILQ56" s="49"/>
      <c r="ILR56" s="49"/>
      <c r="ILS56" s="49"/>
      <c r="ILT56" s="49"/>
      <c r="ILU56" s="49"/>
      <c r="ILV56" s="49"/>
      <c r="ILW56" s="49"/>
      <c r="ILX56" s="49"/>
      <c r="ILY56" s="49"/>
      <c r="ILZ56" s="49"/>
      <c r="IMA56" s="49"/>
      <c r="IMB56" s="49"/>
      <c r="IMC56" s="49"/>
      <c r="IMD56" s="49"/>
      <c r="IME56" s="49"/>
      <c r="IMF56" s="49"/>
      <c r="IMG56" s="49"/>
      <c r="IMH56" s="49"/>
      <c r="IMI56" s="49"/>
      <c r="IMJ56" s="49"/>
      <c r="IMK56" s="49"/>
      <c r="IML56" s="49"/>
      <c r="IMM56" s="49"/>
      <c r="IMN56" s="49"/>
      <c r="IMO56" s="49"/>
      <c r="IMP56" s="49"/>
      <c r="IMQ56" s="49"/>
      <c r="IMR56" s="49"/>
      <c r="IMS56" s="49"/>
      <c r="IMT56" s="49"/>
      <c r="IMU56" s="49"/>
      <c r="IMV56" s="49"/>
      <c r="IMW56" s="49"/>
      <c r="IMX56" s="49"/>
      <c r="IMY56" s="49"/>
      <c r="IMZ56" s="49"/>
      <c r="INA56" s="49"/>
      <c r="INB56" s="49"/>
      <c r="INC56" s="49"/>
      <c r="IND56" s="49"/>
      <c r="INE56" s="49"/>
      <c r="INF56" s="49"/>
      <c r="ING56" s="49"/>
      <c r="INH56" s="49"/>
      <c r="INI56" s="49"/>
      <c r="INJ56" s="49"/>
      <c r="INK56" s="49"/>
      <c r="INL56" s="49"/>
      <c r="INM56" s="49"/>
      <c r="INN56" s="49"/>
      <c r="INO56" s="49"/>
      <c r="INP56" s="49"/>
      <c r="INQ56" s="49"/>
      <c r="INR56" s="49"/>
      <c r="INS56" s="49"/>
      <c r="INT56" s="49"/>
      <c r="INU56" s="49"/>
      <c r="INV56" s="49"/>
      <c r="INW56" s="49"/>
      <c r="INX56" s="49"/>
      <c r="INY56" s="49"/>
      <c r="INZ56" s="49"/>
      <c r="IOA56" s="49"/>
      <c r="IOB56" s="49"/>
      <c r="IOC56" s="49"/>
      <c r="IOD56" s="49"/>
      <c r="IOE56" s="49"/>
      <c r="IOF56" s="49"/>
      <c r="IOG56" s="49"/>
      <c r="IOH56" s="49"/>
      <c r="IOI56" s="49"/>
      <c r="IOJ56" s="49"/>
      <c r="IOK56" s="49"/>
      <c r="IOL56" s="49"/>
      <c r="IOM56" s="49"/>
      <c r="ION56" s="49"/>
      <c r="IOO56" s="49"/>
      <c r="IOP56" s="49"/>
      <c r="IOQ56" s="49"/>
      <c r="IOR56" s="49"/>
      <c r="IOS56" s="49"/>
      <c r="IOT56" s="49"/>
      <c r="IOU56" s="49"/>
      <c r="IOV56" s="49"/>
      <c r="IOW56" s="49"/>
      <c r="IOX56" s="49"/>
      <c r="IOY56" s="49"/>
      <c r="IOZ56" s="49"/>
      <c r="IPA56" s="49"/>
      <c r="IPB56" s="49"/>
      <c r="IPC56" s="49"/>
      <c r="IPD56" s="49"/>
      <c r="IPE56" s="49"/>
      <c r="IPF56" s="49"/>
      <c r="IPG56" s="49"/>
      <c r="IPH56" s="49"/>
      <c r="IPI56" s="49"/>
      <c r="IPJ56" s="49"/>
      <c r="IPK56" s="49"/>
      <c r="IPL56" s="49"/>
      <c r="IPM56" s="49"/>
      <c r="IPN56" s="49"/>
      <c r="IPO56" s="49"/>
      <c r="IPP56" s="49"/>
      <c r="IPQ56" s="49"/>
      <c r="IPR56" s="49"/>
      <c r="IPS56" s="49"/>
      <c r="IPT56" s="49"/>
      <c r="IPU56" s="49"/>
      <c r="IPV56" s="49"/>
      <c r="IPW56" s="49"/>
      <c r="IPX56" s="49"/>
      <c r="IPY56" s="49"/>
      <c r="IPZ56" s="49"/>
      <c r="IQA56" s="49"/>
      <c r="IQB56" s="49"/>
      <c r="IQC56" s="49"/>
      <c r="IQD56" s="49"/>
      <c r="IQE56" s="49"/>
      <c r="IQF56" s="49"/>
      <c r="IQG56" s="49"/>
      <c r="IQH56" s="49"/>
      <c r="IQI56" s="49"/>
      <c r="IQJ56" s="49"/>
      <c r="IQK56" s="49"/>
      <c r="IQL56" s="49"/>
      <c r="IQM56" s="49"/>
      <c r="IQN56" s="49"/>
      <c r="IQO56" s="49"/>
      <c r="IQP56" s="49"/>
      <c r="IQQ56" s="49"/>
      <c r="IQR56" s="49"/>
      <c r="IQS56" s="49"/>
      <c r="IQT56" s="49"/>
      <c r="IQU56" s="49"/>
      <c r="IQV56" s="49"/>
      <c r="IQW56" s="49"/>
      <c r="IQX56" s="49"/>
      <c r="IQY56" s="49"/>
      <c r="IQZ56" s="49"/>
      <c r="IRA56" s="49"/>
      <c r="IRB56" s="49"/>
      <c r="IRC56" s="49"/>
      <c r="IRD56" s="49"/>
      <c r="IRE56" s="49"/>
      <c r="IRF56" s="49"/>
      <c r="IRG56" s="49"/>
      <c r="IRH56" s="49"/>
      <c r="IRI56" s="49"/>
      <c r="IRJ56" s="49"/>
      <c r="IRK56" s="49"/>
      <c r="IRL56" s="49"/>
      <c r="IRM56" s="49"/>
      <c r="IRN56" s="49"/>
      <c r="IRO56" s="49"/>
      <c r="IRP56" s="49"/>
      <c r="IRQ56" s="49"/>
      <c r="IRR56" s="49"/>
      <c r="IRS56" s="49"/>
      <c r="IRT56" s="49"/>
      <c r="IRU56" s="49"/>
      <c r="IRV56" s="49"/>
      <c r="IRW56" s="49"/>
      <c r="IRX56" s="49"/>
      <c r="IRY56" s="49"/>
      <c r="IRZ56" s="49"/>
      <c r="ISA56" s="49"/>
      <c r="ISB56" s="49"/>
      <c r="ISC56" s="49"/>
      <c r="ISD56" s="49"/>
      <c r="ISE56" s="49"/>
      <c r="ISF56" s="49"/>
      <c r="ISG56" s="49"/>
      <c r="ISH56" s="49"/>
      <c r="ISI56" s="49"/>
      <c r="ISJ56" s="49"/>
      <c r="ISK56" s="49"/>
      <c r="ISL56" s="49"/>
      <c r="ISM56" s="49"/>
      <c r="ISN56" s="49"/>
      <c r="ISO56" s="49"/>
      <c r="ISP56" s="49"/>
      <c r="ISQ56" s="49"/>
      <c r="ISR56" s="49"/>
      <c r="ISS56" s="49"/>
      <c r="IST56" s="49"/>
      <c r="ISU56" s="49"/>
      <c r="ISV56" s="49"/>
      <c r="ISW56" s="49"/>
      <c r="ISX56" s="49"/>
      <c r="ISY56" s="49"/>
      <c r="ISZ56" s="49"/>
      <c r="ITA56" s="49"/>
      <c r="ITB56" s="49"/>
      <c r="ITC56" s="49"/>
      <c r="ITD56" s="49"/>
      <c r="ITE56" s="49"/>
      <c r="ITF56" s="49"/>
      <c r="ITG56" s="49"/>
      <c r="ITH56" s="49"/>
      <c r="ITI56" s="49"/>
      <c r="ITJ56" s="49"/>
      <c r="ITK56" s="49"/>
      <c r="ITL56" s="49"/>
      <c r="ITM56" s="49"/>
      <c r="ITN56" s="49"/>
      <c r="ITO56" s="49"/>
      <c r="ITP56" s="49"/>
      <c r="ITQ56" s="49"/>
      <c r="ITR56" s="49"/>
      <c r="ITS56" s="49"/>
      <c r="ITT56" s="49"/>
      <c r="ITU56" s="49"/>
      <c r="ITV56" s="49"/>
      <c r="ITW56" s="49"/>
      <c r="ITX56" s="49"/>
      <c r="ITY56" s="49"/>
      <c r="ITZ56" s="49"/>
      <c r="IUA56" s="49"/>
      <c r="IUB56" s="49"/>
      <c r="IUC56" s="49"/>
      <c r="IUD56" s="49"/>
      <c r="IUE56" s="49"/>
      <c r="IUF56" s="49"/>
      <c r="IUG56" s="49"/>
      <c r="IUH56" s="49"/>
      <c r="IUI56" s="49"/>
      <c r="IUJ56" s="49"/>
      <c r="IUK56" s="49"/>
      <c r="IUL56" s="49"/>
      <c r="IUM56" s="49"/>
      <c r="IUN56" s="49"/>
      <c r="IUO56" s="49"/>
      <c r="IUP56" s="49"/>
      <c r="IUQ56" s="49"/>
      <c r="IUR56" s="49"/>
      <c r="IUS56" s="49"/>
      <c r="IUT56" s="49"/>
      <c r="IUU56" s="49"/>
      <c r="IUV56" s="49"/>
      <c r="IUW56" s="49"/>
      <c r="IUX56" s="49"/>
      <c r="IUY56" s="49"/>
      <c r="IUZ56" s="49"/>
      <c r="IVA56" s="49"/>
      <c r="IVB56" s="49"/>
      <c r="IVC56" s="49"/>
      <c r="IVD56" s="49"/>
      <c r="IVE56" s="49"/>
      <c r="IVF56" s="49"/>
      <c r="IVG56" s="49"/>
      <c r="IVH56" s="49"/>
      <c r="IVI56" s="49"/>
      <c r="IVJ56" s="49"/>
      <c r="IVK56" s="49"/>
      <c r="IVL56" s="49"/>
      <c r="IVM56" s="49"/>
      <c r="IVN56" s="49"/>
      <c r="IVO56" s="49"/>
      <c r="IVP56" s="49"/>
      <c r="IVQ56" s="49"/>
      <c r="IVR56" s="49"/>
      <c r="IVS56" s="49"/>
      <c r="IVT56" s="49"/>
      <c r="IVU56" s="49"/>
      <c r="IVV56" s="49"/>
      <c r="IVW56" s="49"/>
      <c r="IVX56" s="49"/>
      <c r="IVY56" s="49"/>
      <c r="IVZ56" s="49"/>
      <c r="IWA56" s="49"/>
      <c r="IWB56" s="49"/>
      <c r="IWC56" s="49"/>
      <c r="IWD56" s="49"/>
      <c r="IWE56" s="49"/>
      <c r="IWF56" s="49"/>
      <c r="IWG56" s="49"/>
      <c r="IWH56" s="49"/>
      <c r="IWI56" s="49"/>
      <c r="IWJ56" s="49"/>
      <c r="IWK56" s="49"/>
      <c r="IWL56" s="49"/>
      <c r="IWM56" s="49"/>
      <c r="IWN56" s="49"/>
      <c r="IWO56" s="49"/>
      <c r="IWP56" s="49"/>
      <c r="IWQ56" s="49"/>
      <c r="IWR56" s="49"/>
      <c r="IWS56" s="49"/>
      <c r="IWT56" s="49"/>
      <c r="IWU56" s="49"/>
      <c r="IWV56" s="49"/>
      <c r="IWW56" s="49"/>
      <c r="IWX56" s="49"/>
      <c r="IWY56" s="49"/>
      <c r="IWZ56" s="49"/>
      <c r="IXA56" s="49"/>
      <c r="IXB56" s="49"/>
      <c r="IXC56" s="49"/>
      <c r="IXD56" s="49"/>
      <c r="IXE56" s="49"/>
      <c r="IXF56" s="49"/>
      <c r="IXG56" s="49"/>
      <c r="IXH56" s="49"/>
      <c r="IXI56" s="49"/>
      <c r="IXJ56" s="49"/>
      <c r="IXK56" s="49"/>
      <c r="IXL56" s="49"/>
      <c r="IXM56" s="49"/>
      <c r="IXN56" s="49"/>
      <c r="IXO56" s="49"/>
      <c r="IXP56" s="49"/>
      <c r="IXQ56" s="49"/>
      <c r="IXR56" s="49"/>
      <c r="IXS56" s="49"/>
      <c r="IXT56" s="49"/>
      <c r="IXU56" s="49"/>
      <c r="IXV56" s="49"/>
      <c r="IXW56" s="49"/>
      <c r="IXX56" s="49"/>
      <c r="IXY56" s="49"/>
      <c r="IXZ56" s="49"/>
      <c r="IYA56" s="49"/>
      <c r="IYB56" s="49"/>
      <c r="IYC56" s="49"/>
      <c r="IYD56" s="49"/>
      <c r="IYE56" s="49"/>
      <c r="IYF56" s="49"/>
      <c r="IYG56" s="49"/>
      <c r="IYH56" s="49"/>
      <c r="IYI56" s="49"/>
      <c r="IYJ56" s="49"/>
      <c r="IYK56" s="49"/>
      <c r="IYL56" s="49"/>
      <c r="IYM56" s="49"/>
      <c r="IYN56" s="49"/>
      <c r="IYO56" s="49"/>
      <c r="IYP56" s="49"/>
      <c r="IYQ56" s="49"/>
      <c r="IYR56" s="49"/>
      <c r="IYS56" s="49"/>
      <c r="IYT56" s="49"/>
      <c r="IYU56" s="49"/>
      <c r="IYV56" s="49"/>
      <c r="IYW56" s="49"/>
      <c r="IYX56" s="49"/>
      <c r="IYY56" s="49"/>
      <c r="IYZ56" s="49"/>
      <c r="IZA56" s="49"/>
      <c r="IZB56" s="49"/>
      <c r="IZC56" s="49"/>
      <c r="IZD56" s="49"/>
      <c r="IZE56" s="49"/>
      <c r="IZF56" s="49"/>
      <c r="IZG56" s="49"/>
      <c r="IZH56" s="49"/>
      <c r="IZI56" s="49"/>
      <c r="IZJ56" s="49"/>
      <c r="IZK56" s="49"/>
      <c r="IZL56" s="49"/>
      <c r="IZM56" s="49"/>
      <c r="IZN56" s="49"/>
      <c r="IZO56" s="49"/>
      <c r="IZP56" s="49"/>
      <c r="IZQ56" s="49"/>
      <c r="IZR56" s="49"/>
      <c r="IZS56" s="49"/>
      <c r="IZT56" s="49"/>
      <c r="IZU56" s="49"/>
      <c r="IZV56" s="49"/>
      <c r="IZW56" s="49"/>
      <c r="IZX56" s="49"/>
      <c r="IZY56" s="49"/>
      <c r="IZZ56" s="49"/>
      <c r="JAA56" s="49"/>
      <c r="JAB56" s="49"/>
      <c r="JAC56" s="49"/>
      <c r="JAD56" s="49"/>
      <c r="JAE56" s="49"/>
      <c r="JAF56" s="49"/>
      <c r="JAG56" s="49"/>
      <c r="JAH56" s="49"/>
      <c r="JAI56" s="49"/>
      <c r="JAJ56" s="49"/>
      <c r="JAK56" s="49"/>
      <c r="JAL56" s="49"/>
      <c r="JAM56" s="49"/>
      <c r="JAN56" s="49"/>
      <c r="JAO56" s="49"/>
      <c r="JAP56" s="49"/>
      <c r="JAQ56" s="49"/>
      <c r="JAR56" s="49"/>
      <c r="JAS56" s="49"/>
      <c r="JAT56" s="49"/>
      <c r="JAU56" s="49"/>
      <c r="JAV56" s="49"/>
      <c r="JAW56" s="49"/>
      <c r="JAX56" s="49"/>
      <c r="JAY56" s="49"/>
      <c r="JAZ56" s="49"/>
      <c r="JBA56" s="49"/>
      <c r="JBB56" s="49"/>
      <c r="JBC56" s="49"/>
      <c r="JBD56" s="49"/>
      <c r="JBE56" s="49"/>
      <c r="JBF56" s="49"/>
      <c r="JBG56" s="49"/>
      <c r="JBH56" s="49"/>
      <c r="JBI56" s="49"/>
      <c r="JBJ56" s="49"/>
      <c r="JBK56" s="49"/>
      <c r="JBL56" s="49"/>
      <c r="JBM56" s="49"/>
      <c r="JBN56" s="49"/>
      <c r="JBO56" s="49"/>
      <c r="JBP56" s="49"/>
      <c r="JBQ56" s="49"/>
      <c r="JBR56" s="49"/>
      <c r="JBS56" s="49"/>
      <c r="JBT56" s="49"/>
      <c r="JBU56" s="49"/>
      <c r="JBV56" s="49"/>
      <c r="JBW56" s="49"/>
      <c r="JBX56" s="49"/>
      <c r="JBY56" s="49"/>
      <c r="JBZ56" s="49"/>
      <c r="JCA56" s="49"/>
      <c r="JCB56" s="49"/>
      <c r="JCC56" s="49"/>
      <c r="JCD56" s="49"/>
      <c r="JCE56" s="49"/>
      <c r="JCF56" s="49"/>
      <c r="JCG56" s="49"/>
      <c r="JCH56" s="49"/>
      <c r="JCI56" s="49"/>
      <c r="JCJ56" s="49"/>
      <c r="JCK56" s="49"/>
      <c r="JCL56" s="49"/>
      <c r="JCM56" s="49"/>
      <c r="JCN56" s="49"/>
      <c r="JCO56" s="49"/>
      <c r="JCP56" s="49"/>
      <c r="JCQ56" s="49"/>
      <c r="JCR56" s="49"/>
      <c r="JCS56" s="49"/>
      <c r="JCT56" s="49"/>
      <c r="JCU56" s="49"/>
      <c r="JCV56" s="49"/>
      <c r="JCW56" s="49"/>
      <c r="JCX56" s="49"/>
      <c r="JCY56" s="49"/>
      <c r="JCZ56" s="49"/>
      <c r="JDA56" s="49"/>
      <c r="JDB56" s="49"/>
      <c r="JDC56" s="49"/>
      <c r="JDD56" s="49"/>
      <c r="JDE56" s="49"/>
      <c r="JDF56" s="49"/>
      <c r="JDG56" s="49"/>
      <c r="JDH56" s="49"/>
      <c r="JDI56" s="49"/>
      <c r="JDJ56" s="49"/>
      <c r="JDK56" s="49"/>
      <c r="JDL56" s="49"/>
      <c r="JDM56" s="49"/>
      <c r="JDN56" s="49"/>
      <c r="JDO56" s="49"/>
      <c r="JDP56" s="49"/>
      <c r="JDQ56" s="49"/>
      <c r="JDR56" s="49"/>
      <c r="JDS56" s="49"/>
      <c r="JDT56" s="49"/>
      <c r="JDU56" s="49"/>
      <c r="JDV56" s="49"/>
      <c r="JDW56" s="49"/>
      <c r="JDX56" s="49"/>
      <c r="JDY56" s="49"/>
      <c r="JDZ56" s="49"/>
      <c r="JEA56" s="49"/>
      <c r="JEB56" s="49"/>
      <c r="JEC56" s="49"/>
      <c r="JED56" s="49"/>
      <c r="JEE56" s="49"/>
      <c r="JEF56" s="49"/>
      <c r="JEG56" s="49"/>
      <c r="JEH56" s="49"/>
      <c r="JEI56" s="49"/>
      <c r="JEJ56" s="49"/>
      <c r="JEK56" s="49"/>
      <c r="JEL56" s="49"/>
      <c r="JEM56" s="49"/>
      <c r="JEN56" s="49"/>
      <c r="JEO56" s="49"/>
      <c r="JEP56" s="49"/>
      <c r="JEQ56" s="49"/>
      <c r="JER56" s="49"/>
      <c r="JES56" s="49"/>
      <c r="JET56" s="49"/>
      <c r="JEU56" s="49"/>
      <c r="JEV56" s="49"/>
      <c r="JEW56" s="49"/>
      <c r="JEX56" s="49"/>
      <c r="JEY56" s="49"/>
      <c r="JEZ56" s="49"/>
      <c r="JFA56" s="49"/>
      <c r="JFB56" s="49"/>
      <c r="JFC56" s="49"/>
      <c r="JFD56" s="49"/>
      <c r="JFE56" s="49"/>
      <c r="JFF56" s="49"/>
      <c r="JFG56" s="49"/>
      <c r="JFH56" s="49"/>
      <c r="JFI56" s="49"/>
      <c r="JFJ56" s="49"/>
      <c r="JFK56" s="49"/>
      <c r="JFL56" s="49"/>
      <c r="JFM56" s="49"/>
      <c r="JFN56" s="49"/>
      <c r="JFO56" s="49"/>
      <c r="JFP56" s="49"/>
      <c r="JFQ56" s="49"/>
      <c r="JFR56" s="49"/>
      <c r="JFS56" s="49"/>
      <c r="JFT56" s="49"/>
      <c r="JFU56" s="49"/>
      <c r="JFV56" s="49"/>
      <c r="JFW56" s="49"/>
      <c r="JFX56" s="49"/>
      <c r="JFY56" s="49"/>
      <c r="JFZ56" s="49"/>
      <c r="JGA56" s="49"/>
      <c r="JGB56" s="49"/>
      <c r="JGC56" s="49"/>
      <c r="JGD56" s="49"/>
      <c r="JGE56" s="49"/>
      <c r="JGF56" s="49"/>
      <c r="JGG56" s="49"/>
      <c r="JGH56" s="49"/>
      <c r="JGI56" s="49"/>
      <c r="JGJ56" s="49"/>
      <c r="JGK56" s="49"/>
      <c r="JGL56" s="49"/>
      <c r="JGM56" s="49"/>
      <c r="JGN56" s="49"/>
      <c r="JGO56" s="49"/>
      <c r="JGP56" s="49"/>
      <c r="JGQ56" s="49"/>
      <c r="JGR56" s="49"/>
      <c r="JGS56" s="49"/>
      <c r="JGT56" s="49"/>
      <c r="JGU56" s="49"/>
      <c r="JGV56" s="49"/>
      <c r="JGW56" s="49"/>
      <c r="JGX56" s="49"/>
      <c r="JGY56" s="49"/>
      <c r="JGZ56" s="49"/>
      <c r="JHA56" s="49"/>
      <c r="JHB56" s="49"/>
      <c r="JHC56" s="49"/>
      <c r="JHD56" s="49"/>
      <c r="JHE56" s="49"/>
      <c r="JHF56" s="49"/>
      <c r="JHG56" s="49"/>
      <c r="JHH56" s="49"/>
      <c r="JHI56" s="49"/>
      <c r="JHJ56" s="49"/>
      <c r="JHK56" s="49"/>
      <c r="JHL56" s="49"/>
      <c r="JHM56" s="49"/>
      <c r="JHN56" s="49"/>
      <c r="JHO56" s="49"/>
      <c r="JHP56" s="49"/>
      <c r="JHQ56" s="49"/>
      <c r="JHR56" s="49"/>
      <c r="JHS56" s="49"/>
      <c r="JHT56" s="49"/>
      <c r="JHU56" s="49"/>
      <c r="JHV56" s="49"/>
      <c r="JHW56" s="49"/>
      <c r="JHX56" s="49"/>
      <c r="JHY56" s="49"/>
      <c r="JHZ56" s="49"/>
      <c r="JIA56" s="49"/>
      <c r="JIB56" s="49"/>
      <c r="JIC56" s="49"/>
      <c r="JID56" s="49"/>
      <c r="JIE56" s="49"/>
      <c r="JIF56" s="49"/>
      <c r="JIG56" s="49"/>
      <c r="JIH56" s="49"/>
      <c r="JII56" s="49"/>
      <c r="JIJ56" s="49"/>
      <c r="JIK56" s="49"/>
      <c r="JIL56" s="49"/>
      <c r="JIM56" s="49"/>
      <c r="JIN56" s="49"/>
      <c r="JIO56" s="49"/>
      <c r="JIP56" s="49"/>
      <c r="JIQ56" s="49"/>
      <c r="JIR56" s="49"/>
      <c r="JIS56" s="49"/>
      <c r="JIT56" s="49"/>
      <c r="JIU56" s="49"/>
      <c r="JIV56" s="49"/>
      <c r="JIW56" s="49"/>
      <c r="JIX56" s="49"/>
      <c r="JIY56" s="49"/>
      <c r="JIZ56" s="49"/>
      <c r="JJA56" s="49"/>
      <c r="JJB56" s="49"/>
      <c r="JJC56" s="49"/>
      <c r="JJD56" s="49"/>
      <c r="JJE56" s="49"/>
      <c r="JJF56" s="49"/>
      <c r="JJG56" s="49"/>
      <c r="JJH56" s="49"/>
      <c r="JJI56" s="49"/>
      <c r="JJJ56" s="49"/>
      <c r="JJK56" s="49"/>
      <c r="JJL56" s="49"/>
      <c r="JJM56" s="49"/>
      <c r="JJN56" s="49"/>
      <c r="JJO56" s="49"/>
      <c r="JJP56" s="49"/>
      <c r="JJQ56" s="49"/>
      <c r="JJR56" s="49"/>
      <c r="JJS56" s="49"/>
      <c r="JJT56" s="49"/>
      <c r="JJU56" s="49"/>
      <c r="JJV56" s="49"/>
      <c r="JJW56" s="49"/>
      <c r="JJX56" s="49"/>
      <c r="JJY56" s="49"/>
      <c r="JJZ56" s="49"/>
      <c r="JKA56" s="49"/>
      <c r="JKB56" s="49"/>
      <c r="JKC56" s="49"/>
      <c r="JKD56" s="49"/>
      <c r="JKE56" s="49"/>
      <c r="JKF56" s="49"/>
      <c r="JKG56" s="49"/>
      <c r="JKH56" s="49"/>
      <c r="JKI56" s="49"/>
      <c r="JKJ56" s="49"/>
      <c r="JKK56" s="49"/>
      <c r="JKL56" s="49"/>
      <c r="JKM56" s="49"/>
      <c r="JKN56" s="49"/>
      <c r="JKO56" s="49"/>
      <c r="JKP56" s="49"/>
      <c r="JKQ56" s="49"/>
      <c r="JKR56" s="49"/>
      <c r="JKS56" s="49"/>
      <c r="JKT56" s="49"/>
      <c r="JKU56" s="49"/>
      <c r="JKV56" s="49"/>
      <c r="JKW56" s="49"/>
      <c r="JKX56" s="49"/>
      <c r="JKY56" s="49"/>
      <c r="JKZ56" s="49"/>
      <c r="JLA56" s="49"/>
      <c r="JLB56" s="49"/>
      <c r="JLC56" s="49"/>
      <c r="JLD56" s="49"/>
      <c r="JLE56" s="49"/>
      <c r="JLF56" s="49"/>
      <c r="JLG56" s="49"/>
      <c r="JLH56" s="49"/>
      <c r="JLI56" s="49"/>
      <c r="JLJ56" s="49"/>
      <c r="JLK56" s="49"/>
      <c r="JLL56" s="49"/>
      <c r="JLM56" s="49"/>
      <c r="JLN56" s="49"/>
      <c r="JLO56" s="49"/>
      <c r="JLP56" s="49"/>
      <c r="JLQ56" s="49"/>
      <c r="JLR56" s="49"/>
      <c r="JLS56" s="49"/>
      <c r="JLT56" s="49"/>
      <c r="JLU56" s="49"/>
      <c r="JLV56" s="49"/>
      <c r="JLW56" s="49"/>
      <c r="JLX56" s="49"/>
      <c r="JLY56" s="49"/>
      <c r="JLZ56" s="49"/>
      <c r="JMA56" s="49"/>
      <c r="JMB56" s="49"/>
      <c r="JMC56" s="49"/>
      <c r="JMD56" s="49"/>
      <c r="JME56" s="49"/>
      <c r="JMF56" s="49"/>
      <c r="JMG56" s="49"/>
      <c r="JMH56" s="49"/>
      <c r="JMI56" s="49"/>
      <c r="JMJ56" s="49"/>
      <c r="JMK56" s="49"/>
      <c r="JML56" s="49"/>
      <c r="JMM56" s="49"/>
      <c r="JMN56" s="49"/>
      <c r="JMO56" s="49"/>
      <c r="JMP56" s="49"/>
      <c r="JMQ56" s="49"/>
      <c r="JMR56" s="49"/>
      <c r="JMS56" s="49"/>
      <c r="JMT56" s="49"/>
      <c r="JMU56" s="49"/>
      <c r="JMV56" s="49"/>
      <c r="JMW56" s="49"/>
      <c r="JMX56" s="49"/>
      <c r="JMY56" s="49"/>
      <c r="JMZ56" s="49"/>
      <c r="JNA56" s="49"/>
      <c r="JNB56" s="49"/>
      <c r="JNC56" s="49"/>
      <c r="JND56" s="49"/>
      <c r="JNE56" s="49"/>
      <c r="JNF56" s="49"/>
      <c r="JNG56" s="49"/>
      <c r="JNH56" s="49"/>
      <c r="JNI56" s="49"/>
      <c r="JNJ56" s="49"/>
      <c r="JNK56" s="49"/>
      <c r="JNL56" s="49"/>
      <c r="JNM56" s="49"/>
      <c r="JNN56" s="49"/>
      <c r="JNO56" s="49"/>
      <c r="JNP56" s="49"/>
      <c r="JNQ56" s="49"/>
      <c r="JNR56" s="49"/>
      <c r="JNS56" s="49"/>
      <c r="JNT56" s="49"/>
      <c r="JNU56" s="49"/>
      <c r="JNV56" s="49"/>
      <c r="JNW56" s="49"/>
      <c r="JNX56" s="49"/>
      <c r="JNY56" s="49"/>
      <c r="JNZ56" s="49"/>
      <c r="JOA56" s="49"/>
      <c r="JOB56" s="49"/>
      <c r="JOC56" s="49"/>
      <c r="JOD56" s="49"/>
      <c r="JOE56" s="49"/>
      <c r="JOF56" s="49"/>
      <c r="JOG56" s="49"/>
      <c r="JOH56" s="49"/>
      <c r="JOI56" s="49"/>
      <c r="JOJ56" s="49"/>
      <c r="JOK56" s="49"/>
      <c r="JOL56" s="49"/>
      <c r="JOM56" s="49"/>
      <c r="JON56" s="49"/>
      <c r="JOO56" s="49"/>
      <c r="JOP56" s="49"/>
      <c r="JOQ56" s="49"/>
      <c r="JOR56" s="49"/>
      <c r="JOS56" s="49"/>
      <c r="JOT56" s="49"/>
      <c r="JOU56" s="49"/>
      <c r="JOV56" s="49"/>
      <c r="JOW56" s="49"/>
      <c r="JOX56" s="49"/>
      <c r="JOY56" s="49"/>
      <c r="JOZ56" s="49"/>
      <c r="JPA56" s="49"/>
      <c r="JPB56" s="49"/>
      <c r="JPC56" s="49"/>
      <c r="JPD56" s="49"/>
      <c r="JPE56" s="49"/>
      <c r="JPF56" s="49"/>
      <c r="JPG56" s="49"/>
      <c r="JPH56" s="49"/>
      <c r="JPI56" s="49"/>
      <c r="JPJ56" s="49"/>
      <c r="JPK56" s="49"/>
      <c r="JPL56" s="49"/>
      <c r="JPM56" s="49"/>
      <c r="JPN56" s="49"/>
      <c r="JPO56" s="49"/>
      <c r="JPP56" s="49"/>
      <c r="JPQ56" s="49"/>
      <c r="JPR56" s="49"/>
      <c r="JPS56" s="49"/>
      <c r="JPT56" s="49"/>
      <c r="JPU56" s="49"/>
      <c r="JPV56" s="49"/>
      <c r="JPW56" s="49"/>
      <c r="JPX56" s="49"/>
      <c r="JPY56" s="49"/>
      <c r="JPZ56" s="49"/>
      <c r="JQA56" s="49"/>
      <c r="JQB56" s="49"/>
      <c r="JQC56" s="49"/>
      <c r="JQD56" s="49"/>
      <c r="JQE56" s="49"/>
      <c r="JQF56" s="49"/>
      <c r="JQG56" s="49"/>
      <c r="JQH56" s="49"/>
      <c r="JQI56" s="49"/>
      <c r="JQJ56" s="49"/>
      <c r="JQK56" s="49"/>
      <c r="JQL56" s="49"/>
      <c r="JQM56" s="49"/>
      <c r="JQN56" s="49"/>
      <c r="JQO56" s="49"/>
      <c r="JQP56" s="49"/>
      <c r="JQQ56" s="49"/>
      <c r="JQR56" s="49"/>
      <c r="JQS56" s="49"/>
      <c r="JQT56" s="49"/>
      <c r="JQU56" s="49"/>
      <c r="JQV56" s="49"/>
      <c r="JQW56" s="49"/>
      <c r="JQX56" s="49"/>
      <c r="JQY56" s="49"/>
      <c r="JQZ56" s="49"/>
      <c r="JRA56" s="49"/>
      <c r="JRB56" s="49"/>
      <c r="JRC56" s="49"/>
      <c r="JRD56" s="49"/>
      <c r="JRE56" s="49"/>
      <c r="JRF56" s="49"/>
      <c r="JRG56" s="49"/>
      <c r="JRH56" s="49"/>
      <c r="JRI56" s="49"/>
      <c r="JRJ56" s="49"/>
      <c r="JRK56" s="49"/>
      <c r="JRL56" s="49"/>
      <c r="JRM56" s="49"/>
      <c r="JRN56" s="49"/>
      <c r="JRO56" s="49"/>
      <c r="JRP56" s="49"/>
      <c r="JRQ56" s="49"/>
      <c r="JRR56" s="49"/>
      <c r="JRS56" s="49"/>
      <c r="JRT56" s="49"/>
      <c r="JRU56" s="49"/>
      <c r="JRV56" s="49"/>
      <c r="JRW56" s="49"/>
      <c r="JRX56" s="49"/>
      <c r="JRY56" s="49"/>
      <c r="JRZ56" s="49"/>
      <c r="JSA56" s="49"/>
      <c r="JSB56" s="49"/>
      <c r="JSC56" s="49"/>
      <c r="JSD56" s="49"/>
      <c r="JSE56" s="49"/>
      <c r="JSF56" s="49"/>
      <c r="JSG56" s="49"/>
      <c r="JSH56" s="49"/>
      <c r="JSI56" s="49"/>
      <c r="JSJ56" s="49"/>
      <c r="JSK56" s="49"/>
      <c r="JSL56" s="49"/>
      <c r="JSM56" s="49"/>
      <c r="JSN56" s="49"/>
      <c r="JSO56" s="49"/>
      <c r="JSP56" s="49"/>
      <c r="JSQ56" s="49"/>
      <c r="JSR56" s="49"/>
      <c r="JSS56" s="49"/>
      <c r="JST56" s="49"/>
      <c r="JSU56" s="49"/>
      <c r="JSV56" s="49"/>
      <c r="JSW56" s="49"/>
      <c r="JSX56" s="49"/>
      <c r="JSY56" s="49"/>
      <c r="JSZ56" s="49"/>
      <c r="JTA56" s="49"/>
      <c r="JTB56" s="49"/>
      <c r="JTC56" s="49"/>
      <c r="JTD56" s="49"/>
      <c r="JTE56" s="49"/>
      <c r="JTF56" s="49"/>
      <c r="JTG56" s="49"/>
      <c r="JTH56" s="49"/>
      <c r="JTI56" s="49"/>
      <c r="JTJ56" s="49"/>
      <c r="JTK56" s="49"/>
      <c r="JTL56" s="49"/>
      <c r="JTM56" s="49"/>
      <c r="JTN56" s="49"/>
      <c r="JTO56" s="49"/>
      <c r="JTP56" s="49"/>
      <c r="JTQ56" s="49"/>
      <c r="JTR56" s="49"/>
      <c r="JTS56" s="49"/>
      <c r="JTT56" s="49"/>
      <c r="JTU56" s="49"/>
      <c r="JTV56" s="49"/>
      <c r="JTW56" s="49"/>
      <c r="JTX56" s="49"/>
      <c r="JTY56" s="49"/>
      <c r="JTZ56" s="49"/>
      <c r="JUA56" s="49"/>
      <c r="JUB56" s="49"/>
      <c r="JUC56" s="49"/>
      <c r="JUD56" s="49"/>
      <c r="JUE56" s="49"/>
      <c r="JUF56" s="49"/>
      <c r="JUG56" s="49"/>
      <c r="JUH56" s="49"/>
      <c r="JUI56" s="49"/>
      <c r="JUJ56" s="49"/>
      <c r="JUK56" s="49"/>
      <c r="JUL56" s="49"/>
      <c r="JUM56" s="49"/>
      <c r="JUN56" s="49"/>
      <c r="JUO56" s="49"/>
      <c r="JUP56" s="49"/>
      <c r="JUQ56" s="49"/>
      <c r="JUR56" s="49"/>
      <c r="JUS56" s="49"/>
      <c r="JUT56" s="49"/>
      <c r="JUU56" s="49"/>
      <c r="JUV56" s="49"/>
      <c r="JUW56" s="49"/>
      <c r="JUX56" s="49"/>
      <c r="JUY56" s="49"/>
      <c r="JUZ56" s="49"/>
      <c r="JVA56" s="49"/>
      <c r="JVB56" s="49"/>
      <c r="JVC56" s="49"/>
      <c r="JVD56" s="49"/>
      <c r="JVE56" s="49"/>
      <c r="JVF56" s="49"/>
      <c r="JVG56" s="49"/>
      <c r="JVH56" s="49"/>
      <c r="JVI56" s="49"/>
      <c r="JVJ56" s="49"/>
      <c r="JVK56" s="49"/>
      <c r="JVL56" s="49"/>
      <c r="JVM56" s="49"/>
      <c r="JVN56" s="49"/>
      <c r="JVO56" s="49"/>
      <c r="JVP56" s="49"/>
      <c r="JVQ56" s="49"/>
      <c r="JVR56" s="49"/>
      <c r="JVS56" s="49"/>
      <c r="JVT56" s="49"/>
      <c r="JVU56" s="49"/>
      <c r="JVV56" s="49"/>
      <c r="JVW56" s="49"/>
      <c r="JVX56" s="49"/>
      <c r="JVY56" s="49"/>
      <c r="JVZ56" s="49"/>
      <c r="JWA56" s="49"/>
      <c r="JWB56" s="49"/>
      <c r="JWC56" s="49"/>
      <c r="JWD56" s="49"/>
      <c r="JWE56" s="49"/>
      <c r="JWF56" s="49"/>
      <c r="JWG56" s="49"/>
      <c r="JWH56" s="49"/>
      <c r="JWI56" s="49"/>
      <c r="JWJ56" s="49"/>
      <c r="JWK56" s="49"/>
      <c r="JWL56" s="49"/>
      <c r="JWM56" s="49"/>
      <c r="JWN56" s="49"/>
      <c r="JWO56" s="49"/>
      <c r="JWP56" s="49"/>
      <c r="JWQ56" s="49"/>
      <c r="JWR56" s="49"/>
      <c r="JWS56" s="49"/>
      <c r="JWT56" s="49"/>
      <c r="JWU56" s="49"/>
      <c r="JWV56" s="49"/>
      <c r="JWW56" s="49"/>
      <c r="JWX56" s="49"/>
      <c r="JWY56" s="49"/>
      <c r="JWZ56" s="49"/>
      <c r="JXA56" s="49"/>
      <c r="JXB56" s="49"/>
      <c r="JXC56" s="49"/>
      <c r="JXD56" s="49"/>
      <c r="JXE56" s="49"/>
      <c r="JXF56" s="49"/>
      <c r="JXG56" s="49"/>
      <c r="JXH56" s="49"/>
      <c r="JXI56" s="49"/>
      <c r="JXJ56" s="49"/>
      <c r="JXK56" s="49"/>
      <c r="JXL56" s="49"/>
      <c r="JXM56" s="49"/>
      <c r="JXN56" s="49"/>
      <c r="JXO56" s="49"/>
      <c r="JXP56" s="49"/>
      <c r="JXQ56" s="49"/>
      <c r="JXR56" s="49"/>
      <c r="JXS56" s="49"/>
      <c r="JXT56" s="49"/>
      <c r="JXU56" s="49"/>
      <c r="JXV56" s="49"/>
      <c r="JXW56" s="49"/>
      <c r="JXX56" s="49"/>
      <c r="JXY56" s="49"/>
      <c r="JXZ56" s="49"/>
      <c r="JYA56" s="49"/>
      <c r="JYB56" s="49"/>
      <c r="JYC56" s="49"/>
      <c r="JYD56" s="49"/>
      <c r="JYE56" s="49"/>
      <c r="JYF56" s="49"/>
      <c r="JYG56" s="49"/>
      <c r="JYH56" s="49"/>
      <c r="JYI56" s="49"/>
      <c r="JYJ56" s="49"/>
      <c r="JYK56" s="49"/>
      <c r="JYL56" s="49"/>
      <c r="JYM56" s="49"/>
      <c r="JYN56" s="49"/>
      <c r="JYO56" s="49"/>
      <c r="JYP56" s="49"/>
      <c r="JYQ56" s="49"/>
      <c r="JYR56" s="49"/>
      <c r="JYS56" s="49"/>
      <c r="JYT56" s="49"/>
      <c r="JYU56" s="49"/>
      <c r="JYV56" s="49"/>
      <c r="JYW56" s="49"/>
      <c r="JYX56" s="49"/>
      <c r="JYY56" s="49"/>
      <c r="JYZ56" s="49"/>
      <c r="JZA56" s="49"/>
      <c r="JZB56" s="49"/>
      <c r="JZC56" s="49"/>
      <c r="JZD56" s="49"/>
      <c r="JZE56" s="49"/>
      <c r="JZF56" s="49"/>
      <c r="JZG56" s="49"/>
      <c r="JZH56" s="49"/>
      <c r="JZI56" s="49"/>
      <c r="JZJ56" s="49"/>
      <c r="JZK56" s="49"/>
      <c r="JZL56" s="49"/>
      <c r="JZM56" s="49"/>
      <c r="JZN56" s="49"/>
      <c r="JZO56" s="49"/>
      <c r="JZP56" s="49"/>
      <c r="JZQ56" s="49"/>
      <c r="JZR56" s="49"/>
      <c r="JZS56" s="49"/>
      <c r="JZT56" s="49"/>
      <c r="JZU56" s="49"/>
      <c r="JZV56" s="49"/>
      <c r="JZW56" s="49"/>
      <c r="JZX56" s="49"/>
      <c r="JZY56" s="49"/>
      <c r="JZZ56" s="49"/>
      <c r="KAA56" s="49"/>
      <c r="KAB56" s="49"/>
      <c r="KAC56" s="49"/>
      <c r="KAD56" s="49"/>
      <c r="KAE56" s="49"/>
      <c r="KAF56" s="49"/>
      <c r="KAG56" s="49"/>
      <c r="KAH56" s="49"/>
      <c r="KAI56" s="49"/>
      <c r="KAJ56" s="49"/>
      <c r="KAK56" s="49"/>
      <c r="KAL56" s="49"/>
      <c r="KAM56" s="49"/>
      <c r="KAN56" s="49"/>
      <c r="KAO56" s="49"/>
      <c r="KAP56" s="49"/>
      <c r="KAQ56" s="49"/>
      <c r="KAR56" s="49"/>
      <c r="KAS56" s="49"/>
      <c r="KAT56" s="49"/>
      <c r="KAU56" s="49"/>
      <c r="KAV56" s="49"/>
      <c r="KAW56" s="49"/>
      <c r="KAX56" s="49"/>
      <c r="KAY56" s="49"/>
      <c r="KAZ56" s="49"/>
      <c r="KBA56" s="49"/>
      <c r="KBB56" s="49"/>
      <c r="KBC56" s="49"/>
      <c r="KBD56" s="49"/>
      <c r="KBE56" s="49"/>
      <c r="KBF56" s="49"/>
      <c r="KBG56" s="49"/>
      <c r="KBH56" s="49"/>
      <c r="KBI56" s="49"/>
      <c r="KBJ56" s="49"/>
      <c r="KBK56" s="49"/>
      <c r="KBL56" s="49"/>
      <c r="KBM56" s="49"/>
      <c r="KBN56" s="49"/>
      <c r="KBO56" s="49"/>
      <c r="KBP56" s="49"/>
      <c r="KBQ56" s="49"/>
      <c r="KBR56" s="49"/>
      <c r="KBS56" s="49"/>
      <c r="KBT56" s="49"/>
      <c r="KBU56" s="49"/>
      <c r="KBV56" s="49"/>
      <c r="KBW56" s="49"/>
      <c r="KBX56" s="49"/>
      <c r="KBY56" s="49"/>
      <c r="KBZ56" s="49"/>
      <c r="KCA56" s="49"/>
      <c r="KCB56" s="49"/>
      <c r="KCC56" s="49"/>
      <c r="KCD56" s="49"/>
      <c r="KCE56" s="49"/>
      <c r="KCF56" s="49"/>
      <c r="KCG56" s="49"/>
      <c r="KCH56" s="49"/>
      <c r="KCI56" s="49"/>
      <c r="KCJ56" s="49"/>
      <c r="KCK56" s="49"/>
      <c r="KCL56" s="49"/>
      <c r="KCM56" s="49"/>
      <c r="KCN56" s="49"/>
      <c r="KCO56" s="49"/>
      <c r="KCP56" s="49"/>
      <c r="KCQ56" s="49"/>
      <c r="KCR56" s="49"/>
      <c r="KCS56" s="49"/>
      <c r="KCT56" s="49"/>
      <c r="KCU56" s="49"/>
      <c r="KCV56" s="49"/>
      <c r="KCW56" s="49"/>
      <c r="KCX56" s="49"/>
      <c r="KCY56" s="49"/>
      <c r="KCZ56" s="49"/>
      <c r="KDA56" s="49"/>
      <c r="KDB56" s="49"/>
      <c r="KDC56" s="49"/>
      <c r="KDD56" s="49"/>
      <c r="KDE56" s="49"/>
      <c r="KDF56" s="49"/>
      <c r="KDG56" s="49"/>
      <c r="KDH56" s="49"/>
      <c r="KDI56" s="49"/>
      <c r="KDJ56" s="49"/>
      <c r="KDK56" s="49"/>
      <c r="KDL56" s="49"/>
      <c r="KDM56" s="49"/>
      <c r="KDN56" s="49"/>
      <c r="KDO56" s="49"/>
      <c r="KDP56" s="49"/>
      <c r="KDQ56" s="49"/>
      <c r="KDR56" s="49"/>
      <c r="KDS56" s="49"/>
      <c r="KDT56" s="49"/>
      <c r="KDU56" s="49"/>
      <c r="KDV56" s="49"/>
      <c r="KDW56" s="49"/>
      <c r="KDX56" s="49"/>
      <c r="KDY56" s="49"/>
      <c r="KDZ56" s="49"/>
      <c r="KEA56" s="49"/>
      <c r="KEB56" s="49"/>
      <c r="KEC56" s="49"/>
      <c r="KED56" s="49"/>
      <c r="KEE56" s="49"/>
      <c r="KEF56" s="49"/>
      <c r="KEG56" s="49"/>
      <c r="KEH56" s="49"/>
      <c r="KEI56" s="49"/>
      <c r="KEJ56" s="49"/>
      <c r="KEK56" s="49"/>
      <c r="KEL56" s="49"/>
      <c r="KEM56" s="49"/>
      <c r="KEN56" s="49"/>
      <c r="KEO56" s="49"/>
      <c r="KEP56" s="49"/>
      <c r="KEQ56" s="49"/>
      <c r="KER56" s="49"/>
      <c r="KES56" s="49"/>
      <c r="KET56" s="49"/>
      <c r="KEU56" s="49"/>
      <c r="KEV56" s="49"/>
      <c r="KEW56" s="49"/>
      <c r="KEX56" s="49"/>
      <c r="KEY56" s="49"/>
      <c r="KEZ56" s="49"/>
      <c r="KFA56" s="49"/>
      <c r="KFB56" s="49"/>
      <c r="KFC56" s="49"/>
      <c r="KFD56" s="49"/>
      <c r="KFE56" s="49"/>
      <c r="KFF56" s="49"/>
      <c r="KFG56" s="49"/>
      <c r="KFH56" s="49"/>
      <c r="KFI56" s="49"/>
      <c r="KFJ56" s="49"/>
      <c r="KFK56" s="49"/>
      <c r="KFL56" s="49"/>
      <c r="KFM56" s="49"/>
      <c r="KFN56" s="49"/>
      <c r="KFO56" s="49"/>
      <c r="KFP56" s="49"/>
      <c r="KFQ56" s="49"/>
      <c r="KFR56" s="49"/>
      <c r="KFS56" s="49"/>
      <c r="KFT56" s="49"/>
      <c r="KFU56" s="49"/>
      <c r="KFV56" s="49"/>
      <c r="KFW56" s="49"/>
      <c r="KFX56" s="49"/>
      <c r="KFY56" s="49"/>
      <c r="KFZ56" s="49"/>
      <c r="KGA56" s="49"/>
      <c r="KGB56" s="49"/>
      <c r="KGC56" s="49"/>
      <c r="KGD56" s="49"/>
      <c r="KGE56" s="49"/>
      <c r="KGF56" s="49"/>
      <c r="KGG56" s="49"/>
      <c r="KGH56" s="49"/>
      <c r="KGI56" s="49"/>
      <c r="KGJ56" s="49"/>
      <c r="KGK56" s="49"/>
      <c r="KGL56" s="49"/>
      <c r="KGM56" s="49"/>
      <c r="KGN56" s="49"/>
      <c r="KGO56" s="49"/>
      <c r="KGP56" s="49"/>
      <c r="KGQ56" s="49"/>
      <c r="KGR56" s="49"/>
      <c r="KGS56" s="49"/>
      <c r="KGT56" s="49"/>
      <c r="KGU56" s="49"/>
      <c r="KGV56" s="49"/>
      <c r="KGW56" s="49"/>
      <c r="KGX56" s="49"/>
      <c r="KGY56" s="49"/>
      <c r="KGZ56" s="49"/>
      <c r="KHA56" s="49"/>
      <c r="KHB56" s="49"/>
      <c r="KHC56" s="49"/>
      <c r="KHD56" s="49"/>
      <c r="KHE56" s="49"/>
      <c r="KHF56" s="49"/>
      <c r="KHG56" s="49"/>
      <c r="KHH56" s="49"/>
      <c r="KHI56" s="49"/>
      <c r="KHJ56" s="49"/>
      <c r="KHK56" s="49"/>
      <c r="KHL56" s="49"/>
      <c r="KHM56" s="49"/>
      <c r="KHN56" s="49"/>
      <c r="KHO56" s="49"/>
      <c r="KHP56" s="49"/>
      <c r="KHQ56" s="49"/>
      <c r="KHR56" s="49"/>
      <c r="KHS56" s="49"/>
      <c r="KHT56" s="49"/>
      <c r="KHU56" s="49"/>
      <c r="KHV56" s="49"/>
      <c r="KHW56" s="49"/>
      <c r="KHX56" s="49"/>
      <c r="KHY56" s="49"/>
      <c r="KHZ56" s="49"/>
      <c r="KIA56" s="49"/>
      <c r="KIB56" s="49"/>
      <c r="KIC56" s="49"/>
      <c r="KID56" s="49"/>
      <c r="KIE56" s="49"/>
      <c r="KIF56" s="49"/>
      <c r="KIG56" s="49"/>
      <c r="KIH56" s="49"/>
      <c r="KII56" s="49"/>
      <c r="KIJ56" s="49"/>
      <c r="KIK56" s="49"/>
      <c r="KIL56" s="49"/>
      <c r="KIM56" s="49"/>
      <c r="KIN56" s="49"/>
      <c r="KIO56" s="49"/>
      <c r="KIP56" s="49"/>
      <c r="KIQ56" s="49"/>
      <c r="KIR56" s="49"/>
      <c r="KIS56" s="49"/>
      <c r="KIT56" s="49"/>
      <c r="KIU56" s="49"/>
      <c r="KIV56" s="49"/>
      <c r="KIW56" s="49"/>
      <c r="KIX56" s="49"/>
      <c r="KIY56" s="49"/>
      <c r="KIZ56" s="49"/>
      <c r="KJA56" s="49"/>
      <c r="KJB56" s="49"/>
      <c r="KJC56" s="49"/>
      <c r="KJD56" s="49"/>
      <c r="KJE56" s="49"/>
      <c r="KJF56" s="49"/>
      <c r="KJG56" s="49"/>
      <c r="KJH56" s="49"/>
      <c r="KJI56" s="49"/>
      <c r="KJJ56" s="49"/>
      <c r="KJK56" s="49"/>
      <c r="KJL56" s="49"/>
      <c r="KJM56" s="49"/>
      <c r="KJN56" s="49"/>
      <c r="KJO56" s="49"/>
      <c r="KJP56" s="49"/>
      <c r="KJQ56" s="49"/>
      <c r="KJR56" s="49"/>
      <c r="KJS56" s="49"/>
      <c r="KJT56" s="49"/>
      <c r="KJU56" s="49"/>
      <c r="KJV56" s="49"/>
      <c r="KJW56" s="49"/>
      <c r="KJX56" s="49"/>
      <c r="KJY56" s="49"/>
      <c r="KJZ56" s="49"/>
      <c r="KKA56" s="49"/>
      <c r="KKB56" s="49"/>
      <c r="KKC56" s="49"/>
      <c r="KKD56" s="49"/>
      <c r="KKE56" s="49"/>
      <c r="KKF56" s="49"/>
      <c r="KKG56" s="49"/>
      <c r="KKH56" s="49"/>
      <c r="KKI56" s="49"/>
      <c r="KKJ56" s="49"/>
      <c r="KKK56" s="49"/>
      <c r="KKL56" s="49"/>
      <c r="KKM56" s="49"/>
      <c r="KKN56" s="49"/>
      <c r="KKO56" s="49"/>
      <c r="KKP56" s="49"/>
      <c r="KKQ56" s="49"/>
      <c r="KKR56" s="49"/>
      <c r="KKS56" s="49"/>
      <c r="KKT56" s="49"/>
      <c r="KKU56" s="49"/>
      <c r="KKV56" s="49"/>
      <c r="KKW56" s="49"/>
      <c r="KKX56" s="49"/>
      <c r="KKY56" s="49"/>
      <c r="KKZ56" s="49"/>
      <c r="KLA56" s="49"/>
      <c r="KLB56" s="49"/>
      <c r="KLC56" s="49"/>
      <c r="KLD56" s="49"/>
      <c r="KLE56" s="49"/>
      <c r="KLF56" s="49"/>
      <c r="KLG56" s="49"/>
      <c r="KLH56" s="49"/>
      <c r="KLI56" s="49"/>
      <c r="KLJ56" s="49"/>
      <c r="KLK56" s="49"/>
      <c r="KLL56" s="49"/>
      <c r="KLM56" s="49"/>
      <c r="KLN56" s="49"/>
      <c r="KLO56" s="49"/>
      <c r="KLP56" s="49"/>
      <c r="KLQ56" s="49"/>
      <c r="KLR56" s="49"/>
      <c r="KLS56" s="49"/>
      <c r="KLT56" s="49"/>
      <c r="KLU56" s="49"/>
      <c r="KLV56" s="49"/>
      <c r="KLW56" s="49"/>
      <c r="KLX56" s="49"/>
      <c r="KLY56" s="49"/>
      <c r="KLZ56" s="49"/>
      <c r="KMA56" s="49"/>
      <c r="KMB56" s="49"/>
      <c r="KMC56" s="49"/>
      <c r="KMD56" s="49"/>
      <c r="KME56" s="49"/>
      <c r="KMF56" s="49"/>
      <c r="KMG56" s="49"/>
      <c r="KMH56" s="49"/>
      <c r="KMI56" s="49"/>
      <c r="KMJ56" s="49"/>
      <c r="KMK56" s="49"/>
      <c r="KML56" s="49"/>
      <c r="KMM56" s="49"/>
      <c r="KMN56" s="49"/>
      <c r="KMO56" s="49"/>
      <c r="KMP56" s="49"/>
      <c r="KMQ56" s="49"/>
      <c r="KMR56" s="49"/>
      <c r="KMS56" s="49"/>
      <c r="KMT56" s="49"/>
      <c r="KMU56" s="49"/>
      <c r="KMV56" s="49"/>
      <c r="KMW56" s="49"/>
      <c r="KMX56" s="49"/>
      <c r="KMY56" s="49"/>
      <c r="KMZ56" s="49"/>
      <c r="KNA56" s="49"/>
      <c r="KNB56" s="49"/>
      <c r="KNC56" s="49"/>
      <c r="KND56" s="49"/>
      <c r="KNE56" s="49"/>
      <c r="KNF56" s="49"/>
      <c r="KNG56" s="49"/>
      <c r="KNH56" s="49"/>
      <c r="KNI56" s="49"/>
      <c r="KNJ56" s="49"/>
      <c r="KNK56" s="49"/>
      <c r="KNL56" s="49"/>
      <c r="KNM56" s="49"/>
      <c r="KNN56" s="49"/>
      <c r="KNO56" s="49"/>
      <c r="KNP56" s="49"/>
      <c r="KNQ56" s="49"/>
      <c r="KNR56" s="49"/>
      <c r="KNS56" s="49"/>
      <c r="KNT56" s="49"/>
      <c r="KNU56" s="49"/>
      <c r="KNV56" s="49"/>
      <c r="KNW56" s="49"/>
      <c r="KNX56" s="49"/>
      <c r="KNY56" s="49"/>
      <c r="KNZ56" s="49"/>
      <c r="KOA56" s="49"/>
      <c r="KOB56" s="49"/>
      <c r="KOC56" s="49"/>
      <c r="KOD56" s="49"/>
      <c r="KOE56" s="49"/>
      <c r="KOF56" s="49"/>
      <c r="KOG56" s="49"/>
      <c r="KOH56" s="49"/>
      <c r="KOI56" s="49"/>
      <c r="KOJ56" s="49"/>
      <c r="KOK56" s="49"/>
      <c r="KOL56" s="49"/>
      <c r="KOM56" s="49"/>
      <c r="KON56" s="49"/>
      <c r="KOO56" s="49"/>
      <c r="KOP56" s="49"/>
      <c r="KOQ56" s="49"/>
      <c r="KOR56" s="49"/>
      <c r="KOS56" s="49"/>
      <c r="KOT56" s="49"/>
      <c r="KOU56" s="49"/>
      <c r="KOV56" s="49"/>
      <c r="KOW56" s="49"/>
      <c r="KOX56" s="49"/>
      <c r="KOY56" s="49"/>
      <c r="KOZ56" s="49"/>
      <c r="KPA56" s="49"/>
      <c r="KPB56" s="49"/>
      <c r="KPC56" s="49"/>
      <c r="KPD56" s="49"/>
      <c r="KPE56" s="49"/>
      <c r="KPF56" s="49"/>
      <c r="KPG56" s="49"/>
      <c r="KPH56" s="49"/>
      <c r="KPI56" s="49"/>
      <c r="KPJ56" s="49"/>
      <c r="KPK56" s="49"/>
      <c r="KPL56" s="49"/>
      <c r="KPM56" s="49"/>
      <c r="KPN56" s="49"/>
      <c r="KPO56" s="49"/>
      <c r="KPP56" s="49"/>
      <c r="KPQ56" s="49"/>
      <c r="KPR56" s="49"/>
      <c r="KPS56" s="49"/>
      <c r="KPT56" s="49"/>
      <c r="KPU56" s="49"/>
      <c r="KPV56" s="49"/>
      <c r="KPW56" s="49"/>
      <c r="KPX56" s="49"/>
      <c r="KPY56" s="49"/>
      <c r="KPZ56" s="49"/>
      <c r="KQA56" s="49"/>
      <c r="KQB56" s="49"/>
      <c r="KQC56" s="49"/>
      <c r="KQD56" s="49"/>
      <c r="KQE56" s="49"/>
      <c r="KQF56" s="49"/>
      <c r="KQG56" s="49"/>
      <c r="KQH56" s="49"/>
      <c r="KQI56" s="49"/>
      <c r="KQJ56" s="49"/>
      <c r="KQK56" s="49"/>
      <c r="KQL56" s="49"/>
      <c r="KQM56" s="49"/>
      <c r="KQN56" s="49"/>
      <c r="KQO56" s="49"/>
      <c r="KQP56" s="49"/>
      <c r="KQQ56" s="49"/>
      <c r="KQR56" s="49"/>
      <c r="KQS56" s="49"/>
      <c r="KQT56" s="49"/>
      <c r="KQU56" s="49"/>
      <c r="KQV56" s="49"/>
      <c r="KQW56" s="49"/>
      <c r="KQX56" s="49"/>
      <c r="KQY56" s="49"/>
      <c r="KQZ56" s="49"/>
      <c r="KRA56" s="49"/>
      <c r="KRB56" s="49"/>
      <c r="KRC56" s="49"/>
      <c r="KRD56" s="49"/>
      <c r="KRE56" s="49"/>
      <c r="KRF56" s="49"/>
      <c r="KRG56" s="49"/>
      <c r="KRH56" s="49"/>
      <c r="KRI56" s="49"/>
      <c r="KRJ56" s="49"/>
      <c r="KRK56" s="49"/>
      <c r="KRL56" s="49"/>
      <c r="KRM56" s="49"/>
      <c r="KRN56" s="49"/>
      <c r="KRO56" s="49"/>
      <c r="KRP56" s="49"/>
      <c r="KRQ56" s="49"/>
      <c r="KRR56" s="49"/>
      <c r="KRS56" s="49"/>
      <c r="KRT56" s="49"/>
      <c r="KRU56" s="49"/>
      <c r="KRV56" s="49"/>
      <c r="KRW56" s="49"/>
      <c r="KRX56" s="49"/>
      <c r="KRY56" s="49"/>
      <c r="KRZ56" s="49"/>
      <c r="KSA56" s="49"/>
      <c r="KSB56" s="49"/>
      <c r="KSC56" s="49"/>
      <c r="KSD56" s="49"/>
      <c r="KSE56" s="49"/>
      <c r="KSF56" s="49"/>
      <c r="KSG56" s="49"/>
      <c r="KSH56" s="49"/>
      <c r="KSI56" s="49"/>
      <c r="KSJ56" s="49"/>
      <c r="KSK56" s="49"/>
      <c r="KSL56" s="49"/>
      <c r="KSM56" s="49"/>
      <c r="KSN56" s="49"/>
      <c r="KSO56" s="49"/>
      <c r="KSP56" s="49"/>
      <c r="KSQ56" s="49"/>
      <c r="KSR56" s="49"/>
      <c r="KSS56" s="49"/>
      <c r="KST56" s="49"/>
      <c r="KSU56" s="49"/>
      <c r="KSV56" s="49"/>
      <c r="KSW56" s="49"/>
      <c r="KSX56" s="49"/>
      <c r="KSY56" s="49"/>
      <c r="KSZ56" s="49"/>
      <c r="KTA56" s="49"/>
      <c r="KTB56" s="49"/>
      <c r="KTC56" s="49"/>
      <c r="KTD56" s="49"/>
      <c r="KTE56" s="49"/>
      <c r="KTF56" s="49"/>
      <c r="KTG56" s="49"/>
      <c r="KTH56" s="49"/>
      <c r="KTI56" s="49"/>
      <c r="KTJ56" s="49"/>
      <c r="KTK56" s="49"/>
      <c r="KTL56" s="49"/>
      <c r="KTM56" s="49"/>
      <c r="KTN56" s="49"/>
      <c r="KTO56" s="49"/>
      <c r="KTP56" s="49"/>
      <c r="KTQ56" s="49"/>
      <c r="KTR56" s="49"/>
      <c r="KTS56" s="49"/>
      <c r="KTT56" s="49"/>
      <c r="KTU56" s="49"/>
      <c r="KTV56" s="49"/>
      <c r="KTW56" s="49"/>
      <c r="KTX56" s="49"/>
      <c r="KTY56" s="49"/>
      <c r="KTZ56" s="49"/>
      <c r="KUA56" s="49"/>
      <c r="KUB56" s="49"/>
      <c r="KUC56" s="49"/>
      <c r="KUD56" s="49"/>
      <c r="KUE56" s="49"/>
      <c r="KUF56" s="49"/>
      <c r="KUG56" s="49"/>
      <c r="KUH56" s="49"/>
      <c r="KUI56" s="49"/>
      <c r="KUJ56" s="49"/>
      <c r="KUK56" s="49"/>
      <c r="KUL56" s="49"/>
      <c r="KUM56" s="49"/>
      <c r="KUN56" s="49"/>
      <c r="KUO56" s="49"/>
      <c r="KUP56" s="49"/>
      <c r="KUQ56" s="49"/>
      <c r="KUR56" s="49"/>
      <c r="KUS56" s="49"/>
      <c r="KUT56" s="49"/>
      <c r="KUU56" s="49"/>
      <c r="KUV56" s="49"/>
      <c r="KUW56" s="49"/>
      <c r="KUX56" s="49"/>
      <c r="KUY56" s="49"/>
      <c r="KUZ56" s="49"/>
      <c r="KVA56" s="49"/>
      <c r="KVB56" s="49"/>
      <c r="KVC56" s="49"/>
      <c r="KVD56" s="49"/>
      <c r="KVE56" s="49"/>
      <c r="KVF56" s="49"/>
      <c r="KVG56" s="49"/>
      <c r="KVH56" s="49"/>
      <c r="KVI56" s="49"/>
      <c r="KVJ56" s="49"/>
      <c r="KVK56" s="49"/>
      <c r="KVL56" s="49"/>
      <c r="KVM56" s="49"/>
      <c r="KVN56" s="49"/>
      <c r="KVO56" s="49"/>
      <c r="KVP56" s="49"/>
      <c r="KVQ56" s="49"/>
      <c r="KVR56" s="49"/>
      <c r="KVS56" s="49"/>
      <c r="KVT56" s="49"/>
      <c r="KVU56" s="49"/>
      <c r="KVV56" s="49"/>
      <c r="KVW56" s="49"/>
      <c r="KVX56" s="49"/>
      <c r="KVY56" s="49"/>
      <c r="KVZ56" s="49"/>
      <c r="KWA56" s="49"/>
      <c r="KWB56" s="49"/>
      <c r="KWC56" s="49"/>
      <c r="KWD56" s="49"/>
      <c r="KWE56" s="49"/>
      <c r="KWF56" s="49"/>
      <c r="KWG56" s="49"/>
      <c r="KWH56" s="49"/>
      <c r="KWI56" s="49"/>
      <c r="KWJ56" s="49"/>
      <c r="KWK56" s="49"/>
      <c r="KWL56" s="49"/>
      <c r="KWM56" s="49"/>
      <c r="KWN56" s="49"/>
      <c r="KWO56" s="49"/>
      <c r="KWP56" s="49"/>
      <c r="KWQ56" s="49"/>
      <c r="KWR56" s="49"/>
      <c r="KWS56" s="49"/>
      <c r="KWT56" s="49"/>
      <c r="KWU56" s="49"/>
      <c r="KWV56" s="49"/>
      <c r="KWW56" s="49"/>
      <c r="KWX56" s="49"/>
      <c r="KWY56" s="49"/>
      <c r="KWZ56" s="49"/>
      <c r="KXA56" s="49"/>
      <c r="KXB56" s="49"/>
      <c r="KXC56" s="49"/>
      <c r="KXD56" s="49"/>
      <c r="KXE56" s="49"/>
      <c r="KXF56" s="49"/>
      <c r="KXG56" s="49"/>
      <c r="KXH56" s="49"/>
      <c r="KXI56" s="49"/>
      <c r="KXJ56" s="49"/>
      <c r="KXK56" s="49"/>
      <c r="KXL56" s="49"/>
      <c r="KXM56" s="49"/>
      <c r="KXN56" s="49"/>
      <c r="KXO56" s="49"/>
      <c r="KXP56" s="49"/>
      <c r="KXQ56" s="49"/>
      <c r="KXR56" s="49"/>
      <c r="KXS56" s="49"/>
      <c r="KXT56" s="49"/>
      <c r="KXU56" s="49"/>
      <c r="KXV56" s="49"/>
      <c r="KXW56" s="49"/>
      <c r="KXX56" s="49"/>
      <c r="KXY56" s="49"/>
      <c r="KXZ56" s="49"/>
      <c r="KYA56" s="49"/>
      <c r="KYB56" s="49"/>
      <c r="KYC56" s="49"/>
      <c r="KYD56" s="49"/>
      <c r="KYE56" s="49"/>
      <c r="KYF56" s="49"/>
      <c r="KYG56" s="49"/>
      <c r="KYH56" s="49"/>
      <c r="KYI56" s="49"/>
      <c r="KYJ56" s="49"/>
      <c r="KYK56" s="49"/>
      <c r="KYL56" s="49"/>
      <c r="KYM56" s="49"/>
      <c r="KYN56" s="49"/>
      <c r="KYO56" s="49"/>
      <c r="KYP56" s="49"/>
      <c r="KYQ56" s="49"/>
      <c r="KYR56" s="49"/>
      <c r="KYS56" s="49"/>
      <c r="KYT56" s="49"/>
      <c r="KYU56" s="49"/>
      <c r="KYV56" s="49"/>
      <c r="KYW56" s="49"/>
      <c r="KYX56" s="49"/>
      <c r="KYY56" s="49"/>
      <c r="KYZ56" s="49"/>
      <c r="KZA56" s="49"/>
      <c r="KZB56" s="49"/>
      <c r="KZC56" s="49"/>
      <c r="KZD56" s="49"/>
      <c r="KZE56" s="49"/>
      <c r="KZF56" s="49"/>
      <c r="KZG56" s="49"/>
      <c r="KZH56" s="49"/>
      <c r="KZI56" s="49"/>
      <c r="KZJ56" s="49"/>
      <c r="KZK56" s="49"/>
      <c r="KZL56" s="49"/>
      <c r="KZM56" s="49"/>
      <c r="KZN56" s="49"/>
      <c r="KZO56" s="49"/>
      <c r="KZP56" s="49"/>
      <c r="KZQ56" s="49"/>
      <c r="KZR56" s="49"/>
      <c r="KZS56" s="49"/>
      <c r="KZT56" s="49"/>
      <c r="KZU56" s="49"/>
      <c r="KZV56" s="49"/>
      <c r="KZW56" s="49"/>
      <c r="KZX56" s="49"/>
      <c r="KZY56" s="49"/>
      <c r="KZZ56" s="49"/>
      <c r="LAA56" s="49"/>
      <c r="LAB56" s="49"/>
      <c r="LAC56" s="49"/>
      <c r="LAD56" s="49"/>
      <c r="LAE56" s="49"/>
      <c r="LAF56" s="49"/>
      <c r="LAG56" s="49"/>
      <c r="LAH56" s="49"/>
      <c r="LAI56" s="49"/>
      <c r="LAJ56" s="49"/>
      <c r="LAK56" s="49"/>
      <c r="LAL56" s="49"/>
      <c r="LAM56" s="49"/>
      <c r="LAN56" s="49"/>
      <c r="LAO56" s="49"/>
      <c r="LAP56" s="49"/>
      <c r="LAQ56" s="49"/>
      <c r="LAR56" s="49"/>
      <c r="LAS56" s="49"/>
      <c r="LAT56" s="49"/>
      <c r="LAU56" s="49"/>
      <c r="LAV56" s="49"/>
      <c r="LAW56" s="49"/>
      <c r="LAX56" s="49"/>
      <c r="LAY56" s="49"/>
      <c r="LAZ56" s="49"/>
      <c r="LBA56" s="49"/>
      <c r="LBB56" s="49"/>
      <c r="LBC56" s="49"/>
      <c r="LBD56" s="49"/>
      <c r="LBE56" s="49"/>
      <c r="LBF56" s="49"/>
      <c r="LBG56" s="49"/>
      <c r="LBH56" s="49"/>
      <c r="LBI56" s="49"/>
      <c r="LBJ56" s="49"/>
      <c r="LBK56" s="49"/>
      <c r="LBL56" s="49"/>
      <c r="LBM56" s="49"/>
      <c r="LBN56" s="49"/>
      <c r="LBO56" s="49"/>
      <c r="LBP56" s="49"/>
      <c r="LBQ56" s="49"/>
      <c r="LBR56" s="49"/>
      <c r="LBS56" s="49"/>
      <c r="LBT56" s="49"/>
      <c r="LBU56" s="49"/>
      <c r="LBV56" s="49"/>
      <c r="LBW56" s="49"/>
      <c r="LBX56" s="49"/>
      <c r="LBY56" s="49"/>
      <c r="LBZ56" s="49"/>
      <c r="LCA56" s="49"/>
      <c r="LCB56" s="49"/>
      <c r="LCC56" s="49"/>
      <c r="LCD56" s="49"/>
      <c r="LCE56" s="49"/>
      <c r="LCF56" s="49"/>
      <c r="LCG56" s="49"/>
      <c r="LCH56" s="49"/>
      <c r="LCI56" s="49"/>
      <c r="LCJ56" s="49"/>
      <c r="LCK56" s="49"/>
      <c r="LCL56" s="49"/>
      <c r="LCM56" s="49"/>
      <c r="LCN56" s="49"/>
      <c r="LCO56" s="49"/>
      <c r="LCP56" s="49"/>
      <c r="LCQ56" s="49"/>
      <c r="LCR56" s="49"/>
      <c r="LCS56" s="49"/>
      <c r="LCT56" s="49"/>
      <c r="LCU56" s="49"/>
      <c r="LCV56" s="49"/>
      <c r="LCW56" s="49"/>
      <c r="LCX56" s="49"/>
      <c r="LCY56" s="49"/>
      <c r="LCZ56" s="49"/>
      <c r="LDA56" s="49"/>
      <c r="LDB56" s="49"/>
      <c r="LDC56" s="49"/>
      <c r="LDD56" s="49"/>
      <c r="LDE56" s="49"/>
      <c r="LDF56" s="49"/>
      <c r="LDG56" s="49"/>
      <c r="LDH56" s="49"/>
      <c r="LDI56" s="49"/>
      <c r="LDJ56" s="49"/>
      <c r="LDK56" s="49"/>
      <c r="LDL56" s="49"/>
      <c r="LDM56" s="49"/>
      <c r="LDN56" s="49"/>
      <c r="LDO56" s="49"/>
      <c r="LDP56" s="49"/>
      <c r="LDQ56" s="49"/>
      <c r="LDR56" s="49"/>
      <c r="LDS56" s="49"/>
      <c r="LDT56" s="49"/>
      <c r="LDU56" s="49"/>
      <c r="LDV56" s="49"/>
      <c r="LDW56" s="49"/>
      <c r="LDX56" s="49"/>
      <c r="LDY56" s="49"/>
      <c r="LDZ56" s="49"/>
      <c r="LEA56" s="49"/>
      <c r="LEB56" s="49"/>
      <c r="LEC56" s="49"/>
      <c r="LED56" s="49"/>
      <c r="LEE56" s="49"/>
      <c r="LEF56" s="49"/>
      <c r="LEG56" s="49"/>
      <c r="LEH56" s="49"/>
      <c r="LEI56" s="49"/>
      <c r="LEJ56" s="49"/>
      <c r="LEK56" s="49"/>
      <c r="LEL56" s="49"/>
      <c r="LEM56" s="49"/>
      <c r="LEN56" s="49"/>
      <c r="LEO56" s="49"/>
      <c r="LEP56" s="49"/>
      <c r="LEQ56" s="49"/>
      <c r="LER56" s="49"/>
      <c r="LES56" s="49"/>
      <c r="LET56" s="49"/>
      <c r="LEU56" s="49"/>
      <c r="LEV56" s="49"/>
      <c r="LEW56" s="49"/>
      <c r="LEX56" s="49"/>
      <c r="LEY56" s="49"/>
      <c r="LEZ56" s="49"/>
      <c r="LFA56" s="49"/>
      <c r="LFB56" s="49"/>
      <c r="LFC56" s="49"/>
      <c r="LFD56" s="49"/>
      <c r="LFE56" s="49"/>
      <c r="LFF56" s="49"/>
      <c r="LFG56" s="49"/>
      <c r="LFH56" s="49"/>
      <c r="LFI56" s="49"/>
      <c r="LFJ56" s="49"/>
      <c r="LFK56" s="49"/>
      <c r="LFL56" s="49"/>
      <c r="LFM56" s="49"/>
      <c r="LFN56" s="49"/>
      <c r="LFO56" s="49"/>
      <c r="LFP56" s="49"/>
      <c r="LFQ56" s="49"/>
      <c r="LFR56" s="49"/>
      <c r="LFS56" s="49"/>
      <c r="LFT56" s="49"/>
      <c r="LFU56" s="49"/>
      <c r="LFV56" s="49"/>
      <c r="LFW56" s="49"/>
      <c r="LFX56" s="49"/>
      <c r="LFY56" s="49"/>
      <c r="LFZ56" s="49"/>
      <c r="LGA56" s="49"/>
      <c r="LGB56" s="49"/>
      <c r="LGC56" s="49"/>
      <c r="LGD56" s="49"/>
      <c r="LGE56" s="49"/>
      <c r="LGF56" s="49"/>
      <c r="LGG56" s="49"/>
      <c r="LGH56" s="49"/>
      <c r="LGI56" s="49"/>
      <c r="LGJ56" s="49"/>
      <c r="LGK56" s="49"/>
      <c r="LGL56" s="49"/>
      <c r="LGM56" s="49"/>
      <c r="LGN56" s="49"/>
      <c r="LGO56" s="49"/>
      <c r="LGP56" s="49"/>
      <c r="LGQ56" s="49"/>
      <c r="LGR56" s="49"/>
      <c r="LGS56" s="49"/>
      <c r="LGT56" s="49"/>
      <c r="LGU56" s="49"/>
      <c r="LGV56" s="49"/>
      <c r="LGW56" s="49"/>
      <c r="LGX56" s="49"/>
      <c r="LGY56" s="49"/>
      <c r="LGZ56" s="49"/>
      <c r="LHA56" s="49"/>
      <c r="LHB56" s="49"/>
      <c r="LHC56" s="49"/>
      <c r="LHD56" s="49"/>
      <c r="LHE56" s="49"/>
      <c r="LHF56" s="49"/>
      <c r="LHG56" s="49"/>
      <c r="LHH56" s="49"/>
      <c r="LHI56" s="49"/>
      <c r="LHJ56" s="49"/>
      <c r="LHK56" s="49"/>
      <c r="LHL56" s="49"/>
      <c r="LHM56" s="49"/>
      <c r="LHN56" s="49"/>
      <c r="LHO56" s="49"/>
      <c r="LHP56" s="49"/>
      <c r="LHQ56" s="49"/>
      <c r="LHR56" s="49"/>
      <c r="LHS56" s="49"/>
      <c r="LHT56" s="49"/>
      <c r="LHU56" s="49"/>
      <c r="LHV56" s="49"/>
      <c r="LHW56" s="49"/>
      <c r="LHX56" s="49"/>
      <c r="LHY56" s="49"/>
      <c r="LHZ56" s="49"/>
      <c r="LIA56" s="49"/>
      <c r="LIB56" s="49"/>
      <c r="LIC56" s="49"/>
      <c r="LID56" s="49"/>
      <c r="LIE56" s="49"/>
      <c r="LIF56" s="49"/>
      <c r="LIG56" s="49"/>
      <c r="LIH56" s="49"/>
      <c r="LII56" s="49"/>
      <c r="LIJ56" s="49"/>
      <c r="LIK56" s="49"/>
      <c r="LIL56" s="49"/>
      <c r="LIM56" s="49"/>
      <c r="LIN56" s="49"/>
      <c r="LIO56" s="49"/>
      <c r="LIP56" s="49"/>
      <c r="LIQ56" s="49"/>
      <c r="LIR56" s="49"/>
      <c r="LIS56" s="49"/>
      <c r="LIT56" s="49"/>
      <c r="LIU56" s="49"/>
      <c r="LIV56" s="49"/>
      <c r="LIW56" s="49"/>
      <c r="LIX56" s="49"/>
      <c r="LIY56" s="49"/>
      <c r="LIZ56" s="49"/>
      <c r="LJA56" s="49"/>
      <c r="LJB56" s="49"/>
      <c r="LJC56" s="49"/>
      <c r="LJD56" s="49"/>
      <c r="LJE56" s="49"/>
      <c r="LJF56" s="49"/>
      <c r="LJG56" s="49"/>
      <c r="LJH56" s="49"/>
      <c r="LJI56" s="49"/>
      <c r="LJJ56" s="49"/>
      <c r="LJK56" s="49"/>
      <c r="LJL56" s="49"/>
      <c r="LJM56" s="49"/>
      <c r="LJN56" s="49"/>
      <c r="LJO56" s="49"/>
      <c r="LJP56" s="49"/>
      <c r="LJQ56" s="49"/>
      <c r="LJR56" s="49"/>
      <c r="LJS56" s="49"/>
      <c r="LJT56" s="49"/>
      <c r="LJU56" s="49"/>
      <c r="LJV56" s="49"/>
      <c r="LJW56" s="49"/>
      <c r="LJX56" s="49"/>
      <c r="LJY56" s="49"/>
      <c r="LJZ56" s="49"/>
      <c r="LKA56" s="49"/>
      <c r="LKB56" s="49"/>
      <c r="LKC56" s="49"/>
      <c r="LKD56" s="49"/>
      <c r="LKE56" s="49"/>
      <c r="LKF56" s="49"/>
      <c r="LKG56" s="49"/>
      <c r="LKH56" s="49"/>
      <c r="LKI56" s="49"/>
      <c r="LKJ56" s="49"/>
      <c r="LKK56" s="49"/>
      <c r="LKL56" s="49"/>
      <c r="LKM56" s="49"/>
      <c r="LKN56" s="49"/>
      <c r="LKO56" s="49"/>
      <c r="LKP56" s="49"/>
      <c r="LKQ56" s="49"/>
      <c r="LKR56" s="49"/>
      <c r="LKS56" s="49"/>
      <c r="LKT56" s="49"/>
      <c r="LKU56" s="49"/>
      <c r="LKV56" s="49"/>
      <c r="LKW56" s="49"/>
      <c r="LKX56" s="49"/>
      <c r="LKY56" s="49"/>
      <c r="LKZ56" s="49"/>
      <c r="LLA56" s="49"/>
      <c r="LLB56" s="49"/>
      <c r="LLC56" s="49"/>
      <c r="LLD56" s="49"/>
      <c r="LLE56" s="49"/>
      <c r="LLF56" s="49"/>
      <c r="LLG56" s="49"/>
      <c r="LLH56" s="49"/>
      <c r="LLI56" s="49"/>
      <c r="LLJ56" s="49"/>
      <c r="LLK56" s="49"/>
      <c r="LLL56" s="49"/>
      <c r="LLM56" s="49"/>
      <c r="LLN56" s="49"/>
      <c r="LLO56" s="49"/>
      <c r="LLP56" s="49"/>
      <c r="LLQ56" s="49"/>
      <c r="LLR56" s="49"/>
      <c r="LLS56" s="49"/>
      <c r="LLT56" s="49"/>
      <c r="LLU56" s="49"/>
      <c r="LLV56" s="49"/>
      <c r="LLW56" s="49"/>
      <c r="LLX56" s="49"/>
      <c r="LLY56" s="49"/>
      <c r="LLZ56" s="49"/>
      <c r="LMA56" s="49"/>
      <c r="LMB56" s="49"/>
      <c r="LMC56" s="49"/>
      <c r="LMD56" s="49"/>
      <c r="LME56" s="49"/>
      <c r="LMF56" s="49"/>
      <c r="LMG56" s="49"/>
      <c r="LMH56" s="49"/>
      <c r="LMI56" s="49"/>
      <c r="LMJ56" s="49"/>
      <c r="LMK56" s="49"/>
      <c r="LML56" s="49"/>
      <c r="LMM56" s="49"/>
      <c r="LMN56" s="49"/>
      <c r="LMO56" s="49"/>
      <c r="LMP56" s="49"/>
      <c r="LMQ56" s="49"/>
      <c r="LMR56" s="49"/>
      <c r="LMS56" s="49"/>
      <c r="LMT56" s="49"/>
      <c r="LMU56" s="49"/>
      <c r="LMV56" s="49"/>
      <c r="LMW56" s="49"/>
      <c r="LMX56" s="49"/>
      <c r="LMY56" s="49"/>
      <c r="LMZ56" s="49"/>
      <c r="LNA56" s="49"/>
      <c r="LNB56" s="49"/>
      <c r="LNC56" s="49"/>
      <c r="LND56" s="49"/>
      <c r="LNE56" s="49"/>
      <c r="LNF56" s="49"/>
      <c r="LNG56" s="49"/>
      <c r="LNH56" s="49"/>
      <c r="LNI56" s="49"/>
      <c r="LNJ56" s="49"/>
      <c r="LNK56" s="49"/>
      <c r="LNL56" s="49"/>
      <c r="LNM56" s="49"/>
      <c r="LNN56" s="49"/>
      <c r="LNO56" s="49"/>
      <c r="LNP56" s="49"/>
      <c r="LNQ56" s="49"/>
      <c r="LNR56" s="49"/>
      <c r="LNS56" s="49"/>
      <c r="LNT56" s="49"/>
      <c r="LNU56" s="49"/>
      <c r="LNV56" s="49"/>
      <c r="LNW56" s="49"/>
      <c r="LNX56" s="49"/>
      <c r="LNY56" s="49"/>
      <c r="LNZ56" s="49"/>
      <c r="LOA56" s="49"/>
      <c r="LOB56" s="49"/>
      <c r="LOC56" s="49"/>
      <c r="LOD56" s="49"/>
      <c r="LOE56" s="49"/>
      <c r="LOF56" s="49"/>
      <c r="LOG56" s="49"/>
      <c r="LOH56" s="49"/>
      <c r="LOI56" s="49"/>
      <c r="LOJ56" s="49"/>
      <c r="LOK56" s="49"/>
      <c r="LOL56" s="49"/>
      <c r="LOM56" s="49"/>
      <c r="LON56" s="49"/>
      <c r="LOO56" s="49"/>
      <c r="LOP56" s="49"/>
      <c r="LOQ56" s="49"/>
      <c r="LOR56" s="49"/>
      <c r="LOS56" s="49"/>
      <c r="LOT56" s="49"/>
      <c r="LOU56" s="49"/>
      <c r="LOV56" s="49"/>
      <c r="LOW56" s="49"/>
      <c r="LOX56" s="49"/>
      <c r="LOY56" s="49"/>
      <c r="LOZ56" s="49"/>
      <c r="LPA56" s="49"/>
      <c r="LPB56" s="49"/>
      <c r="LPC56" s="49"/>
      <c r="LPD56" s="49"/>
      <c r="LPE56" s="49"/>
      <c r="LPF56" s="49"/>
      <c r="LPG56" s="49"/>
      <c r="LPH56" s="49"/>
      <c r="LPI56" s="49"/>
      <c r="LPJ56" s="49"/>
      <c r="LPK56" s="49"/>
      <c r="LPL56" s="49"/>
      <c r="LPM56" s="49"/>
      <c r="LPN56" s="49"/>
      <c r="LPO56" s="49"/>
      <c r="LPP56" s="49"/>
      <c r="LPQ56" s="49"/>
      <c r="LPR56" s="49"/>
      <c r="LPS56" s="49"/>
      <c r="LPT56" s="49"/>
      <c r="LPU56" s="49"/>
      <c r="LPV56" s="49"/>
      <c r="LPW56" s="49"/>
      <c r="LPX56" s="49"/>
      <c r="LPY56" s="49"/>
      <c r="LPZ56" s="49"/>
      <c r="LQA56" s="49"/>
      <c r="LQB56" s="49"/>
      <c r="LQC56" s="49"/>
      <c r="LQD56" s="49"/>
      <c r="LQE56" s="49"/>
      <c r="LQF56" s="49"/>
      <c r="LQG56" s="49"/>
      <c r="LQH56" s="49"/>
      <c r="LQI56" s="49"/>
      <c r="LQJ56" s="49"/>
      <c r="LQK56" s="49"/>
      <c r="LQL56" s="49"/>
      <c r="LQM56" s="49"/>
      <c r="LQN56" s="49"/>
      <c r="LQO56" s="49"/>
      <c r="LQP56" s="49"/>
      <c r="LQQ56" s="49"/>
      <c r="LQR56" s="49"/>
      <c r="LQS56" s="49"/>
      <c r="LQT56" s="49"/>
      <c r="LQU56" s="49"/>
      <c r="LQV56" s="49"/>
      <c r="LQW56" s="49"/>
      <c r="LQX56" s="49"/>
      <c r="LQY56" s="49"/>
      <c r="LQZ56" s="49"/>
      <c r="LRA56" s="49"/>
      <c r="LRB56" s="49"/>
      <c r="LRC56" s="49"/>
      <c r="LRD56" s="49"/>
      <c r="LRE56" s="49"/>
      <c r="LRF56" s="49"/>
      <c r="LRG56" s="49"/>
      <c r="LRH56" s="49"/>
      <c r="LRI56" s="49"/>
      <c r="LRJ56" s="49"/>
      <c r="LRK56" s="49"/>
      <c r="LRL56" s="49"/>
      <c r="LRM56" s="49"/>
      <c r="LRN56" s="49"/>
      <c r="LRO56" s="49"/>
      <c r="LRP56" s="49"/>
      <c r="LRQ56" s="49"/>
      <c r="LRR56" s="49"/>
      <c r="LRS56" s="49"/>
      <c r="LRT56" s="49"/>
      <c r="LRU56" s="49"/>
      <c r="LRV56" s="49"/>
      <c r="LRW56" s="49"/>
      <c r="LRX56" s="49"/>
      <c r="LRY56" s="49"/>
      <c r="LRZ56" s="49"/>
      <c r="LSA56" s="49"/>
      <c r="LSB56" s="49"/>
      <c r="LSC56" s="49"/>
      <c r="LSD56" s="49"/>
      <c r="LSE56" s="49"/>
      <c r="LSF56" s="49"/>
      <c r="LSG56" s="49"/>
      <c r="LSH56" s="49"/>
      <c r="LSI56" s="49"/>
      <c r="LSJ56" s="49"/>
      <c r="LSK56" s="49"/>
      <c r="LSL56" s="49"/>
      <c r="LSM56" s="49"/>
      <c r="LSN56" s="49"/>
      <c r="LSO56" s="49"/>
      <c r="LSP56" s="49"/>
      <c r="LSQ56" s="49"/>
      <c r="LSR56" s="49"/>
      <c r="LSS56" s="49"/>
      <c r="LST56" s="49"/>
      <c r="LSU56" s="49"/>
      <c r="LSV56" s="49"/>
      <c r="LSW56" s="49"/>
      <c r="LSX56" s="49"/>
      <c r="LSY56" s="49"/>
      <c r="LSZ56" s="49"/>
      <c r="LTA56" s="49"/>
      <c r="LTB56" s="49"/>
      <c r="LTC56" s="49"/>
      <c r="LTD56" s="49"/>
      <c r="LTE56" s="49"/>
      <c r="LTF56" s="49"/>
      <c r="LTG56" s="49"/>
      <c r="LTH56" s="49"/>
      <c r="LTI56" s="49"/>
      <c r="LTJ56" s="49"/>
      <c r="LTK56" s="49"/>
      <c r="LTL56" s="49"/>
      <c r="LTM56" s="49"/>
      <c r="LTN56" s="49"/>
      <c r="LTO56" s="49"/>
      <c r="LTP56" s="49"/>
      <c r="LTQ56" s="49"/>
      <c r="LTR56" s="49"/>
      <c r="LTS56" s="49"/>
      <c r="LTT56" s="49"/>
      <c r="LTU56" s="49"/>
      <c r="LTV56" s="49"/>
      <c r="LTW56" s="49"/>
      <c r="LTX56" s="49"/>
      <c r="LTY56" s="49"/>
      <c r="LTZ56" s="49"/>
      <c r="LUA56" s="49"/>
      <c r="LUB56" s="49"/>
      <c r="LUC56" s="49"/>
      <c r="LUD56" s="49"/>
      <c r="LUE56" s="49"/>
      <c r="LUF56" s="49"/>
      <c r="LUG56" s="49"/>
      <c r="LUH56" s="49"/>
      <c r="LUI56" s="49"/>
      <c r="LUJ56" s="49"/>
      <c r="LUK56" s="49"/>
      <c r="LUL56" s="49"/>
      <c r="LUM56" s="49"/>
      <c r="LUN56" s="49"/>
      <c r="LUO56" s="49"/>
      <c r="LUP56" s="49"/>
      <c r="LUQ56" s="49"/>
      <c r="LUR56" s="49"/>
      <c r="LUS56" s="49"/>
      <c r="LUT56" s="49"/>
      <c r="LUU56" s="49"/>
      <c r="LUV56" s="49"/>
      <c r="LUW56" s="49"/>
      <c r="LUX56" s="49"/>
      <c r="LUY56" s="49"/>
      <c r="LUZ56" s="49"/>
      <c r="LVA56" s="49"/>
      <c r="LVB56" s="49"/>
      <c r="LVC56" s="49"/>
      <c r="LVD56" s="49"/>
      <c r="LVE56" s="49"/>
      <c r="LVF56" s="49"/>
      <c r="LVG56" s="49"/>
      <c r="LVH56" s="49"/>
      <c r="LVI56" s="49"/>
      <c r="LVJ56" s="49"/>
      <c r="LVK56" s="49"/>
      <c r="LVL56" s="49"/>
      <c r="LVM56" s="49"/>
      <c r="LVN56" s="49"/>
      <c r="LVO56" s="49"/>
      <c r="LVP56" s="49"/>
      <c r="LVQ56" s="49"/>
      <c r="LVR56" s="49"/>
      <c r="LVS56" s="49"/>
      <c r="LVT56" s="49"/>
      <c r="LVU56" s="49"/>
      <c r="LVV56" s="49"/>
      <c r="LVW56" s="49"/>
      <c r="LVX56" s="49"/>
      <c r="LVY56" s="49"/>
      <c r="LVZ56" s="49"/>
      <c r="LWA56" s="49"/>
      <c r="LWB56" s="49"/>
      <c r="LWC56" s="49"/>
      <c r="LWD56" s="49"/>
      <c r="LWE56" s="49"/>
      <c r="LWF56" s="49"/>
      <c r="LWG56" s="49"/>
      <c r="LWH56" s="49"/>
      <c r="LWI56" s="49"/>
      <c r="LWJ56" s="49"/>
      <c r="LWK56" s="49"/>
      <c r="LWL56" s="49"/>
      <c r="LWM56" s="49"/>
      <c r="LWN56" s="49"/>
      <c r="LWO56" s="49"/>
      <c r="LWP56" s="49"/>
      <c r="LWQ56" s="49"/>
      <c r="LWR56" s="49"/>
      <c r="LWS56" s="49"/>
      <c r="LWT56" s="49"/>
      <c r="LWU56" s="49"/>
      <c r="LWV56" s="49"/>
      <c r="LWW56" s="49"/>
      <c r="LWX56" s="49"/>
      <c r="LWY56" s="49"/>
      <c r="LWZ56" s="49"/>
      <c r="LXA56" s="49"/>
      <c r="LXB56" s="49"/>
      <c r="LXC56" s="49"/>
      <c r="LXD56" s="49"/>
      <c r="LXE56" s="49"/>
      <c r="LXF56" s="49"/>
      <c r="LXG56" s="49"/>
      <c r="LXH56" s="49"/>
      <c r="LXI56" s="49"/>
      <c r="LXJ56" s="49"/>
      <c r="LXK56" s="49"/>
      <c r="LXL56" s="49"/>
      <c r="LXM56" s="49"/>
      <c r="LXN56" s="49"/>
      <c r="LXO56" s="49"/>
      <c r="LXP56" s="49"/>
      <c r="LXQ56" s="49"/>
      <c r="LXR56" s="49"/>
      <c r="LXS56" s="49"/>
      <c r="LXT56" s="49"/>
      <c r="LXU56" s="49"/>
      <c r="LXV56" s="49"/>
      <c r="LXW56" s="49"/>
      <c r="LXX56" s="49"/>
      <c r="LXY56" s="49"/>
      <c r="LXZ56" s="49"/>
      <c r="LYA56" s="49"/>
      <c r="LYB56" s="49"/>
      <c r="LYC56" s="49"/>
      <c r="LYD56" s="49"/>
      <c r="LYE56" s="49"/>
      <c r="LYF56" s="49"/>
      <c r="LYG56" s="49"/>
      <c r="LYH56" s="49"/>
      <c r="LYI56" s="49"/>
      <c r="LYJ56" s="49"/>
      <c r="LYK56" s="49"/>
      <c r="LYL56" s="49"/>
      <c r="LYM56" s="49"/>
      <c r="LYN56" s="49"/>
      <c r="LYO56" s="49"/>
      <c r="LYP56" s="49"/>
      <c r="LYQ56" s="49"/>
      <c r="LYR56" s="49"/>
      <c r="LYS56" s="49"/>
      <c r="LYT56" s="49"/>
      <c r="LYU56" s="49"/>
      <c r="LYV56" s="49"/>
      <c r="LYW56" s="49"/>
      <c r="LYX56" s="49"/>
      <c r="LYY56" s="49"/>
      <c r="LYZ56" s="49"/>
      <c r="LZA56" s="49"/>
      <c r="LZB56" s="49"/>
      <c r="LZC56" s="49"/>
      <c r="LZD56" s="49"/>
      <c r="LZE56" s="49"/>
      <c r="LZF56" s="49"/>
      <c r="LZG56" s="49"/>
      <c r="LZH56" s="49"/>
      <c r="LZI56" s="49"/>
      <c r="LZJ56" s="49"/>
      <c r="LZK56" s="49"/>
      <c r="LZL56" s="49"/>
      <c r="LZM56" s="49"/>
      <c r="LZN56" s="49"/>
      <c r="LZO56" s="49"/>
      <c r="LZP56" s="49"/>
      <c r="LZQ56" s="49"/>
      <c r="LZR56" s="49"/>
      <c r="LZS56" s="49"/>
      <c r="LZT56" s="49"/>
      <c r="LZU56" s="49"/>
      <c r="LZV56" s="49"/>
      <c r="LZW56" s="49"/>
      <c r="LZX56" s="49"/>
      <c r="LZY56" s="49"/>
      <c r="LZZ56" s="49"/>
      <c r="MAA56" s="49"/>
      <c r="MAB56" s="49"/>
      <c r="MAC56" s="49"/>
      <c r="MAD56" s="49"/>
      <c r="MAE56" s="49"/>
      <c r="MAF56" s="49"/>
      <c r="MAG56" s="49"/>
      <c r="MAH56" s="49"/>
      <c r="MAI56" s="49"/>
      <c r="MAJ56" s="49"/>
      <c r="MAK56" s="49"/>
      <c r="MAL56" s="49"/>
      <c r="MAM56" s="49"/>
      <c r="MAN56" s="49"/>
      <c r="MAO56" s="49"/>
      <c r="MAP56" s="49"/>
      <c r="MAQ56" s="49"/>
      <c r="MAR56" s="49"/>
      <c r="MAS56" s="49"/>
      <c r="MAT56" s="49"/>
      <c r="MAU56" s="49"/>
      <c r="MAV56" s="49"/>
      <c r="MAW56" s="49"/>
      <c r="MAX56" s="49"/>
      <c r="MAY56" s="49"/>
      <c r="MAZ56" s="49"/>
      <c r="MBA56" s="49"/>
      <c r="MBB56" s="49"/>
      <c r="MBC56" s="49"/>
      <c r="MBD56" s="49"/>
      <c r="MBE56" s="49"/>
      <c r="MBF56" s="49"/>
      <c r="MBG56" s="49"/>
      <c r="MBH56" s="49"/>
      <c r="MBI56" s="49"/>
      <c r="MBJ56" s="49"/>
      <c r="MBK56" s="49"/>
      <c r="MBL56" s="49"/>
      <c r="MBM56" s="49"/>
      <c r="MBN56" s="49"/>
      <c r="MBO56" s="49"/>
      <c r="MBP56" s="49"/>
      <c r="MBQ56" s="49"/>
      <c r="MBR56" s="49"/>
      <c r="MBS56" s="49"/>
      <c r="MBT56" s="49"/>
      <c r="MBU56" s="49"/>
      <c r="MBV56" s="49"/>
      <c r="MBW56" s="49"/>
      <c r="MBX56" s="49"/>
      <c r="MBY56" s="49"/>
      <c r="MBZ56" s="49"/>
      <c r="MCA56" s="49"/>
      <c r="MCB56" s="49"/>
      <c r="MCC56" s="49"/>
      <c r="MCD56" s="49"/>
      <c r="MCE56" s="49"/>
      <c r="MCF56" s="49"/>
      <c r="MCG56" s="49"/>
      <c r="MCH56" s="49"/>
      <c r="MCI56" s="49"/>
      <c r="MCJ56" s="49"/>
      <c r="MCK56" s="49"/>
      <c r="MCL56" s="49"/>
      <c r="MCM56" s="49"/>
      <c r="MCN56" s="49"/>
      <c r="MCO56" s="49"/>
      <c r="MCP56" s="49"/>
      <c r="MCQ56" s="49"/>
      <c r="MCR56" s="49"/>
      <c r="MCS56" s="49"/>
      <c r="MCT56" s="49"/>
      <c r="MCU56" s="49"/>
      <c r="MCV56" s="49"/>
      <c r="MCW56" s="49"/>
      <c r="MCX56" s="49"/>
      <c r="MCY56" s="49"/>
      <c r="MCZ56" s="49"/>
      <c r="MDA56" s="49"/>
      <c r="MDB56" s="49"/>
      <c r="MDC56" s="49"/>
      <c r="MDD56" s="49"/>
      <c r="MDE56" s="49"/>
      <c r="MDF56" s="49"/>
      <c r="MDG56" s="49"/>
      <c r="MDH56" s="49"/>
      <c r="MDI56" s="49"/>
      <c r="MDJ56" s="49"/>
      <c r="MDK56" s="49"/>
      <c r="MDL56" s="49"/>
      <c r="MDM56" s="49"/>
      <c r="MDN56" s="49"/>
      <c r="MDO56" s="49"/>
      <c r="MDP56" s="49"/>
      <c r="MDQ56" s="49"/>
      <c r="MDR56" s="49"/>
      <c r="MDS56" s="49"/>
      <c r="MDT56" s="49"/>
      <c r="MDU56" s="49"/>
      <c r="MDV56" s="49"/>
      <c r="MDW56" s="49"/>
      <c r="MDX56" s="49"/>
      <c r="MDY56" s="49"/>
      <c r="MDZ56" s="49"/>
      <c r="MEA56" s="49"/>
      <c r="MEB56" s="49"/>
      <c r="MEC56" s="49"/>
      <c r="MED56" s="49"/>
      <c r="MEE56" s="49"/>
      <c r="MEF56" s="49"/>
      <c r="MEG56" s="49"/>
      <c r="MEH56" s="49"/>
      <c r="MEI56" s="49"/>
      <c r="MEJ56" s="49"/>
      <c r="MEK56" s="49"/>
      <c r="MEL56" s="49"/>
      <c r="MEM56" s="49"/>
      <c r="MEN56" s="49"/>
      <c r="MEO56" s="49"/>
      <c r="MEP56" s="49"/>
      <c r="MEQ56" s="49"/>
      <c r="MER56" s="49"/>
      <c r="MES56" s="49"/>
      <c r="MET56" s="49"/>
      <c r="MEU56" s="49"/>
      <c r="MEV56" s="49"/>
      <c r="MEW56" s="49"/>
      <c r="MEX56" s="49"/>
      <c r="MEY56" s="49"/>
      <c r="MEZ56" s="49"/>
      <c r="MFA56" s="49"/>
      <c r="MFB56" s="49"/>
      <c r="MFC56" s="49"/>
      <c r="MFD56" s="49"/>
      <c r="MFE56" s="49"/>
      <c r="MFF56" s="49"/>
      <c r="MFG56" s="49"/>
      <c r="MFH56" s="49"/>
      <c r="MFI56" s="49"/>
      <c r="MFJ56" s="49"/>
      <c r="MFK56" s="49"/>
      <c r="MFL56" s="49"/>
      <c r="MFM56" s="49"/>
      <c r="MFN56" s="49"/>
      <c r="MFO56" s="49"/>
      <c r="MFP56" s="49"/>
      <c r="MFQ56" s="49"/>
      <c r="MFR56" s="49"/>
      <c r="MFS56" s="49"/>
      <c r="MFT56" s="49"/>
      <c r="MFU56" s="49"/>
      <c r="MFV56" s="49"/>
      <c r="MFW56" s="49"/>
      <c r="MFX56" s="49"/>
      <c r="MFY56" s="49"/>
      <c r="MFZ56" s="49"/>
      <c r="MGA56" s="49"/>
      <c r="MGB56" s="49"/>
      <c r="MGC56" s="49"/>
      <c r="MGD56" s="49"/>
      <c r="MGE56" s="49"/>
      <c r="MGF56" s="49"/>
      <c r="MGG56" s="49"/>
      <c r="MGH56" s="49"/>
      <c r="MGI56" s="49"/>
      <c r="MGJ56" s="49"/>
      <c r="MGK56" s="49"/>
      <c r="MGL56" s="49"/>
      <c r="MGM56" s="49"/>
      <c r="MGN56" s="49"/>
      <c r="MGO56" s="49"/>
      <c r="MGP56" s="49"/>
      <c r="MGQ56" s="49"/>
      <c r="MGR56" s="49"/>
      <c r="MGS56" s="49"/>
      <c r="MGT56" s="49"/>
      <c r="MGU56" s="49"/>
      <c r="MGV56" s="49"/>
      <c r="MGW56" s="49"/>
      <c r="MGX56" s="49"/>
      <c r="MGY56" s="49"/>
      <c r="MGZ56" s="49"/>
      <c r="MHA56" s="49"/>
      <c r="MHB56" s="49"/>
      <c r="MHC56" s="49"/>
      <c r="MHD56" s="49"/>
      <c r="MHE56" s="49"/>
      <c r="MHF56" s="49"/>
      <c r="MHG56" s="49"/>
      <c r="MHH56" s="49"/>
      <c r="MHI56" s="49"/>
      <c r="MHJ56" s="49"/>
      <c r="MHK56" s="49"/>
      <c r="MHL56" s="49"/>
      <c r="MHM56" s="49"/>
      <c r="MHN56" s="49"/>
      <c r="MHO56" s="49"/>
      <c r="MHP56" s="49"/>
      <c r="MHQ56" s="49"/>
      <c r="MHR56" s="49"/>
      <c r="MHS56" s="49"/>
      <c r="MHT56" s="49"/>
      <c r="MHU56" s="49"/>
      <c r="MHV56" s="49"/>
      <c r="MHW56" s="49"/>
      <c r="MHX56" s="49"/>
      <c r="MHY56" s="49"/>
      <c r="MHZ56" s="49"/>
      <c r="MIA56" s="49"/>
      <c r="MIB56" s="49"/>
      <c r="MIC56" s="49"/>
      <c r="MID56" s="49"/>
      <c r="MIE56" s="49"/>
      <c r="MIF56" s="49"/>
      <c r="MIG56" s="49"/>
      <c r="MIH56" s="49"/>
      <c r="MII56" s="49"/>
      <c r="MIJ56" s="49"/>
      <c r="MIK56" s="49"/>
      <c r="MIL56" s="49"/>
      <c r="MIM56" s="49"/>
      <c r="MIN56" s="49"/>
      <c r="MIO56" s="49"/>
      <c r="MIP56" s="49"/>
      <c r="MIQ56" s="49"/>
      <c r="MIR56" s="49"/>
      <c r="MIS56" s="49"/>
      <c r="MIT56" s="49"/>
      <c r="MIU56" s="49"/>
      <c r="MIV56" s="49"/>
      <c r="MIW56" s="49"/>
      <c r="MIX56" s="49"/>
      <c r="MIY56" s="49"/>
      <c r="MIZ56" s="49"/>
      <c r="MJA56" s="49"/>
      <c r="MJB56" s="49"/>
      <c r="MJC56" s="49"/>
      <c r="MJD56" s="49"/>
      <c r="MJE56" s="49"/>
      <c r="MJF56" s="49"/>
      <c r="MJG56" s="49"/>
      <c r="MJH56" s="49"/>
      <c r="MJI56" s="49"/>
      <c r="MJJ56" s="49"/>
      <c r="MJK56" s="49"/>
      <c r="MJL56" s="49"/>
      <c r="MJM56" s="49"/>
      <c r="MJN56" s="49"/>
      <c r="MJO56" s="49"/>
      <c r="MJP56" s="49"/>
      <c r="MJQ56" s="49"/>
      <c r="MJR56" s="49"/>
      <c r="MJS56" s="49"/>
      <c r="MJT56" s="49"/>
      <c r="MJU56" s="49"/>
      <c r="MJV56" s="49"/>
      <c r="MJW56" s="49"/>
      <c r="MJX56" s="49"/>
      <c r="MJY56" s="49"/>
      <c r="MJZ56" s="49"/>
      <c r="MKA56" s="49"/>
      <c r="MKB56" s="49"/>
      <c r="MKC56" s="49"/>
      <c r="MKD56" s="49"/>
      <c r="MKE56" s="49"/>
      <c r="MKF56" s="49"/>
      <c r="MKG56" s="49"/>
      <c r="MKH56" s="49"/>
      <c r="MKI56" s="49"/>
      <c r="MKJ56" s="49"/>
      <c r="MKK56" s="49"/>
      <c r="MKL56" s="49"/>
      <c r="MKM56" s="49"/>
      <c r="MKN56" s="49"/>
      <c r="MKO56" s="49"/>
      <c r="MKP56" s="49"/>
      <c r="MKQ56" s="49"/>
      <c r="MKR56" s="49"/>
      <c r="MKS56" s="49"/>
      <c r="MKT56" s="49"/>
      <c r="MKU56" s="49"/>
      <c r="MKV56" s="49"/>
      <c r="MKW56" s="49"/>
      <c r="MKX56" s="49"/>
      <c r="MKY56" s="49"/>
      <c r="MKZ56" s="49"/>
      <c r="MLA56" s="49"/>
      <c r="MLB56" s="49"/>
      <c r="MLC56" s="49"/>
      <c r="MLD56" s="49"/>
      <c r="MLE56" s="49"/>
      <c r="MLF56" s="49"/>
      <c r="MLG56" s="49"/>
      <c r="MLH56" s="49"/>
      <c r="MLI56" s="49"/>
      <c r="MLJ56" s="49"/>
      <c r="MLK56" s="49"/>
      <c r="MLL56" s="49"/>
      <c r="MLM56" s="49"/>
      <c r="MLN56" s="49"/>
      <c r="MLO56" s="49"/>
      <c r="MLP56" s="49"/>
      <c r="MLQ56" s="49"/>
      <c r="MLR56" s="49"/>
      <c r="MLS56" s="49"/>
      <c r="MLT56" s="49"/>
      <c r="MLU56" s="49"/>
      <c r="MLV56" s="49"/>
      <c r="MLW56" s="49"/>
      <c r="MLX56" s="49"/>
      <c r="MLY56" s="49"/>
      <c r="MLZ56" s="49"/>
      <c r="MMA56" s="49"/>
      <c r="MMB56" s="49"/>
      <c r="MMC56" s="49"/>
      <c r="MMD56" s="49"/>
      <c r="MME56" s="49"/>
      <c r="MMF56" s="49"/>
      <c r="MMG56" s="49"/>
      <c r="MMH56" s="49"/>
      <c r="MMI56" s="49"/>
      <c r="MMJ56" s="49"/>
      <c r="MMK56" s="49"/>
      <c r="MML56" s="49"/>
      <c r="MMM56" s="49"/>
      <c r="MMN56" s="49"/>
      <c r="MMO56" s="49"/>
      <c r="MMP56" s="49"/>
      <c r="MMQ56" s="49"/>
      <c r="MMR56" s="49"/>
      <c r="MMS56" s="49"/>
      <c r="MMT56" s="49"/>
      <c r="MMU56" s="49"/>
      <c r="MMV56" s="49"/>
      <c r="MMW56" s="49"/>
      <c r="MMX56" s="49"/>
      <c r="MMY56" s="49"/>
      <c r="MMZ56" s="49"/>
      <c r="MNA56" s="49"/>
      <c r="MNB56" s="49"/>
      <c r="MNC56" s="49"/>
      <c r="MND56" s="49"/>
      <c r="MNE56" s="49"/>
      <c r="MNF56" s="49"/>
      <c r="MNG56" s="49"/>
      <c r="MNH56" s="49"/>
      <c r="MNI56" s="49"/>
      <c r="MNJ56" s="49"/>
      <c r="MNK56" s="49"/>
      <c r="MNL56" s="49"/>
      <c r="MNM56" s="49"/>
      <c r="MNN56" s="49"/>
      <c r="MNO56" s="49"/>
      <c r="MNP56" s="49"/>
      <c r="MNQ56" s="49"/>
      <c r="MNR56" s="49"/>
      <c r="MNS56" s="49"/>
      <c r="MNT56" s="49"/>
      <c r="MNU56" s="49"/>
      <c r="MNV56" s="49"/>
      <c r="MNW56" s="49"/>
      <c r="MNX56" s="49"/>
      <c r="MNY56" s="49"/>
      <c r="MNZ56" s="49"/>
      <c r="MOA56" s="49"/>
      <c r="MOB56" s="49"/>
      <c r="MOC56" s="49"/>
      <c r="MOD56" s="49"/>
      <c r="MOE56" s="49"/>
      <c r="MOF56" s="49"/>
      <c r="MOG56" s="49"/>
      <c r="MOH56" s="49"/>
      <c r="MOI56" s="49"/>
      <c r="MOJ56" s="49"/>
      <c r="MOK56" s="49"/>
      <c r="MOL56" s="49"/>
      <c r="MOM56" s="49"/>
      <c r="MON56" s="49"/>
      <c r="MOO56" s="49"/>
      <c r="MOP56" s="49"/>
      <c r="MOQ56" s="49"/>
      <c r="MOR56" s="49"/>
      <c r="MOS56" s="49"/>
      <c r="MOT56" s="49"/>
      <c r="MOU56" s="49"/>
      <c r="MOV56" s="49"/>
      <c r="MOW56" s="49"/>
      <c r="MOX56" s="49"/>
      <c r="MOY56" s="49"/>
      <c r="MOZ56" s="49"/>
      <c r="MPA56" s="49"/>
      <c r="MPB56" s="49"/>
      <c r="MPC56" s="49"/>
      <c r="MPD56" s="49"/>
      <c r="MPE56" s="49"/>
      <c r="MPF56" s="49"/>
      <c r="MPG56" s="49"/>
      <c r="MPH56" s="49"/>
      <c r="MPI56" s="49"/>
      <c r="MPJ56" s="49"/>
      <c r="MPK56" s="49"/>
      <c r="MPL56" s="49"/>
      <c r="MPM56" s="49"/>
      <c r="MPN56" s="49"/>
      <c r="MPO56" s="49"/>
      <c r="MPP56" s="49"/>
      <c r="MPQ56" s="49"/>
      <c r="MPR56" s="49"/>
      <c r="MPS56" s="49"/>
      <c r="MPT56" s="49"/>
      <c r="MPU56" s="49"/>
      <c r="MPV56" s="49"/>
      <c r="MPW56" s="49"/>
      <c r="MPX56" s="49"/>
      <c r="MPY56" s="49"/>
      <c r="MPZ56" s="49"/>
      <c r="MQA56" s="49"/>
      <c r="MQB56" s="49"/>
      <c r="MQC56" s="49"/>
      <c r="MQD56" s="49"/>
      <c r="MQE56" s="49"/>
      <c r="MQF56" s="49"/>
      <c r="MQG56" s="49"/>
      <c r="MQH56" s="49"/>
      <c r="MQI56" s="49"/>
      <c r="MQJ56" s="49"/>
      <c r="MQK56" s="49"/>
      <c r="MQL56" s="49"/>
      <c r="MQM56" s="49"/>
      <c r="MQN56" s="49"/>
      <c r="MQO56" s="49"/>
      <c r="MQP56" s="49"/>
      <c r="MQQ56" s="49"/>
      <c r="MQR56" s="49"/>
      <c r="MQS56" s="49"/>
      <c r="MQT56" s="49"/>
      <c r="MQU56" s="49"/>
      <c r="MQV56" s="49"/>
      <c r="MQW56" s="49"/>
      <c r="MQX56" s="49"/>
      <c r="MQY56" s="49"/>
      <c r="MQZ56" s="49"/>
      <c r="MRA56" s="49"/>
      <c r="MRB56" s="49"/>
      <c r="MRC56" s="49"/>
      <c r="MRD56" s="49"/>
      <c r="MRE56" s="49"/>
      <c r="MRF56" s="49"/>
      <c r="MRG56" s="49"/>
      <c r="MRH56" s="49"/>
      <c r="MRI56" s="49"/>
      <c r="MRJ56" s="49"/>
      <c r="MRK56" s="49"/>
      <c r="MRL56" s="49"/>
      <c r="MRM56" s="49"/>
      <c r="MRN56" s="49"/>
      <c r="MRO56" s="49"/>
      <c r="MRP56" s="49"/>
      <c r="MRQ56" s="49"/>
      <c r="MRR56" s="49"/>
      <c r="MRS56" s="49"/>
      <c r="MRT56" s="49"/>
      <c r="MRU56" s="49"/>
      <c r="MRV56" s="49"/>
      <c r="MRW56" s="49"/>
      <c r="MRX56" s="49"/>
      <c r="MRY56" s="49"/>
      <c r="MRZ56" s="49"/>
      <c r="MSA56" s="49"/>
      <c r="MSB56" s="49"/>
      <c r="MSC56" s="49"/>
      <c r="MSD56" s="49"/>
      <c r="MSE56" s="49"/>
      <c r="MSF56" s="49"/>
      <c r="MSG56" s="49"/>
      <c r="MSH56" s="49"/>
      <c r="MSI56" s="49"/>
      <c r="MSJ56" s="49"/>
      <c r="MSK56" s="49"/>
      <c r="MSL56" s="49"/>
      <c r="MSM56" s="49"/>
      <c r="MSN56" s="49"/>
      <c r="MSO56" s="49"/>
      <c r="MSP56" s="49"/>
      <c r="MSQ56" s="49"/>
      <c r="MSR56" s="49"/>
      <c r="MSS56" s="49"/>
      <c r="MST56" s="49"/>
      <c r="MSU56" s="49"/>
      <c r="MSV56" s="49"/>
      <c r="MSW56" s="49"/>
      <c r="MSX56" s="49"/>
      <c r="MSY56" s="49"/>
      <c r="MSZ56" s="49"/>
      <c r="MTA56" s="49"/>
      <c r="MTB56" s="49"/>
      <c r="MTC56" s="49"/>
      <c r="MTD56" s="49"/>
      <c r="MTE56" s="49"/>
      <c r="MTF56" s="49"/>
      <c r="MTG56" s="49"/>
      <c r="MTH56" s="49"/>
      <c r="MTI56" s="49"/>
      <c r="MTJ56" s="49"/>
      <c r="MTK56" s="49"/>
      <c r="MTL56" s="49"/>
      <c r="MTM56" s="49"/>
      <c r="MTN56" s="49"/>
      <c r="MTO56" s="49"/>
      <c r="MTP56" s="49"/>
      <c r="MTQ56" s="49"/>
      <c r="MTR56" s="49"/>
      <c r="MTS56" s="49"/>
      <c r="MTT56" s="49"/>
      <c r="MTU56" s="49"/>
      <c r="MTV56" s="49"/>
      <c r="MTW56" s="49"/>
      <c r="MTX56" s="49"/>
      <c r="MTY56" s="49"/>
      <c r="MTZ56" s="49"/>
      <c r="MUA56" s="49"/>
      <c r="MUB56" s="49"/>
      <c r="MUC56" s="49"/>
      <c r="MUD56" s="49"/>
      <c r="MUE56" s="49"/>
      <c r="MUF56" s="49"/>
      <c r="MUG56" s="49"/>
      <c r="MUH56" s="49"/>
      <c r="MUI56" s="49"/>
      <c r="MUJ56" s="49"/>
      <c r="MUK56" s="49"/>
      <c r="MUL56" s="49"/>
      <c r="MUM56" s="49"/>
      <c r="MUN56" s="49"/>
      <c r="MUO56" s="49"/>
      <c r="MUP56" s="49"/>
      <c r="MUQ56" s="49"/>
      <c r="MUR56" s="49"/>
      <c r="MUS56" s="49"/>
      <c r="MUT56" s="49"/>
      <c r="MUU56" s="49"/>
      <c r="MUV56" s="49"/>
      <c r="MUW56" s="49"/>
      <c r="MUX56" s="49"/>
      <c r="MUY56" s="49"/>
      <c r="MUZ56" s="49"/>
      <c r="MVA56" s="49"/>
      <c r="MVB56" s="49"/>
      <c r="MVC56" s="49"/>
      <c r="MVD56" s="49"/>
      <c r="MVE56" s="49"/>
      <c r="MVF56" s="49"/>
      <c r="MVG56" s="49"/>
      <c r="MVH56" s="49"/>
      <c r="MVI56" s="49"/>
      <c r="MVJ56" s="49"/>
      <c r="MVK56" s="49"/>
      <c r="MVL56" s="49"/>
      <c r="MVM56" s="49"/>
      <c r="MVN56" s="49"/>
      <c r="MVO56" s="49"/>
      <c r="MVP56" s="49"/>
      <c r="MVQ56" s="49"/>
      <c r="MVR56" s="49"/>
      <c r="MVS56" s="49"/>
      <c r="MVT56" s="49"/>
      <c r="MVU56" s="49"/>
      <c r="MVV56" s="49"/>
      <c r="MVW56" s="49"/>
      <c r="MVX56" s="49"/>
      <c r="MVY56" s="49"/>
      <c r="MVZ56" s="49"/>
      <c r="MWA56" s="49"/>
      <c r="MWB56" s="49"/>
      <c r="MWC56" s="49"/>
      <c r="MWD56" s="49"/>
      <c r="MWE56" s="49"/>
      <c r="MWF56" s="49"/>
      <c r="MWG56" s="49"/>
      <c r="MWH56" s="49"/>
      <c r="MWI56" s="49"/>
      <c r="MWJ56" s="49"/>
      <c r="MWK56" s="49"/>
      <c r="MWL56" s="49"/>
      <c r="MWM56" s="49"/>
      <c r="MWN56" s="49"/>
      <c r="MWO56" s="49"/>
      <c r="MWP56" s="49"/>
      <c r="MWQ56" s="49"/>
      <c r="MWR56" s="49"/>
      <c r="MWS56" s="49"/>
      <c r="MWT56" s="49"/>
      <c r="MWU56" s="49"/>
      <c r="MWV56" s="49"/>
      <c r="MWW56" s="49"/>
      <c r="MWX56" s="49"/>
      <c r="MWY56" s="49"/>
      <c r="MWZ56" s="49"/>
      <c r="MXA56" s="49"/>
      <c r="MXB56" s="49"/>
      <c r="MXC56" s="49"/>
      <c r="MXD56" s="49"/>
      <c r="MXE56" s="49"/>
      <c r="MXF56" s="49"/>
      <c r="MXG56" s="49"/>
      <c r="MXH56" s="49"/>
      <c r="MXI56" s="49"/>
      <c r="MXJ56" s="49"/>
      <c r="MXK56" s="49"/>
      <c r="MXL56" s="49"/>
      <c r="MXM56" s="49"/>
      <c r="MXN56" s="49"/>
      <c r="MXO56" s="49"/>
      <c r="MXP56" s="49"/>
      <c r="MXQ56" s="49"/>
      <c r="MXR56" s="49"/>
      <c r="MXS56" s="49"/>
      <c r="MXT56" s="49"/>
      <c r="MXU56" s="49"/>
      <c r="MXV56" s="49"/>
      <c r="MXW56" s="49"/>
      <c r="MXX56" s="49"/>
      <c r="MXY56" s="49"/>
      <c r="MXZ56" s="49"/>
      <c r="MYA56" s="49"/>
      <c r="MYB56" s="49"/>
      <c r="MYC56" s="49"/>
      <c r="MYD56" s="49"/>
      <c r="MYE56" s="49"/>
      <c r="MYF56" s="49"/>
      <c r="MYG56" s="49"/>
      <c r="MYH56" s="49"/>
      <c r="MYI56" s="49"/>
      <c r="MYJ56" s="49"/>
      <c r="MYK56" s="49"/>
      <c r="MYL56" s="49"/>
      <c r="MYM56" s="49"/>
      <c r="MYN56" s="49"/>
      <c r="MYO56" s="49"/>
      <c r="MYP56" s="49"/>
      <c r="MYQ56" s="49"/>
      <c r="MYR56" s="49"/>
      <c r="MYS56" s="49"/>
      <c r="MYT56" s="49"/>
      <c r="MYU56" s="49"/>
      <c r="MYV56" s="49"/>
      <c r="MYW56" s="49"/>
      <c r="MYX56" s="49"/>
      <c r="MYY56" s="49"/>
      <c r="MYZ56" s="49"/>
      <c r="MZA56" s="49"/>
      <c r="MZB56" s="49"/>
      <c r="MZC56" s="49"/>
      <c r="MZD56" s="49"/>
      <c r="MZE56" s="49"/>
      <c r="MZF56" s="49"/>
      <c r="MZG56" s="49"/>
      <c r="MZH56" s="49"/>
      <c r="MZI56" s="49"/>
      <c r="MZJ56" s="49"/>
      <c r="MZK56" s="49"/>
      <c r="MZL56" s="49"/>
      <c r="MZM56" s="49"/>
      <c r="MZN56" s="49"/>
      <c r="MZO56" s="49"/>
      <c r="MZP56" s="49"/>
      <c r="MZQ56" s="49"/>
      <c r="MZR56" s="49"/>
      <c r="MZS56" s="49"/>
      <c r="MZT56" s="49"/>
      <c r="MZU56" s="49"/>
      <c r="MZV56" s="49"/>
      <c r="MZW56" s="49"/>
      <c r="MZX56" s="49"/>
      <c r="MZY56" s="49"/>
      <c r="MZZ56" s="49"/>
      <c r="NAA56" s="49"/>
      <c r="NAB56" s="49"/>
      <c r="NAC56" s="49"/>
      <c r="NAD56" s="49"/>
      <c r="NAE56" s="49"/>
      <c r="NAF56" s="49"/>
      <c r="NAG56" s="49"/>
      <c r="NAH56" s="49"/>
      <c r="NAI56" s="49"/>
      <c r="NAJ56" s="49"/>
      <c r="NAK56" s="49"/>
      <c r="NAL56" s="49"/>
      <c r="NAM56" s="49"/>
      <c r="NAN56" s="49"/>
      <c r="NAO56" s="49"/>
      <c r="NAP56" s="49"/>
      <c r="NAQ56" s="49"/>
      <c r="NAR56" s="49"/>
      <c r="NAS56" s="49"/>
      <c r="NAT56" s="49"/>
      <c r="NAU56" s="49"/>
      <c r="NAV56" s="49"/>
      <c r="NAW56" s="49"/>
      <c r="NAX56" s="49"/>
      <c r="NAY56" s="49"/>
      <c r="NAZ56" s="49"/>
      <c r="NBA56" s="49"/>
      <c r="NBB56" s="49"/>
      <c r="NBC56" s="49"/>
      <c r="NBD56" s="49"/>
      <c r="NBE56" s="49"/>
      <c r="NBF56" s="49"/>
      <c r="NBG56" s="49"/>
      <c r="NBH56" s="49"/>
      <c r="NBI56" s="49"/>
      <c r="NBJ56" s="49"/>
      <c r="NBK56" s="49"/>
      <c r="NBL56" s="49"/>
      <c r="NBM56" s="49"/>
      <c r="NBN56" s="49"/>
      <c r="NBO56" s="49"/>
      <c r="NBP56" s="49"/>
      <c r="NBQ56" s="49"/>
      <c r="NBR56" s="49"/>
      <c r="NBS56" s="49"/>
      <c r="NBT56" s="49"/>
      <c r="NBU56" s="49"/>
      <c r="NBV56" s="49"/>
      <c r="NBW56" s="49"/>
      <c r="NBX56" s="49"/>
      <c r="NBY56" s="49"/>
      <c r="NBZ56" s="49"/>
      <c r="NCA56" s="49"/>
      <c r="NCB56" s="49"/>
      <c r="NCC56" s="49"/>
      <c r="NCD56" s="49"/>
      <c r="NCE56" s="49"/>
      <c r="NCF56" s="49"/>
      <c r="NCG56" s="49"/>
      <c r="NCH56" s="49"/>
      <c r="NCI56" s="49"/>
      <c r="NCJ56" s="49"/>
      <c r="NCK56" s="49"/>
      <c r="NCL56" s="49"/>
      <c r="NCM56" s="49"/>
      <c r="NCN56" s="49"/>
      <c r="NCO56" s="49"/>
      <c r="NCP56" s="49"/>
      <c r="NCQ56" s="49"/>
      <c r="NCR56" s="49"/>
      <c r="NCS56" s="49"/>
      <c r="NCT56" s="49"/>
      <c r="NCU56" s="49"/>
      <c r="NCV56" s="49"/>
      <c r="NCW56" s="49"/>
      <c r="NCX56" s="49"/>
      <c r="NCY56" s="49"/>
      <c r="NCZ56" s="49"/>
      <c r="NDA56" s="49"/>
      <c r="NDB56" s="49"/>
      <c r="NDC56" s="49"/>
      <c r="NDD56" s="49"/>
      <c r="NDE56" s="49"/>
      <c r="NDF56" s="49"/>
      <c r="NDG56" s="49"/>
      <c r="NDH56" s="49"/>
      <c r="NDI56" s="49"/>
      <c r="NDJ56" s="49"/>
      <c r="NDK56" s="49"/>
      <c r="NDL56" s="49"/>
      <c r="NDM56" s="49"/>
      <c r="NDN56" s="49"/>
      <c r="NDO56" s="49"/>
      <c r="NDP56" s="49"/>
      <c r="NDQ56" s="49"/>
      <c r="NDR56" s="49"/>
      <c r="NDS56" s="49"/>
      <c r="NDT56" s="49"/>
      <c r="NDU56" s="49"/>
      <c r="NDV56" s="49"/>
      <c r="NDW56" s="49"/>
      <c r="NDX56" s="49"/>
      <c r="NDY56" s="49"/>
      <c r="NDZ56" s="49"/>
      <c r="NEA56" s="49"/>
      <c r="NEB56" s="49"/>
      <c r="NEC56" s="49"/>
      <c r="NED56" s="49"/>
      <c r="NEE56" s="49"/>
      <c r="NEF56" s="49"/>
      <c r="NEG56" s="49"/>
      <c r="NEH56" s="49"/>
      <c r="NEI56" s="49"/>
      <c r="NEJ56" s="49"/>
      <c r="NEK56" s="49"/>
      <c r="NEL56" s="49"/>
      <c r="NEM56" s="49"/>
      <c r="NEN56" s="49"/>
      <c r="NEO56" s="49"/>
      <c r="NEP56" s="49"/>
      <c r="NEQ56" s="49"/>
      <c r="NER56" s="49"/>
      <c r="NES56" s="49"/>
      <c r="NET56" s="49"/>
      <c r="NEU56" s="49"/>
      <c r="NEV56" s="49"/>
      <c r="NEW56" s="49"/>
      <c r="NEX56" s="49"/>
      <c r="NEY56" s="49"/>
      <c r="NEZ56" s="49"/>
      <c r="NFA56" s="49"/>
      <c r="NFB56" s="49"/>
      <c r="NFC56" s="49"/>
      <c r="NFD56" s="49"/>
      <c r="NFE56" s="49"/>
      <c r="NFF56" s="49"/>
      <c r="NFG56" s="49"/>
      <c r="NFH56" s="49"/>
      <c r="NFI56" s="49"/>
      <c r="NFJ56" s="49"/>
      <c r="NFK56" s="49"/>
      <c r="NFL56" s="49"/>
      <c r="NFM56" s="49"/>
      <c r="NFN56" s="49"/>
      <c r="NFO56" s="49"/>
      <c r="NFP56" s="49"/>
      <c r="NFQ56" s="49"/>
      <c r="NFR56" s="49"/>
      <c r="NFS56" s="49"/>
      <c r="NFT56" s="49"/>
      <c r="NFU56" s="49"/>
      <c r="NFV56" s="49"/>
      <c r="NFW56" s="49"/>
      <c r="NFX56" s="49"/>
      <c r="NFY56" s="49"/>
      <c r="NFZ56" s="49"/>
      <c r="NGA56" s="49"/>
      <c r="NGB56" s="49"/>
      <c r="NGC56" s="49"/>
      <c r="NGD56" s="49"/>
      <c r="NGE56" s="49"/>
      <c r="NGF56" s="49"/>
      <c r="NGG56" s="49"/>
      <c r="NGH56" s="49"/>
      <c r="NGI56" s="49"/>
      <c r="NGJ56" s="49"/>
      <c r="NGK56" s="49"/>
      <c r="NGL56" s="49"/>
      <c r="NGM56" s="49"/>
      <c r="NGN56" s="49"/>
      <c r="NGO56" s="49"/>
      <c r="NGP56" s="49"/>
      <c r="NGQ56" s="49"/>
      <c r="NGR56" s="49"/>
      <c r="NGS56" s="49"/>
      <c r="NGT56" s="49"/>
      <c r="NGU56" s="49"/>
      <c r="NGV56" s="49"/>
      <c r="NGW56" s="49"/>
      <c r="NGX56" s="49"/>
      <c r="NGY56" s="49"/>
      <c r="NGZ56" s="49"/>
      <c r="NHA56" s="49"/>
      <c r="NHB56" s="49"/>
      <c r="NHC56" s="49"/>
      <c r="NHD56" s="49"/>
      <c r="NHE56" s="49"/>
      <c r="NHF56" s="49"/>
      <c r="NHG56" s="49"/>
      <c r="NHH56" s="49"/>
      <c r="NHI56" s="49"/>
      <c r="NHJ56" s="49"/>
      <c r="NHK56" s="49"/>
      <c r="NHL56" s="49"/>
      <c r="NHM56" s="49"/>
      <c r="NHN56" s="49"/>
      <c r="NHO56" s="49"/>
      <c r="NHP56" s="49"/>
      <c r="NHQ56" s="49"/>
      <c r="NHR56" s="49"/>
      <c r="NHS56" s="49"/>
      <c r="NHT56" s="49"/>
      <c r="NHU56" s="49"/>
      <c r="NHV56" s="49"/>
      <c r="NHW56" s="49"/>
      <c r="NHX56" s="49"/>
      <c r="NHY56" s="49"/>
      <c r="NHZ56" s="49"/>
      <c r="NIA56" s="49"/>
      <c r="NIB56" s="49"/>
      <c r="NIC56" s="49"/>
      <c r="NID56" s="49"/>
      <c r="NIE56" s="49"/>
      <c r="NIF56" s="49"/>
      <c r="NIG56" s="49"/>
      <c r="NIH56" s="49"/>
      <c r="NII56" s="49"/>
      <c r="NIJ56" s="49"/>
      <c r="NIK56" s="49"/>
      <c r="NIL56" s="49"/>
      <c r="NIM56" s="49"/>
      <c r="NIN56" s="49"/>
      <c r="NIO56" s="49"/>
      <c r="NIP56" s="49"/>
      <c r="NIQ56" s="49"/>
      <c r="NIR56" s="49"/>
      <c r="NIS56" s="49"/>
      <c r="NIT56" s="49"/>
      <c r="NIU56" s="49"/>
      <c r="NIV56" s="49"/>
      <c r="NIW56" s="49"/>
      <c r="NIX56" s="49"/>
      <c r="NIY56" s="49"/>
      <c r="NIZ56" s="49"/>
      <c r="NJA56" s="49"/>
      <c r="NJB56" s="49"/>
      <c r="NJC56" s="49"/>
      <c r="NJD56" s="49"/>
      <c r="NJE56" s="49"/>
      <c r="NJF56" s="49"/>
      <c r="NJG56" s="49"/>
      <c r="NJH56" s="49"/>
      <c r="NJI56" s="49"/>
      <c r="NJJ56" s="49"/>
      <c r="NJK56" s="49"/>
      <c r="NJL56" s="49"/>
      <c r="NJM56" s="49"/>
      <c r="NJN56" s="49"/>
      <c r="NJO56" s="49"/>
      <c r="NJP56" s="49"/>
      <c r="NJQ56" s="49"/>
      <c r="NJR56" s="49"/>
      <c r="NJS56" s="49"/>
      <c r="NJT56" s="49"/>
      <c r="NJU56" s="49"/>
      <c r="NJV56" s="49"/>
      <c r="NJW56" s="49"/>
      <c r="NJX56" s="49"/>
      <c r="NJY56" s="49"/>
      <c r="NJZ56" s="49"/>
      <c r="NKA56" s="49"/>
      <c r="NKB56" s="49"/>
      <c r="NKC56" s="49"/>
      <c r="NKD56" s="49"/>
      <c r="NKE56" s="49"/>
      <c r="NKF56" s="49"/>
      <c r="NKG56" s="49"/>
      <c r="NKH56" s="49"/>
      <c r="NKI56" s="49"/>
      <c r="NKJ56" s="49"/>
      <c r="NKK56" s="49"/>
      <c r="NKL56" s="49"/>
      <c r="NKM56" s="49"/>
      <c r="NKN56" s="49"/>
      <c r="NKO56" s="49"/>
      <c r="NKP56" s="49"/>
      <c r="NKQ56" s="49"/>
      <c r="NKR56" s="49"/>
      <c r="NKS56" s="49"/>
      <c r="NKT56" s="49"/>
      <c r="NKU56" s="49"/>
      <c r="NKV56" s="49"/>
      <c r="NKW56" s="49"/>
      <c r="NKX56" s="49"/>
      <c r="NKY56" s="49"/>
      <c r="NKZ56" s="49"/>
      <c r="NLA56" s="49"/>
      <c r="NLB56" s="49"/>
      <c r="NLC56" s="49"/>
      <c r="NLD56" s="49"/>
      <c r="NLE56" s="49"/>
      <c r="NLF56" s="49"/>
      <c r="NLG56" s="49"/>
      <c r="NLH56" s="49"/>
      <c r="NLI56" s="49"/>
      <c r="NLJ56" s="49"/>
      <c r="NLK56" s="49"/>
      <c r="NLL56" s="49"/>
      <c r="NLM56" s="49"/>
      <c r="NLN56" s="49"/>
      <c r="NLO56" s="49"/>
      <c r="NLP56" s="49"/>
      <c r="NLQ56" s="49"/>
      <c r="NLR56" s="49"/>
      <c r="NLS56" s="49"/>
      <c r="NLT56" s="49"/>
      <c r="NLU56" s="49"/>
      <c r="NLV56" s="49"/>
      <c r="NLW56" s="49"/>
      <c r="NLX56" s="49"/>
      <c r="NLY56" s="49"/>
      <c r="NLZ56" s="49"/>
      <c r="NMA56" s="49"/>
      <c r="NMB56" s="49"/>
      <c r="NMC56" s="49"/>
      <c r="NMD56" s="49"/>
      <c r="NME56" s="49"/>
      <c r="NMF56" s="49"/>
      <c r="NMG56" s="49"/>
      <c r="NMH56" s="49"/>
      <c r="NMI56" s="49"/>
      <c r="NMJ56" s="49"/>
      <c r="NMK56" s="49"/>
      <c r="NML56" s="49"/>
      <c r="NMM56" s="49"/>
      <c r="NMN56" s="49"/>
      <c r="NMO56" s="49"/>
      <c r="NMP56" s="49"/>
      <c r="NMQ56" s="49"/>
      <c r="NMR56" s="49"/>
      <c r="NMS56" s="49"/>
      <c r="NMT56" s="49"/>
      <c r="NMU56" s="49"/>
      <c r="NMV56" s="49"/>
      <c r="NMW56" s="49"/>
      <c r="NMX56" s="49"/>
      <c r="NMY56" s="49"/>
      <c r="NMZ56" s="49"/>
      <c r="NNA56" s="49"/>
      <c r="NNB56" s="49"/>
      <c r="NNC56" s="49"/>
      <c r="NND56" s="49"/>
      <c r="NNE56" s="49"/>
      <c r="NNF56" s="49"/>
      <c r="NNG56" s="49"/>
      <c r="NNH56" s="49"/>
      <c r="NNI56" s="49"/>
      <c r="NNJ56" s="49"/>
      <c r="NNK56" s="49"/>
      <c r="NNL56" s="49"/>
      <c r="NNM56" s="49"/>
      <c r="NNN56" s="49"/>
      <c r="NNO56" s="49"/>
      <c r="NNP56" s="49"/>
      <c r="NNQ56" s="49"/>
      <c r="NNR56" s="49"/>
      <c r="NNS56" s="49"/>
      <c r="NNT56" s="49"/>
      <c r="NNU56" s="49"/>
      <c r="NNV56" s="49"/>
      <c r="NNW56" s="49"/>
      <c r="NNX56" s="49"/>
      <c r="NNY56" s="49"/>
      <c r="NNZ56" s="49"/>
      <c r="NOA56" s="49"/>
      <c r="NOB56" s="49"/>
      <c r="NOC56" s="49"/>
      <c r="NOD56" s="49"/>
      <c r="NOE56" s="49"/>
      <c r="NOF56" s="49"/>
      <c r="NOG56" s="49"/>
      <c r="NOH56" s="49"/>
      <c r="NOI56" s="49"/>
      <c r="NOJ56" s="49"/>
      <c r="NOK56" s="49"/>
      <c r="NOL56" s="49"/>
      <c r="NOM56" s="49"/>
      <c r="NON56" s="49"/>
      <c r="NOO56" s="49"/>
      <c r="NOP56" s="49"/>
      <c r="NOQ56" s="49"/>
      <c r="NOR56" s="49"/>
      <c r="NOS56" s="49"/>
      <c r="NOT56" s="49"/>
      <c r="NOU56" s="49"/>
      <c r="NOV56" s="49"/>
      <c r="NOW56" s="49"/>
      <c r="NOX56" s="49"/>
      <c r="NOY56" s="49"/>
      <c r="NOZ56" s="49"/>
      <c r="NPA56" s="49"/>
      <c r="NPB56" s="49"/>
      <c r="NPC56" s="49"/>
      <c r="NPD56" s="49"/>
      <c r="NPE56" s="49"/>
      <c r="NPF56" s="49"/>
      <c r="NPG56" s="49"/>
      <c r="NPH56" s="49"/>
      <c r="NPI56" s="49"/>
      <c r="NPJ56" s="49"/>
      <c r="NPK56" s="49"/>
      <c r="NPL56" s="49"/>
      <c r="NPM56" s="49"/>
      <c r="NPN56" s="49"/>
      <c r="NPO56" s="49"/>
      <c r="NPP56" s="49"/>
      <c r="NPQ56" s="49"/>
      <c r="NPR56" s="49"/>
      <c r="NPS56" s="49"/>
      <c r="NPT56" s="49"/>
      <c r="NPU56" s="49"/>
      <c r="NPV56" s="49"/>
      <c r="NPW56" s="49"/>
      <c r="NPX56" s="49"/>
      <c r="NPY56" s="49"/>
      <c r="NPZ56" s="49"/>
      <c r="NQA56" s="49"/>
      <c r="NQB56" s="49"/>
      <c r="NQC56" s="49"/>
      <c r="NQD56" s="49"/>
      <c r="NQE56" s="49"/>
      <c r="NQF56" s="49"/>
      <c r="NQG56" s="49"/>
      <c r="NQH56" s="49"/>
      <c r="NQI56" s="49"/>
      <c r="NQJ56" s="49"/>
      <c r="NQK56" s="49"/>
      <c r="NQL56" s="49"/>
      <c r="NQM56" s="49"/>
      <c r="NQN56" s="49"/>
      <c r="NQO56" s="49"/>
      <c r="NQP56" s="49"/>
      <c r="NQQ56" s="49"/>
      <c r="NQR56" s="49"/>
      <c r="NQS56" s="49"/>
      <c r="NQT56" s="49"/>
      <c r="NQU56" s="49"/>
      <c r="NQV56" s="49"/>
      <c r="NQW56" s="49"/>
      <c r="NQX56" s="49"/>
      <c r="NQY56" s="49"/>
      <c r="NQZ56" s="49"/>
      <c r="NRA56" s="49"/>
      <c r="NRB56" s="49"/>
      <c r="NRC56" s="49"/>
      <c r="NRD56" s="49"/>
      <c r="NRE56" s="49"/>
      <c r="NRF56" s="49"/>
      <c r="NRG56" s="49"/>
      <c r="NRH56" s="49"/>
      <c r="NRI56" s="49"/>
      <c r="NRJ56" s="49"/>
      <c r="NRK56" s="49"/>
      <c r="NRL56" s="49"/>
      <c r="NRM56" s="49"/>
      <c r="NRN56" s="49"/>
      <c r="NRO56" s="49"/>
      <c r="NRP56" s="49"/>
      <c r="NRQ56" s="49"/>
      <c r="NRR56" s="49"/>
      <c r="NRS56" s="49"/>
      <c r="NRT56" s="49"/>
      <c r="NRU56" s="49"/>
      <c r="NRV56" s="49"/>
      <c r="NRW56" s="49"/>
      <c r="NRX56" s="49"/>
      <c r="NRY56" s="49"/>
      <c r="NRZ56" s="49"/>
      <c r="NSA56" s="49"/>
      <c r="NSB56" s="49"/>
      <c r="NSC56" s="49"/>
      <c r="NSD56" s="49"/>
      <c r="NSE56" s="49"/>
      <c r="NSF56" s="49"/>
      <c r="NSG56" s="49"/>
      <c r="NSH56" s="49"/>
      <c r="NSI56" s="49"/>
      <c r="NSJ56" s="49"/>
      <c r="NSK56" s="49"/>
      <c r="NSL56" s="49"/>
      <c r="NSM56" s="49"/>
      <c r="NSN56" s="49"/>
      <c r="NSO56" s="49"/>
      <c r="NSP56" s="49"/>
      <c r="NSQ56" s="49"/>
      <c r="NSR56" s="49"/>
      <c r="NSS56" s="49"/>
      <c r="NST56" s="49"/>
      <c r="NSU56" s="49"/>
      <c r="NSV56" s="49"/>
      <c r="NSW56" s="49"/>
      <c r="NSX56" s="49"/>
      <c r="NSY56" s="49"/>
      <c r="NSZ56" s="49"/>
      <c r="NTA56" s="49"/>
      <c r="NTB56" s="49"/>
      <c r="NTC56" s="49"/>
      <c r="NTD56" s="49"/>
      <c r="NTE56" s="49"/>
      <c r="NTF56" s="49"/>
      <c r="NTG56" s="49"/>
      <c r="NTH56" s="49"/>
      <c r="NTI56" s="49"/>
      <c r="NTJ56" s="49"/>
      <c r="NTK56" s="49"/>
      <c r="NTL56" s="49"/>
      <c r="NTM56" s="49"/>
      <c r="NTN56" s="49"/>
      <c r="NTO56" s="49"/>
      <c r="NTP56" s="49"/>
      <c r="NTQ56" s="49"/>
      <c r="NTR56" s="49"/>
      <c r="NTS56" s="49"/>
      <c r="NTT56" s="49"/>
      <c r="NTU56" s="49"/>
      <c r="NTV56" s="49"/>
      <c r="NTW56" s="49"/>
      <c r="NTX56" s="49"/>
      <c r="NTY56" s="49"/>
      <c r="NTZ56" s="49"/>
      <c r="NUA56" s="49"/>
      <c r="NUB56" s="49"/>
      <c r="NUC56" s="49"/>
      <c r="NUD56" s="49"/>
      <c r="NUE56" s="49"/>
      <c r="NUF56" s="49"/>
      <c r="NUG56" s="49"/>
      <c r="NUH56" s="49"/>
      <c r="NUI56" s="49"/>
      <c r="NUJ56" s="49"/>
      <c r="NUK56" s="49"/>
      <c r="NUL56" s="49"/>
      <c r="NUM56" s="49"/>
      <c r="NUN56" s="49"/>
      <c r="NUO56" s="49"/>
      <c r="NUP56" s="49"/>
      <c r="NUQ56" s="49"/>
      <c r="NUR56" s="49"/>
      <c r="NUS56" s="49"/>
      <c r="NUT56" s="49"/>
      <c r="NUU56" s="49"/>
      <c r="NUV56" s="49"/>
      <c r="NUW56" s="49"/>
      <c r="NUX56" s="49"/>
      <c r="NUY56" s="49"/>
      <c r="NUZ56" s="49"/>
      <c r="NVA56" s="49"/>
      <c r="NVB56" s="49"/>
      <c r="NVC56" s="49"/>
      <c r="NVD56" s="49"/>
      <c r="NVE56" s="49"/>
      <c r="NVF56" s="49"/>
      <c r="NVG56" s="49"/>
      <c r="NVH56" s="49"/>
      <c r="NVI56" s="49"/>
      <c r="NVJ56" s="49"/>
      <c r="NVK56" s="49"/>
      <c r="NVL56" s="49"/>
      <c r="NVM56" s="49"/>
      <c r="NVN56" s="49"/>
      <c r="NVO56" s="49"/>
      <c r="NVP56" s="49"/>
      <c r="NVQ56" s="49"/>
      <c r="NVR56" s="49"/>
      <c r="NVS56" s="49"/>
      <c r="NVT56" s="49"/>
      <c r="NVU56" s="49"/>
      <c r="NVV56" s="49"/>
      <c r="NVW56" s="49"/>
      <c r="NVX56" s="49"/>
      <c r="NVY56" s="49"/>
      <c r="NVZ56" s="49"/>
      <c r="NWA56" s="49"/>
      <c r="NWB56" s="49"/>
      <c r="NWC56" s="49"/>
      <c r="NWD56" s="49"/>
      <c r="NWE56" s="49"/>
      <c r="NWF56" s="49"/>
      <c r="NWG56" s="49"/>
      <c r="NWH56" s="49"/>
      <c r="NWI56" s="49"/>
      <c r="NWJ56" s="49"/>
      <c r="NWK56" s="49"/>
      <c r="NWL56" s="49"/>
      <c r="NWM56" s="49"/>
      <c r="NWN56" s="49"/>
      <c r="NWO56" s="49"/>
      <c r="NWP56" s="49"/>
      <c r="NWQ56" s="49"/>
      <c r="NWR56" s="49"/>
      <c r="NWS56" s="49"/>
      <c r="NWT56" s="49"/>
      <c r="NWU56" s="49"/>
      <c r="NWV56" s="49"/>
      <c r="NWW56" s="49"/>
      <c r="NWX56" s="49"/>
      <c r="NWY56" s="49"/>
      <c r="NWZ56" s="49"/>
      <c r="NXA56" s="49"/>
      <c r="NXB56" s="49"/>
      <c r="NXC56" s="49"/>
      <c r="NXD56" s="49"/>
      <c r="NXE56" s="49"/>
      <c r="NXF56" s="49"/>
      <c r="NXG56" s="49"/>
      <c r="NXH56" s="49"/>
      <c r="NXI56" s="49"/>
      <c r="NXJ56" s="49"/>
      <c r="NXK56" s="49"/>
      <c r="NXL56" s="49"/>
      <c r="NXM56" s="49"/>
      <c r="NXN56" s="49"/>
      <c r="NXO56" s="49"/>
      <c r="NXP56" s="49"/>
      <c r="NXQ56" s="49"/>
      <c r="NXR56" s="49"/>
      <c r="NXS56" s="49"/>
      <c r="NXT56" s="49"/>
      <c r="NXU56" s="49"/>
      <c r="NXV56" s="49"/>
      <c r="NXW56" s="49"/>
      <c r="NXX56" s="49"/>
      <c r="NXY56" s="49"/>
      <c r="NXZ56" s="49"/>
      <c r="NYA56" s="49"/>
      <c r="NYB56" s="49"/>
      <c r="NYC56" s="49"/>
      <c r="NYD56" s="49"/>
      <c r="NYE56" s="49"/>
      <c r="NYF56" s="49"/>
      <c r="NYG56" s="49"/>
      <c r="NYH56" s="49"/>
      <c r="NYI56" s="49"/>
      <c r="NYJ56" s="49"/>
      <c r="NYK56" s="49"/>
      <c r="NYL56" s="49"/>
      <c r="NYM56" s="49"/>
      <c r="NYN56" s="49"/>
      <c r="NYO56" s="49"/>
      <c r="NYP56" s="49"/>
      <c r="NYQ56" s="49"/>
      <c r="NYR56" s="49"/>
      <c r="NYS56" s="49"/>
      <c r="NYT56" s="49"/>
      <c r="NYU56" s="49"/>
      <c r="NYV56" s="49"/>
      <c r="NYW56" s="49"/>
      <c r="NYX56" s="49"/>
      <c r="NYY56" s="49"/>
      <c r="NYZ56" s="49"/>
      <c r="NZA56" s="49"/>
      <c r="NZB56" s="49"/>
      <c r="NZC56" s="49"/>
      <c r="NZD56" s="49"/>
      <c r="NZE56" s="49"/>
      <c r="NZF56" s="49"/>
      <c r="NZG56" s="49"/>
      <c r="NZH56" s="49"/>
      <c r="NZI56" s="49"/>
      <c r="NZJ56" s="49"/>
      <c r="NZK56" s="49"/>
      <c r="NZL56" s="49"/>
      <c r="NZM56" s="49"/>
      <c r="NZN56" s="49"/>
      <c r="NZO56" s="49"/>
      <c r="NZP56" s="49"/>
      <c r="NZQ56" s="49"/>
      <c r="NZR56" s="49"/>
      <c r="NZS56" s="49"/>
      <c r="NZT56" s="49"/>
      <c r="NZU56" s="49"/>
      <c r="NZV56" s="49"/>
      <c r="NZW56" s="49"/>
      <c r="NZX56" s="49"/>
      <c r="NZY56" s="49"/>
      <c r="NZZ56" s="49"/>
      <c r="OAA56" s="49"/>
      <c r="OAB56" s="49"/>
      <c r="OAC56" s="49"/>
      <c r="OAD56" s="49"/>
      <c r="OAE56" s="49"/>
      <c r="OAF56" s="49"/>
      <c r="OAG56" s="49"/>
      <c r="OAH56" s="49"/>
      <c r="OAI56" s="49"/>
      <c r="OAJ56" s="49"/>
      <c r="OAK56" s="49"/>
      <c r="OAL56" s="49"/>
      <c r="OAM56" s="49"/>
      <c r="OAN56" s="49"/>
      <c r="OAO56" s="49"/>
      <c r="OAP56" s="49"/>
      <c r="OAQ56" s="49"/>
      <c r="OAR56" s="49"/>
      <c r="OAS56" s="49"/>
      <c r="OAT56" s="49"/>
      <c r="OAU56" s="49"/>
      <c r="OAV56" s="49"/>
      <c r="OAW56" s="49"/>
      <c r="OAX56" s="49"/>
      <c r="OAY56" s="49"/>
      <c r="OAZ56" s="49"/>
      <c r="OBA56" s="49"/>
      <c r="OBB56" s="49"/>
      <c r="OBC56" s="49"/>
      <c r="OBD56" s="49"/>
      <c r="OBE56" s="49"/>
      <c r="OBF56" s="49"/>
      <c r="OBG56" s="49"/>
      <c r="OBH56" s="49"/>
      <c r="OBI56" s="49"/>
      <c r="OBJ56" s="49"/>
      <c r="OBK56" s="49"/>
      <c r="OBL56" s="49"/>
      <c r="OBM56" s="49"/>
      <c r="OBN56" s="49"/>
      <c r="OBO56" s="49"/>
      <c r="OBP56" s="49"/>
      <c r="OBQ56" s="49"/>
      <c r="OBR56" s="49"/>
      <c r="OBS56" s="49"/>
      <c r="OBT56" s="49"/>
      <c r="OBU56" s="49"/>
      <c r="OBV56" s="49"/>
      <c r="OBW56" s="49"/>
      <c r="OBX56" s="49"/>
      <c r="OBY56" s="49"/>
      <c r="OBZ56" s="49"/>
      <c r="OCA56" s="49"/>
      <c r="OCB56" s="49"/>
      <c r="OCC56" s="49"/>
      <c r="OCD56" s="49"/>
      <c r="OCE56" s="49"/>
      <c r="OCF56" s="49"/>
      <c r="OCG56" s="49"/>
      <c r="OCH56" s="49"/>
      <c r="OCI56" s="49"/>
      <c r="OCJ56" s="49"/>
      <c r="OCK56" s="49"/>
      <c r="OCL56" s="49"/>
      <c r="OCM56" s="49"/>
      <c r="OCN56" s="49"/>
      <c r="OCO56" s="49"/>
      <c r="OCP56" s="49"/>
      <c r="OCQ56" s="49"/>
      <c r="OCR56" s="49"/>
      <c r="OCS56" s="49"/>
      <c r="OCT56" s="49"/>
      <c r="OCU56" s="49"/>
      <c r="OCV56" s="49"/>
      <c r="OCW56" s="49"/>
      <c r="OCX56" s="49"/>
      <c r="OCY56" s="49"/>
      <c r="OCZ56" s="49"/>
      <c r="ODA56" s="49"/>
      <c r="ODB56" s="49"/>
      <c r="ODC56" s="49"/>
      <c r="ODD56" s="49"/>
      <c r="ODE56" s="49"/>
      <c r="ODF56" s="49"/>
      <c r="ODG56" s="49"/>
      <c r="ODH56" s="49"/>
      <c r="ODI56" s="49"/>
      <c r="ODJ56" s="49"/>
      <c r="ODK56" s="49"/>
      <c r="ODL56" s="49"/>
      <c r="ODM56" s="49"/>
      <c r="ODN56" s="49"/>
      <c r="ODO56" s="49"/>
      <c r="ODP56" s="49"/>
      <c r="ODQ56" s="49"/>
      <c r="ODR56" s="49"/>
      <c r="ODS56" s="49"/>
      <c r="ODT56" s="49"/>
      <c r="ODU56" s="49"/>
      <c r="ODV56" s="49"/>
      <c r="ODW56" s="49"/>
      <c r="ODX56" s="49"/>
      <c r="ODY56" s="49"/>
      <c r="ODZ56" s="49"/>
      <c r="OEA56" s="49"/>
      <c r="OEB56" s="49"/>
      <c r="OEC56" s="49"/>
      <c r="OED56" s="49"/>
      <c r="OEE56" s="49"/>
      <c r="OEF56" s="49"/>
      <c r="OEG56" s="49"/>
      <c r="OEH56" s="49"/>
      <c r="OEI56" s="49"/>
      <c r="OEJ56" s="49"/>
      <c r="OEK56" s="49"/>
      <c r="OEL56" s="49"/>
      <c r="OEM56" s="49"/>
      <c r="OEN56" s="49"/>
      <c r="OEO56" s="49"/>
      <c r="OEP56" s="49"/>
      <c r="OEQ56" s="49"/>
      <c r="OER56" s="49"/>
      <c r="OES56" s="49"/>
      <c r="OET56" s="49"/>
      <c r="OEU56" s="49"/>
      <c r="OEV56" s="49"/>
      <c r="OEW56" s="49"/>
      <c r="OEX56" s="49"/>
      <c r="OEY56" s="49"/>
      <c r="OEZ56" s="49"/>
      <c r="OFA56" s="49"/>
      <c r="OFB56" s="49"/>
      <c r="OFC56" s="49"/>
      <c r="OFD56" s="49"/>
      <c r="OFE56" s="49"/>
      <c r="OFF56" s="49"/>
      <c r="OFG56" s="49"/>
      <c r="OFH56" s="49"/>
      <c r="OFI56" s="49"/>
      <c r="OFJ56" s="49"/>
      <c r="OFK56" s="49"/>
      <c r="OFL56" s="49"/>
      <c r="OFM56" s="49"/>
      <c r="OFN56" s="49"/>
      <c r="OFO56" s="49"/>
      <c r="OFP56" s="49"/>
      <c r="OFQ56" s="49"/>
      <c r="OFR56" s="49"/>
      <c r="OFS56" s="49"/>
      <c r="OFT56" s="49"/>
      <c r="OFU56" s="49"/>
      <c r="OFV56" s="49"/>
      <c r="OFW56" s="49"/>
      <c r="OFX56" s="49"/>
      <c r="OFY56" s="49"/>
      <c r="OFZ56" s="49"/>
      <c r="OGA56" s="49"/>
      <c r="OGB56" s="49"/>
      <c r="OGC56" s="49"/>
      <c r="OGD56" s="49"/>
      <c r="OGE56" s="49"/>
      <c r="OGF56" s="49"/>
      <c r="OGG56" s="49"/>
      <c r="OGH56" s="49"/>
      <c r="OGI56" s="49"/>
      <c r="OGJ56" s="49"/>
      <c r="OGK56" s="49"/>
      <c r="OGL56" s="49"/>
      <c r="OGM56" s="49"/>
      <c r="OGN56" s="49"/>
      <c r="OGO56" s="49"/>
      <c r="OGP56" s="49"/>
      <c r="OGQ56" s="49"/>
      <c r="OGR56" s="49"/>
      <c r="OGS56" s="49"/>
      <c r="OGT56" s="49"/>
      <c r="OGU56" s="49"/>
      <c r="OGV56" s="49"/>
      <c r="OGW56" s="49"/>
      <c r="OGX56" s="49"/>
      <c r="OGY56" s="49"/>
      <c r="OGZ56" s="49"/>
      <c r="OHA56" s="49"/>
      <c r="OHB56" s="49"/>
      <c r="OHC56" s="49"/>
      <c r="OHD56" s="49"/>
      <c r="OHE56" s="49"/>
      <c r="OHF56" s="49"/>
      <c r="OHG56" s="49"/>
      <c r="OHH56" s="49"/>
      <c r="OHI56" s="49"/>
      <c r="OHJ56" s="49"/>
      <c r="OHK56" s="49"/>
      <c r="OHL56" s="49"/>
      <c r="OHM56" s="49"/>
      <c r="OHN56" s="49"/>
      <c r="OHO56" s="49"/>
      <c r="OHP56" s="49"/>
      <c r="OHQ56" s="49"/>
      <c r="OHR56" s="49"/>
      <c r="OHS56" s="49"/>
      <c r="OHT56" s="49"/>
      <c r="OHU56" s="49"/>
      <c r="OHV56" s="49"/>
      <c r="OHW56" s="49"/>
      <c r="OHX56" s="49"/>
      <c r="OHY56" s="49"/>
      <c r="OHZ56" s="49"/>
      <c r="OIA56" s="49"/>
      <c r="OIB56" s="49"/>
      <c r="OIC56" s="49"/>
      <c r="OID56" s="49"/>
      <c r="OIE56" s="49"/>
      <c r="OIF56" s="49"/>
      <c r="OIG56" s="49"/>
      <c r="OIH56" s="49"/>
      <c r="OII56" s="49"/>
      <c r="OIJ56" s="49"/>
      <c r="OIK56" s="49"/>
      <c r="OIL56" s="49"/>
      <c r="OIM56" s="49"/>
      <c r="OIN56" s="49"/>
      <c r="OIO56" s="49"/>
      <c r="OIP56" s="49"/>
      <c r="OIQ56" s="49"/>
      <c r="OIR56" s="49"/>
      <c r="OIS56" s="49"/>
      <c r="OIT56" s="49"/>
      <c r="OIU56" s="49"/>
      <c r="OIV56" s="49"/>
      <c r="OIW56" s="49"/>
      <c r="OIX56" s="49"/>
      <c r="OIY56" s="49"/>
      <c r="OIZ56" s="49"/>
      <c r="OJA56" s="49"/>
      <c r="OJB56" s="49"/>
      <c r="OJC56" s="49"/>
      <c r="OJD56" s="49"/>
      <c r="OJE56" s="49"/>
      <c r="OJF56" s="49"/>
      <c r="OJG56" s="49"/>
      <c r="OJH56" s="49"/>
      <c r="OJI56" s="49"/>
      <c r="OJJ56" s="49"/>
      <c r="OJK56" s="49"/>
      <c r="OJL56" s="49"/>
      <c r="OJM56" s="49"/>
      <c r="OJN56" s="49"/>
      <c r="OJO56" s="49"/>
      <c r="OJP56" s="49"/>
      <c r="OJQ56" s="49"/>
      <c r="OJR56" s="49"/>
      <c r="OJS56" s="49"/>
      <c r="OJT56" s="49"/>
      <c r="OJU56" s="49"/>
      <c r="OJV56" s="49"/>
      <c r="OJW56" s="49"/>
      <c r="OJX56" s="49"/>
      <c r="OJY56" s="49"/>
      <c r="OJZ56" s="49"/>
      <c r="OKA56" s="49"/>
      <c r="OKB56" s="49"/>
      <c r="OKC56" s="49"/>
      <c r="OKD56" s="49"/>
      <c r="OKE56" s="49"/>
      <c r="OKF56" s="49"/>
      <c r="OKG56" s="49"/>
      <c r="OKH56" s="49"/>
      <c r="OKI56" s="49"/>
      <c r="OKJ56" s="49"/>
      <c r="OKK56" s="49"/>
      <c r="OKL56" s="49"/>
      <c r="OKM56" s="49"/>
      <c r="OKN56" s="49"/>
      <c r="OKO56" s="49"/>
      <c r="OKP56" s="49"/>
      <c r="OKQ56" s="49"/>
      <c r="OKR56" s="49"/>
      <c r="OKS56" s="49"/>
      <c r="OKT56" s="49"/>
      <c r="OKU56" s="49"/>
      <c r="OKV56" s="49"/>
      <c r="OKW56" s="49"/>
      <c r="OKX56" s="49"/>
      <c r="OKY56" s="49"/>
      <c r="OKZ56" s="49"/>
      <c r="OLA56" s="49"/>
      <c r="OLB56" s="49"/>
      <c r="OLC56" s="49"/>
      <c r="OLD56" s="49"/>
      <c r="OLE56" s="49"/>
      <c r="OLF56" s="49"/>
      <c r="OLG56" s="49"/>
      <c r="OLH56" s="49"/>
      <c r="OLI56" s="49"/>
      <c r="OLJ56" s="49"/>
      <c r="OLK56" s="49"/>
      <c r="OLL56" s="49"/>
      <c r="OLM56" s="49"/>
      <c r="OLN56" s="49"/>
      <c r="OLO56" s="49"/>
      <c r="OLP56" s="49"/>
      <c r="OLQ56" s="49"/>
      <c r="OLR56" s="49"/>
      <c r="OLS56" s="49"/>
      <c r="OLT56" s="49"/>
      <c r="OLU56" s="49"/>
      <c r="OLV56" s="49"/>
      <c r="OLW56" s="49"/>
      <c r="OLX56" s="49"/>
      <c r="OLY56" s="49"/>
      <c r="OLZ56" s="49"/>
      <c r="OMA56" s="49"/>
      <c r="OMB56" s="49"/>
      <c r="OMC56" s="49"/>
      <c r="OMD56" s="49"/>
      <c r="OME56" s="49"/>
      <c r="OMF56" s="49"/>
      <c r="OMG56" s="49"/>
      <c r="OMH56" s="49"/>
      <c r="OMI56" s="49"/>
      <c r="OMJ56" s="49"/>
      <c r="OMK56" s="49"/>
      <c r="OML56" s="49"/>
      <c r="OMM56" s="49"/>
      <c r="OMN56" s="49"/>
      <c r="OMO56" s="49"/>
      <c r="OMP56" s="49"/>
      <c r="OMQ56" s="49"/>
      <c r="OMR56" s="49"/>
      <c r="OMS56" s="49"/>
      <c r="OMT56" s="49"/>
      <c r="OMU56" s="49"/>
      <c r="OMV56" s="49"/>
      <c r="OMW56" s="49"/>
      <c r="OMX56" s="49"/>
      <c r="OMY56" s="49"/>
      <c r="OMZ56" s="49"/>
      <c r="ONA56" s="49"/>
      <c r="ONB56" s="49"/>
      <c r="ONC56" s="49"/>
      <c r="OND56" s="49"/>
      <c r="ONE56" s="49"/>
      <c r="ONF56" s="49"/>
      <c r="ONG56" s="49"/>
      <c r="ONH56" s="49"/>
      <c r="ONI56" s="49"/>
      <c r="ONJ56" s="49"/>
      <c r="ONK56" s="49"/>
      <c r="ONL56" s="49"/>
      <c r="ONM56" s="49"/>
      <c r="ONN56" s="49"/>
      <c r="ONO56" s="49"/>
      <c r="ONP56" s="49"/>
      <c r="ONQ56" s="49"/>
      <c r="ONR56" s="49"/>
      <c r="ONS56" s="49"/>
      <c r="ONT56" s="49"/>
      <c r="ONU56" s="49"/>
      <c r="ONV56" s="49"/>
      <c r="ONW56" s="49"/>
      <c r="ONX56" s="49"/>
      <c r="ONY56" s="49"/>
      <c r="ONZ56" s="49"/>
      <c r="OOA56" s="49"/>
      <c r="OOB56" s="49"/>
      <c r="OOC56" s="49"/>
      <c r="OOD56" s="49"/>
      <c r="OOE56" s="49"/>
      <c r="OOF56" s="49"/>
      <c r="OOG56" s="49"/>
      <c r="OOH56" s="49"/>
      <c r="OOI56" s="49"/>
      <c r="OOJ56" s="49"/>
      <c r="OOK56" s="49"/>
      <c r="OOL56" s="49"/>
      <c r="OOM56" s="49"/>
      <c r="OON56" s="49"/>
      <c r="OOO56" s="49"/>
      <c r="OOP56" s="49"/>
      <c r="OOQ56" s="49"/>
      <c r="OOR56" s="49"/>
      <c r="OOS56" s="49"/>
      <c r="OOT56" s="49"/>
      <c r="OOU56" s="49"/>
      <c r="OOV56" s="49"/>
      <c r="OOW56" s="49"/>
      <c r="OOX56" s="49"/>
      <c r="OOY56" s="49"/>
      <c r="OOZ56" s="49"/>
      <c r="OPA56" s="49"/>
      <c r="OPB56" s="49"/>
      <c r="OPC56" s="49"/>
      <c r="OPD56" s="49"/>
      <c r="OPE56" s="49"/>
      <c r="OPF56" s="49"/>
      <c r="OPG56" s="49"/>
      <c r="OPH56" s="49"/>
      <c r="OPI56" s="49"/>
      <c r="OPJ56" s="49"/>
      <c r="OPK56" s="49"/>
      <c r="OPL56" s="49"/>
      <c r="OPM56" s="49"/>
      <c r="OPN56" s="49"/>
      <c r="OPO56" s="49"/>
      <c r="OPP56" s="49"/>
      <c r="OPQ56" s="49"/>
      <c r="OPR56" s="49"/>
      <c r="OPS56" s="49"/>
      <c r="OPT56" s="49"/>
      <c r="OPU56" s="49"/>
      <c r="OPV56" s="49"/>
      <c r="OPW56" s="49"/>
      <c r="OPX56" s="49"/>
      <c r="OPY56" s="49"/>
      <c r="OPZ56" s="49"/>
      <c r="OQA56" s="49"/>
      <c r="OQB56" s="49"/>
      <c r="OQC56" s="49"/>
      <c r="OQD56" s="49"/>
      <c r="OQE56" s="49"/>
      <c r="OQF56" s="49"/>
      <c r="OQG56" s="49"/>
      <c r="OQH56" s="49"/>
      <c r="OQI56" s="49"/>
      <c r="OQJ56" s="49"/>
      <c r="OQK56" s="49"/>
      <c r="OQL56" s="49"/>
      <c r="OQM56" s="49"/>
      <c r="OQN56" s="49"/>
      <c r="OQO56" s="49"/>
      <c r="OQP56" s="49"/>
      <c r="OQQ56" s="49"/>
      <c r="OQR56" s="49"/>
      <c r="OQS56" s="49"/>
      <c r="OQT56" s="49"/>
      <c r="OQU56" s="49"/>
      <c r="OQV56" s="49"/>
      <c r="OQW56" s="49"/>
      <c r="OQX56" s="49"/>
      <c r="OQY56" s="49"/>
      <c r="OQZ56" s="49"/>
      <c r="ORA56" s="49"/>
      <c r="ORB56" s="49"/>
      <c r="ORC56" s="49"/>
      <c r="ORD56" s="49"/>
      <c r="ORE56" s="49"/>
      <c r="ORF56" s="49"/>
      <c r="ORG56" s="49"/>
      <c r="ORH56" s="49"/>
      <c r="ORI56" s="49"/>
      <c r="ORJ56" s="49"/>
      <c r="ORK56" s="49"/>
      <c r="ORL56" s="49"/>
      <c r="ORM56" s="49"/>
      <c r="ORN56" s="49"/>
      <c r="ORO56" s="49"/>
      <c r="ORP56" s="49"/>
      <c r="ORQ56" s="49"/>
      <c r="ORR56" s="49"/>
      <c r="ORS56" s="49"/>
      <c r="ORT56" s="49"/>
      <c r="ORU56" s="49"/>
      <c r="ORV56" s="49"/>
      <c r="ORW56" s="49"/>
      <c r="ORX56" s="49"/>
      <c r="ORY56" s="49"/>
      <c r="ORZ56" s="49"/>
      <c r="OSA56" s="49"/>
      <c r="OSB56" s="49"/>
      <c r="OSC56" s="49"/>
      <c r="OSD56" s="49"/>
      <c r="OSE56" s="49"/>
      <c r="OSF56" s="49"/>
      <c r="OSG56" s="49"/>
      <c r="OSH56" s="49"/>
      <c r="OSI56" s="49"/>
      <c r="OSJ56" s="49"/>
      <c r="OSK56" s="49"/>
      <c r="OSL56" s="49"/>
      <c r="OSM56" s="49"/>
      <c r="OSN56" s="49"/>
      <c r="OSO56" s="49"/>
      <c r="OSP56" s="49"/>
      <c r="OSQ56" s="49"/>
      <c r="OSR56" s="49"/>
      <c r="OSS56" s="49"/>
      <c r="OST56" s="49"/>
      <c r="OSU56" s="49"/>
      <c r="OSV56" s="49"/>
      <c r="OSW56" s="49"/>
      <c r="OSX56" s="49"/>
      <c r="OSY56" s="49"/>
      <c r="OSZ56" s="49"/>
      <c r="OTA56" s="49"/>
      <c r="OTB56" s="49"/>
      <c r="OTC56" s="49"/>
      <c r="OTD56" s="49"/>
      <c r="OTE56" s="49"/>
      <c r="OTF56" s="49"/>
      <c r="OTG56" s="49"/>
      <c r="OTH56" s="49"/>
      <c r="OTI56" s="49"/>
      <c r="OTJ56" s="49"/>
      <c r="OTK56" s="49"/>
      <c r="OTL56" s="49"/>
      <c r="OTM56" s="49"/>
      <c r="OTN56" s="49"/>
      <c r="OTO56" s="49"/>
      <c r="OTP56" s="49"/>
      <c r="OTQ56" s="49"/>
      <c r="OTR56" s="49"/>
      <c r="OTS56" s="49"/>
      <c r="OTT56" s="49"/>
      <c r="OTU56" s="49"/>
      <c r="OTV56" s="49"/>
      <c r="OTW56" s="49"/>
      <c r="OTX56" s="49"/>
      <c r="OTY56" s="49"/>
      <c r="OTZ56" s="49"/>
      <c r="OUA56" s="49"/>
      <c r="OUB56" s="49"/>
      <c r="OUC56" s="49"/>
      <c r="OUD56" s="49"/>
      <c r="OUE56" s="49"/>
      <c r="OUF56" s="49"/>
      <c r="OUG56" s="49"/>
      <c r="OUH56" s="49"/>
      <c r="OUI56" s="49"/>
      <c r="OUJ56" s="49"/>
      <c r="OUK56" s="49"/>
      <c r="OUL56" s="49"/>
      <c r="OUM56" s="49"/>
      <c r="OUN56" s="49"/>
      <c r="OUO56" s="49"/>
      <c r="OUP56" s="49"/>
      <c r="OUQ56" s="49"/>
      <c r="OUR56" s="49"/>
      <c r="OUS56" s="49"/>
      <c r="OUT56" s="49"/>
      <c r="OUU56" s="49"/>
      <c r="OUV56" s="49"/>
      <c r="OUW56" s="49"/>
      <c r="OUX56" s="49"/>
      <c r="OUY56" s="49"/>
      <c r="OUZ56" s="49"/>
      <c r="OVA56" s="49"/>
      <c r="OVB56" s="49"/>
      <c r="OVC56" s="49"/>
      <c r="OVD56" s="49"/>
      <c r="OVE56" s="49"/>
      <c r="OVF56" s="49"/>
      <c r="OVG56" s="49"/>
      <c r="OVH56" s="49"/>
      <c r="OVI56" s="49"/>
      <c r="OVJ56" s="49"/>
      <c r="OVK56" s="49"/>
      <c r="OVL56" s="49"/>
      <c r="OVM56" s="49"/>
      <c r="OVN56" s="49"/>
      <c r="OVO56" s="49"/>
      <c r="OVP56" s="49"/>
      <c r="OVQ56" s="49"/>
      <c r="OVR56" s="49"/>
      <c r="OVS56" s="49"/>
      <c r="OVT56" s="49"/>
      <c r="OVU56" s="49"/>
      <c r="OVV56" s="49"/>
      <c r="OVW56" s="49"/>
      <c r="OVX56" s="49"/>
      <c r="OVY56" s="49"/>
      <c r="OVZ56" s="49"/>
      <c r="OWA56" s="49"/>
      <c r="OWB56" s="49"/>
      <c r="OWC56" s="49"/>
      <c r="OWD56" s="49"/>
      <c r="OWE56" s="49"/>
      <c r="OWF56" s="49"/>
      <c r="OWG56" s="49"/>
      <c r="OWH56" s="49"/>
      <c r="OWI56" s="49"/>
      <c r="OWJ56" s="49"/>
      <c r="OWK56" s="49"/>
      <c r="OWL56" s="49"/>
      <c r="OWM56" s="49"/>
      <c r="OWN56" s="49"/>
      <c r="OWO56" s="49"/>
      <c r="OWP56" s="49"/>
      <c r="OWQ56" s="49"/>
      <c r="OWR56" s="49"/>
      <c r="OWS56" s="49"/>
      <c r="OWT56" s="49"/>
      <c r="OWU56" s="49"/>
      <c r="OWV56" s="49"/>
      <c r="OWW56" s="49"/>
      <c r="OWX56" s="49"/>
      <c r="OWY56" s="49"/>
      <c r="OWZ56" s="49"/>
      <c r="OXA56" s="49"/>
      <c r="OXB56" s="49"/>
      <c r="OXC56" s="49"/>
      <c r="OXD56" s="49"/>
      <c r="OXE56" s="49"/>
      <c r="OXF56" s="49"/>
      <c r="OXG56" s="49"/>
      <c r="OXH56" s="49"/>
      <c r="OXI56" s="49"/>
      <c r="OXJ56" s="49"/>
      <c r="OXK56" s="49"/>
      <c r="OXL56" s="49"/>
      <c r="OXM56" s="49"/>
      <c r="OXN56" s="49"/>
      <c r="OXO56" s="49"/>
      <c r="OXP56" s="49"/>
      <c r="OXQ56" s="49"/>
      <c r="OXR56" s="49"/>
      <c r="OXS56" s="49"/>
      <c r="OXT56" s="49"/>
      <c r="OXU56" s="49"/>
      <c r="OXV56" s="49"/>
      <c r="OXW56" s="49"/>
      <c r="OXX56" s="49"/>
      <c r="OXY56" s="49"/>
      <c r="OXZ56" s="49"/>
      <c r="OYA56" s="49"/>
      <c r="OYB56" s="49"/>
      <c r="OYC56" s="49"/>
      <c r="OYD56" s="49"/>
      <c r="OYE56" s="49"/>
      <c r="OYF56" s="49"/>
      <c r="OYG56" s="49"/>
      <c r="OYH56" s="49"/>
      <c r="OYI56" s="49"/>
      <c r="OYJ56" s="49"/>
      <c r="OYK56" s="49"/>
      <c r="OYL56" s="49"/>
      <c r="OYM56" s="49"/>
      <c r="OYN56" s="49"/>
      <c r="OYO56" s="49"/>
      <c r="OYP56" s="49"/>
      <c r="OYQ56" s="49"/>
      <c r="OYR56" s="49"/>
      <c r="OYS56" s="49"/>
      <c r="OYT56" s="49"/>
      <c r="OYU56" s="49"/>
      <c r="OYV56" s="49"/>
      <c r="OYW56" s="49"/>
      <c r="OYX56" s="49"/>
      <c r="OYY56" s="49"/>
      <c r="OYZ56" s="49"/>
      <c r="OZA56" s="49"/>
      <c r="OZB56" s="49"/>
      <c r="OZC56" s="49"/>
      <c r="OZD56" s="49"/>
      <c r="OZE56" s="49"/>
      <c r="OZF56" s="49"/>
      <c r="OZG56" s="49"/>
      <c r="OZH56" s="49"/>
      <c r="OZI56" s="49"/>
      <c r="OZJ56" s="49"/>
      <c r="OZK56" s="49"/>
      <c r="OZL56" s="49"/>
      <c r="OZM56" s="49"/>
      <c r="OZN56" s="49"/>
      <c r="OZO56" s="49"/>
      <c r="OZP56" s="49"/>
      <c r="OZQ56" s="49"/>
      <c r="OZR56" s="49"/>
      <c r="OZS56" s="49"/>
      <c r="OZT56" s="49"/>
      <c r="OZU56" s="49"/>
      <c r="OZV56" s="49"/>
      <c r="OZW56" s="49"/>
      <c r="OZX56" s="49"/>
      <c r="OZY56" s="49"/>
      <c r="OZZ56" s="49"/>
      <c r="PAA56" s="49"/>
      <c r="PAB56" s="49"/>
      <c r="PAC56" s="49"/>
      <c r="PAD56" s="49"/>
      <c r="PAE56" s="49"/>
      <c r="PAF56" s="49"/>
      <c r="PAG56" s="49"/>
      <c r="PAH56" s="49"/>
      <c r="PAI56" s="49"/>
      <c r="PAJ56" s="49"/>
      <c r="PAK56" s="49"/>
      <c r="PAL56" s="49"/>
      <c r="PAM56" s="49"/>
      <c r="PAN56" s="49"/>
      <c r="PAO56" s="49"/>
      <c r="PAP56" s="49"/>
      <c r="PAQ56" s="49"/>
      <c r="PAR56" s="49"/>
      <c r="PAS56" s="49"/>
      <c r="PAT56" s="49"/>
      <c r="PAU56" s="49"/>
      <c r="PAV56" s="49"/>
      <c r="PAW56" s="49"/>
      <c r="PAX56" s="49"/>
      <c r="PAY56" s="49"/>
      <c r="PAZ56" s="49"/>
      <c r="PBA56" s="49"/>
      <c r="PBB56" s="49"/>
      <c r="PBC56" s="49"/>
      <c r="PBD56" s="49"/>
      <c r="PBE56" s="49"/>
      <c r="PBF56" s="49"/>
      <c r="PBG56" s="49"/>
      <c r="PBH56" s="49"/>
      <c r="PBI56" s="49"/>
      <c r="PBJ56" s="49"/>
      <c r="PBK56" s="49"/>
      <c r="PBL56" s="49"/>
      <c r="PBM56" s="49"/>
      <c r="PBN56" s="49"/>
      <c r="PBO56" s="49"/>
      <c r="PBP56" s="49"/>
      <c r="PBQ56" s="49"/>
      <c r="PBR56" s="49"/>
      <c r="PBS56" s="49"/>
      <c r="PBT56" s="49"/>
      <c r="PBU56" s="49"/>
      <c r="PBV56" s="49"/>
      <c r="PBW56" s="49"/>
      <c r="PBX56" s="49"/>
      <c r="PBY56" s="49"/>
      <c r="PBZ56" s="49"/>
      <c r="PCA56" s="49"/>
      <c r="PCB56" s="49"/>
      <c r="PCC56" s="49"/>
      <c r="PCD56" s="49"/>
      <c r="PCE56" s="49"/>
      <c r="PCF56" s="49"/>
      <c r="PCG56" s="49"/>
      <c r="PCH56" s="49"/>
      <c r="PCI56" s="49"/>
      <c r="PCJ56" s="49"/>
      <c r="PCK56" s="49"/>
      <c r="PCL56" s="49"/>
      <c r="PCM56" s="49"/>
      <c r="PCN56" s="49"/>
      <c r="PCO56" s="49"/>
      <c r="PCP56" s="49"/>
      <c r="PCQ56" s="49"/>
      <c r="PCR56" s="49"/>
      <c r="PCS56" s="49"/>
      <c r="PCT56" s="49"/>
      <c r="PCU56" s="49"/>
      <c r="PCV56" s="49"/>
      <c r="PCW56" s="49"/>
      <c r="PCX56" s="49"/>
      <c r="PCY56" s="49"/>
      <c r="PCZ56" s="49"/>
      <c r="PDA56" s="49"/>
      <c r="PDB56" s="49"/>
      <c r="PDC56" s="49"/>
      <c r="PDD56" s="49"/>
      <c r="PDE56" s="49"/>
      <c r="PDF56" s="49"/>
      <c r="PDG56" s="49"/>
      <c r="PDH56" s="49"/>
      <c r="PDI56" s="49"/>
      <c r="PDJ56" s="49"/>
      <c r="PDK56" s="49"/>
      <c r="PDL56" s="49"/>
      <c r="PDM56" s="49"/>
      <c r="PDN56" s="49"/>
      <c r="PDO56" s="49"/>
      <c r="PDP56" s="49"/>
      <c r="PDQ56" s="49"/>
      <c r="PDR56" s="49"/>
      <c r="PDS56" s="49"/>
      <c r="PDT56" s="49"/>
      <c r="PDU56" s="49"/>
      <c r="PDV56" s="49"/>
      <c r="PDW56" s="49"/>
      <c r="PDX56" s="49"/>
      <c r="PDY56" s="49"/>
      <c r="PDZ56" s="49"/>
      <c r="PEA56" s="49"/>
      <c r="PEB56" s="49"/>
      <c r="PEC56" s="49"/>
      <c r="PED56" s="49"/>
      <c r="PEE56" s="49"/>
      <c r="PEF56" s="49"/>
      <c r="PEG56" s="49"/>
      <c r="PEH56" s="49"/>
      <c r="PEI56" s="49"/>
      <c r="PEJ56" s="49"/>
      <c r="PEK56" s="49"/>
      <c r="PEL56" s="49"/>
      <c r="PEM56" s="49"/>
      <c r="PEN56" s="49"/>
      <c r="PEO56" s="49"/>
      <c r="PEP56" s="49"/>
      <c r="PEQ56" s="49"/>
      <c r="PER56" s="49"/>
      <c r="PES56" s="49"/>
      <c r="PET56" s="49"/>
      <c r="PEU56" s="49"/>
      <c r="PEV56" s="49"/>
      <c r="PEW56" s="49"/>
      <c r="PEX56" s="49"/>
      <c r="PEY56" s="49"/>
      <c r="PEZ56" s="49"/>
      <c r="PFA56" s="49"/>
      <c r="PFB56" s="49"/>
      <c r="PFC56" s="49"/>
      <c r="PFD56" s="49"/>
      <c r="PFE56" s="49"/>
      <c r="PFF56" s="49"/>
      <c r="PFG56" s="49"/>
      <c r="PFH56" s="49"/>
      <c r="PFI56" s="49"/>
      <c r="PFJ56" s="49"/>
      <c r="PFK56" s="49"/>
      <c r="PFL56" s="49"/>
      <c r="PFM56" s="49"/>
      <c r="PFN56" s="49"/>
      <c r="PFO56" s="49"/>
      <c r="PFP56" s="49"/>
      <c r="PFQ56" s="49"/>
      <c r="PFR56" s="49"/>
      <c r="PFS56" s="49"/>
      <c r="PFT56" s="49"/>
      <c r="PFU56" s="49"/>
      <c r="PFV56" s="49"/>
      <c r="PFW56" s="49"/>
      <c r="PFX56" s="49"/>
      <c r="PFY56" s="49"/>
      <c r="PFZ56" s="49"/>
      <c r="PGA56" s="49"/>
      <c r="PGB56" s="49"/>
      <c r="PGC56" s="49"/>
      <c r="PGD56" s="49"/>
      <c r="PGE56" s="49"/>
      <c r="PGF56" s="49"/>
      <c r="PGG56" s="49"/>
      <c r="PGH56" s="49"/>
      <c r="PGI56" s="49"/>
      <c r="PGJ56" s="49"/>
      <c r="PGK56" s="49"/>
      <c r="PGL56" s="49"/>
      <c r="PGM56" s="49"/>
      <c r="PGN56" s="49"/>
      <c r="PGO56" s="49"/>
      <c r="PGP56" s="49"/>
      <c r="PGQ56" s="49"/>
      <c r="PGR56" s="49"/>
      <c r="PGS56" s="49"/>
      <c r="PGT56" s="49"/>
      <c r="PGU56" s="49"/>
      <c r="PGV56" s="49"/>
      <c r="PGW56" s="49"/>
      <c r="PGX56" s="49"/>
      <c r="PGY56" s="49"/>
      <c r="PGZ56" s="49"/>
      <c r="PHA56" s="49"/>
      <c r="PHB56" s="49"/>
      <c r="PHC56" s="49"/>
      <c r="PHD56" s="49"/>
      <c r="PHE56" s="49"/>
      <c r="PHF56" s="49"/>
      <c r="PHG56" s="49"/>
      <c r="PHH56" s="49"/>
      <c r="PHI56" s="49"/>
      <c r="PHJ56" s="49"/>
      <c r="PHK56" s="49"/>
      <c r="PHL56" s="49"/>
      <c r="PHM56" s="49"/>
      <c r="PHN56" s="49"/>
      <c r="PHO56" s="49"/>
      <c r="PHP56" s="49"/>
      <c r="PHQ56" s="49"/>
      <c r="PHR56" s="49"/>
      <c r="PHS56" s="49"/>
      <c r="PHT56" s="49"/>
      <c r="PHU56" s="49"/>
      <c r="PHV56" s="49"/>
      <c r="PHW56" s="49"/>
      <c r="PHX56" s="49"/>
      <c r="PHY56" s="49"/>
      <c r="PHZ56" s="49"/>
      <c r="PIA56" s="49"/>
      <c r="PIB56" s="49"/>
      <c r="PIC56" s="49"/>
      <c r="PID56" s="49"/>
      <c r="PIE56" s="49"/>
      <c r="PIF56" s="49"/>
      <c r="PIG56" s="49"/>
      <c r="PIH56" s="49"/>
      <c r="PII56" s="49"/>
      <c r="PIJ56" s="49"/>
      <c r="PIK56" s="49"/>
      <c r="PIL56" s="49"/>
      <c r="PIM56" s="49"/>
      <c r="PIN56" s="49"/>
      <c r="PIO56" s="49"/>
      <c r="PIP56" s="49"/>
      <c r="PIQ56" s="49"/>
      <c r="PIR56" s="49"/>
      <c r="PIS56" s="49"/>
      <c r="PIT56" s="49"/>
      <c r="PIU56" s="49"/>
      <c r="PIV56" s="49"/>
      <c r="PIW56" s="49"/>
      <c r="PIX56" s="49"/>
      <c r="PIY56" s="49"/>
      <c r="PIZ56" s="49"/>
      <c r="PJA56" s="49"/>
      <c r="PJB56" s="49"/>
      <c r="PJC56" s="49"/>
      <c r="PJD56" s="49"/>
      <c r="PJE56" s="49"/>
      <c r="PJF56" s="49"/>
      <c r="PJG56" s="49"/>
      <c r="PJH56" s="49"/>
      <c r="PJI56" s="49"/>
      <c r="PJJ56" s="49"/>
      <c r="PJK56" s="49"/>
      <c r="PJL56" s="49"/>
      <c r="PJM56" s="49"/>
      <c r="PJN56" s="49"/>
      <c r="PJO56" s="49"/>
      <c r="PJP56" s="49"/>
      <c r="PJQ56" s="49"/>
      <c r="PJR56" s="49"/>
      <c r="PJS56" s="49"/>
      <c r="PJT56" s="49"/>
      <c r="PJU56" s="49"/>
      <c r="PJV56" s="49"/>
      <c r="PJW56" s="49"/>
      <c r="PJX56" s="49"/>
      <c r="PJY56" s="49"/>
      <c r="PJZ56" s="49"/>
      <c r="PKA56" s="49"/>
      <c r="PKB56" s="49"/>
      <c r="PKC56" s="49"/>
      <c r="PKD56" s="49"/>
      <c r="PKE56" s="49"/>
      <c r="PKF56" s="49"/>
      <c r="PKG56" s="49"/>
      <c r="PKH56" s="49"/>
      <c r="PKI56" s="49"/>
      <c r="PKJ56" s="49"/>
      <c r="PKK56" s="49"/>
      <c r="PKL56" s="49"/>
      <c r="PKM56" s="49"/>
      <c r="PKN56" s="49"/>
      <c r="PKO56" s="49"/>
      <c r="PKP56" s="49"/>
      <c r="PKQ56" s="49"/>
      <c r="PKR56" s="49"/>
      <c r="PKS56" s="49"/>
      <c r="PKT56" s="49"/>
      <c r="PKU56" s="49"/>
      <c r="PKV56" s="49"/>
      <c r="PKW56" s="49"/>
      <c r="PKX56" s="49"/>
      <c r="PKY56" s="49"/>
      <c r="PKZ56" s="49"/>
      <c r="PLA56" s="49"/>
      <c r="PLB56" s="49"/>
      <c r="PLC56" s="49"/>
      <c r="PLD56" s="49"/>
      <c r="PLE56" s="49"/>
      <c r="PLF56" s="49"/>
      <c r="PLG56" s="49"/>
      <c r="PLH56" s="49"/>
      <c r="PLI56" s="49"/>
      <c r="PLJ56" s="49"/>
      <c r="PLK56" s="49"/>
      <c r="PLL56" s="49"/>
      <c r="PLM56" s="49"/>
      <c r="PLN56" s="49"/>
      <c r="PLO56" s="49"/>
      <c r="PLP56" s="49"/>
      <c r="PLQ56" s="49"/>
      <c r="PLR56" s="49"/>
      <c r="PLS56" s="49"/>
      <c r="PLT56" s="49"/>
      <c r="PLU56" s="49"/>
      <c r="PLV56" s="49"/>
      <c r="PLW56" s="49"/>
      <c r="PLX56" s="49"/>
      <c r="PLY56" s="49"/>
      <c r="PLZ56" s="49"/>
      <c r="PMA56" s="49"/>
      <c r="PMB56" s="49"/>
      <c r="PMC56" s="49"/>
      <c r="PMD56" s="49"/>
      <c r="PME56" s="49"/>
      <c r="PMF56" s="49"/>
      <c r="PMG56" s="49"/>
      <c r="PMH56" s="49"/>
      <c r="PMI56" s="49"/>
      <c r="PMJ56" s="49"/>
      <c r="PMK56" s="49"/>
      <c r="PML56" s="49"/>
      <c r="PMM56" s="49"/>
      <c r="PMN56" s="49"/>
      <c r="PMO56" s="49"/>
      <c r="PMP56" s="49"/>
      <c r="PMQ56" s="49"/>
      <c r="PMR56" s="49"/>
      <c r="PMS56" s="49"/>
      <c r="PMT56" s="49"/>
      <c r="PMU56" s="49"/>
      <c r="PMV56" s="49"/>
      <c r="PMW56" s="49"/>
      <c r="PMX56" s="49"/>
      <c r="PMY56" s="49"/>
      <c r="PMZ56" s="49"/>
      <c r="PNA56" s="49"/>
      <c r="PNB56" s="49"/>
      <c r="PNC56" s="49"/>
      <c r="PND56" s="49"/>
      <c r="PNE56" s="49"/>
      <c r="PNF56" s="49"/>
      <c r="PNG56" s="49"/>
      <c r="PNH56" s="49"/>
      <c r="PNI56" s="49"/>
      <c r="PNJ56" s="49"/>
      <c r="PNK56" s="49"/>
      <c r="PNL56" s="49"/>
      <c r="PNM56" s="49"/>
      <c r="PNN56" s="49"/>
      <c r="PNO56" s="49"/>
      <c r="PNP56" s="49"/>
      <c r="PNQ56" s="49"/>
      <c r="PNR56" s="49"/>
      <c r="PNS56" s="49"/>
      <c r="PNT56" s="49"/>
      <c r="PNU56" s="49"/>
      <c r="PNV56" s="49"/>
      <c r="PNW56" s="49"/>
      <c r="PNX56" s="49"/>
      <c r="PNY56" s="49"/>
      <c r="PNZ56" s="49"/>
      <c r="POA56" s="49"/>
      <c r="POB56" s="49"/>
      <c r="POC56" s="49"/>
      <c r="POD56" s="49"/>
      <c r="POE56" s="49"/>
      <c r="POF56" s="49"/>
      <c r="POG56" s="49"/>
      <c r="POH56" s="49"/>
      <c r="POI56" s="49"/>
      <c r="POJ56" s="49"/>
      <c r="POK56" s="49"/>
      <c r="POL56" s="49"/>
      <c r="POM56" s="49"/>
      <c r="PON56" s="49"/>
      <c r="POO56" s="49"/>
      <c r="POP56" s="49"/>
      <c r="POQ56" s="49"/>
      <c r="POR56" s="49"/>
      <c r="POS56" s="49"/>
      <c r="POT56" s="49"/>
      <c r="POU56" s="49"/>
      <c r="POV56" s="49"/>
      <c r="POW56" s="49"/>
      <c r="POX56" s="49"/>
      <c r="POY56" s="49"/>
      <c r="POZ56" s="49"/>
      <c r="PPA56" s="49"/>
      <c r="PPB56" s="49"/>
      <c r="PPC56" s="49"/>
      <c r="PPD56" s="49"/>
      <c r="PPE56" s="49"/>
      <c r="PPF56" s="49"/>
      <c r="PPG56" s="49"/>
      <c r="PPH56" s="49"/>
      <c r="PPI56" s="49"/>
      <c r="PPJ56" s="49"/>
      <c r="PPK56" s="49"/>
      <c r="PPL56" s="49"/>
      <c r="PPM56" s="49"/>
      <c r="PPN56" s="49"/>
      <c r="PPO56" s="49"/>
      <c r="PPP56" s="49"/>
      <c r="PPQ56" s="49"/>
      <c r="PPR56" s="49"/>
      <c r="PPS56" s="49"/>
      <c r="PPT56" s="49"/>
      <c r="PPU56" s="49"/>
      <c r="PPV56" s="49"/>
      <c r="PPW56" s="49"/>
      <c r="PPX56" s="49"/>
      <c r="PPY56" s="49"/>
      <c r="PPZ56" s="49"/>
      <c r="PQA56" s="49"/>
      <c r="PQB56" s="49"/>
      <c r="PQC56" s="49"/>
      <c r="PQD56" s="49"/>
      <c r="PQE56" s="49"/>
      <c r="PQF56" s="49"/>
      <c r="PQG56" s="49"/>
      <c r="PQH56" s="49"/>
      <c r="PQI56" s="49"/>
      <c r="PQJ56" s="49"/>
      <c r="PQK56" s="49"/>
      <c r="PQL56" s="49"/>
      <c r="PQM56" s="49"/>
      <c r="PQN56" s="49"/>
      <c r="PQO56" s="49"/>
      <c r="PQP56" s="49"/>
      <c r="PQQ56" s="49"/>
      <c r="PQR56" s="49"/>
      <c r="PQS56" s="49"/>
      <c r="PQT56" s="49"/>
      <c r="PQU56" s="49"/>
      <c r="PQV56" s="49"/>
      <c r="PQW56" s="49"/>
      <c r="PQX56" s="49"/>
      <c r="PQY56" s="49"/>
      <c r="PQZ56" s="49"/>
      <c r="PRA56" s="49"/>
      <c r="PRB56" s="49"/>
      <c r="PRC56" s="49"/>
      <c r="PRD56" s="49"/>
      <c r="PRE56" s="49"/>
      <c r="PRF56" s="49"/>
      <c r="PRG56" s="49"/>
      <c r="PRH56" s="49"/>
      <c r="PRI56" s="49"/>
      <c r="PRJ56" s="49"/>
      <c r="PRK56" s="49"/>
      <c r="PRL56" s="49"/>
      <c r="PRM56" s="49"/>
      <c r="PRN56" s="49"/>
      <c r="PRO56" s="49"/>
      <c r="PRP56" s="49"/>
      <c r="PRQ56" s="49"/>
      <c r="PRR56" s="49"/>
      <c r="PRS56" s="49"/>
      <c r="PRT56" s="49"/>
      <c r="PRU56" s="49"/>
      <c r="PRV56" s="49"/>
      <c r="PRW56" s="49"/>
      <c r="PRX56" s="49"/>
      <c r="PRY56" s="49"/>
      <c r="PRZ56" s="49"/>
      <c r="PSA56" s="49"/>
      <c r="PSB56" s="49"/>
      <c r="PSC56" s="49"/>
      <c r="PSD56" s="49"/>
      <c r="PSE56" s="49"/>
      <c r="PSF56" s="49"/>
      <c r="PSG56" s="49"/>
      <c r="PSH56" s="49"/>
      <c r="PSI56" s="49"/>
      <c r="PSJ56" s="49"/>
      <c r="PSK56" s="49"/>
      <c r="PSL56" s="49"/>
      <c r="PSM56" s="49"/>
      <c r="PSN56" s="49"/>
      <c r="PSO56" s="49"/>
      <c r="PSP56" s="49"/>
      <c r="PSQ56" s="49"/>
      <c r="PSR56" s="49"/>
      <c r="PSS56" s="49"/>
      <c r="PST56" s="49"/>
      <c r="PSU56" s="49"/>
      <c r="PSV56" s="49"/>
      <c r="PSW56" s="49"/>
      <c r="PSX56" s="49"/>
      <c r="PSY56" s="49"/>
      <c r="PSZ56" s="49"/>
      <c r="PTA56" s="49"/>
      <c r="PTB56" s="49"/>
      <c r="PTC56" s="49"/>
      <c r="PTD56" s="49"/>
      <c r="PTE56" s="49"/>
      <c r="PTF56" s="49"/>
      <c r="PTG56" s="49"/>
      <c r="PTH56" s="49"/>
      <c r="PTI56" s="49"/>
      <c r="PTJ56" s="49"/>
      <c r="PTK56" s="49"/>
      <c r="PTL56" s="49"/>
      <c r="PTM56" s="49"/>
      <c r="PTN56" s="49"/>
      <c r="PTO56" s="49"/>
      <c r="PTP56" s="49"/>
      <c r="PTQ56" s="49"/>
      <c r="PTR56" s="49"/>
      <c r="PTS56" s="49"/>
      <c r="PTT56" s="49"/>
      <c r="PTU56" s="49"/>
      <c r="PTV56" s="49"/>
      <c r="PTW56" s="49"/>
      <c r="PTX56" s="49"/>
      <c r="PTY56" s="49"/>
      <c r="PTZ56" s="49"/>
      <c r="PUA56" s="49"/>
      <c r="PUB56" s="49"/>
      <c r="PUC56" s="49"/>
      <c r="PUD56" s="49"/>
      <c r="PUE56" s="49"/>
      <c r="PUF56" s="49"/>
      <c r="PUG56" s="49"/>
      <c r="PUH56" s="49"/>
      <c r="PUI56" s="49"/>
      <c r="PUJ56" s="49"/>
      <c r="PUK56" s="49"/>
      <c r="PUL56" s="49"/>
      <c r="PUM56" s="49"/>
      <c r="PUN56" s="49"/>
      <c r="PUO56" s="49"/>
      <c r="PUP56" s="49"/>
      <c r="PUQ56" s="49"/>
      <c r="PUR56" s="49"/>
      <c r="PUS56" s="49"/>
      <c r="PUT56" s="49"/>
      <c r="PUU56" s="49"/>
      <c r="PUV56" s="49"/>
      <c r="PUW56" s="49"/>
      <c r="PUX56" s="49"/>
      <c r="PUY56" s="49"/>
      <c r="PUZ56" s="49"/>
      <c r="PVA56" s="49"/>
      <c r="PVB56" s="49"/>
      <c r="PVC56" s="49"/>
      <c r="PVD56" s="49"/>
      <c r="PVE56" s="49"/>
      <c r="PVF56" s="49"/>
      <c r="PVG56" s="49"/>
      <c r="PVH56" s="49"/>
      <c r="PVI56" s="49"/>
      <c r="PVJ56" s="49"/>
      <c r="PVK56" s="49"/>
      <c r="PVL56" s="49"/>
      <c r="PVM56" s="49"/>
      <c r="PVN56" s="49"/>
      <c r="PVO56" s="49"/>
      <c r="PVP56" s="49"/>
      <c r="PVQ56" s="49"/>
      <c r="PVR56" s="49"/>
      <c r="PVS56" s="49"/>
      <c r="PVT56" s="49"/>
      <c r="PVU56" s="49"/>
      <c r="PVV56" s="49"/>
      <c r="PVW56" s="49"/>
      <c r="PVX56" s="49"/>
      <c r="PVY56" s="49"/>
      <c r="PVZ56" s="49"/>
      <c r="PWA56" s="49"/>
      <c r="PWB56" s="49"/>
      <c r="PWC56" s="49"/>
      <c r="PWD56" s="49"/>
      <c r="PWE56" s="49"/>
      <c r="PWF56" s="49"/>
      <c r="PWG56" s="49"/>
      <c r="PWH56" s="49"/>
      <c r="PWI56" s="49"/>
      <c r="PWJ56" s="49"/>
      <c r="PWK56" s="49"/>
      <c r="PWL56" s="49"/>
      <c r="PWM56" s="49"/>
      <c r="PWN56" s="49"/>
      <c r="PWO56" s="49"/>
      <c r="PWP56" s="49"/>
      <c r="PWQ56" s="49"/>
      <c r="PWR56" s="49"/>
      <c r="PWS56" s="49"/>
      <c r="PWT56" s="49"/>
      <c r="PWU56" s="49"/>
      <c r="PWV56" s="49"/>
      <c r="PWW56" s="49"/>
      <c r="PWX56" s="49"/>
      <c r="PWY56" s="49"/>
      <c r="PWZ56" s="49"/>
      <c r="PXA56" s="49"/>
      <c r="PXB56" s="49"/>
      <c r="PXC56" s="49"/>
      <c r="PXD56" s="49"/>
      <c r="PXE56" s="49"/>
      <c r="PXF56" s="49"/>
      <c r="PXG56" s="49"/>
      <c r="PXH56" s="49"/>
      <c r="PXI56" s="49"/>
      <c r="PXJ56" s="49"/>
      <c r="PXK56" s="49"/>
      <c r="PXL56" s="49"/>
      <c r="PXM56" s="49"/>
      <c r="PXN56" s="49"/>
      <c r="PXO56" s="49"/>
      <c r="PXP56" s="49"/>
      <c r="PXQ56" s="49"/>
      <c r="PXR56" s="49"/>
      <c r="PXS56" s="49"/>
      <c r="PXT56" s="49"/>
      <c r="PXU56" s="49"/>
      <c r="PXV56" s="49"/>
      <c r="PXW56" s="49"/>
      <c r="PXX56" s="49"/>
      <c r="PXY56" s="49"/>
      <c r="PXZ56" s="49"/>
      <c r="PYA56" s="49"/>
      <c r="PYB56" s="49"/>
      <c r="PYC56" s="49"/>
      <c r="PYD56" s="49"/>
      <c r="PYE56" s="49"/>
      <c r="PYF56" s="49"/>
      <c r="PYG56" s="49"/>
      <c r="PYH56" s="49"/>
      <c r="PYI56" s="49"/>
      <c r="PYJ56" s="49"/>
      <c r="PYK56" s="49"/>
      <c r="PYL56" s="49"/>
      <c r="PYM56" s="49"/>
      <c r="PYN56" s="49"/>
      <c r="PYO56" s="49"/>
      <c r="PYP56" s="49"/>
      <c r="PYQ56" s="49"/>
      <c r="PYR56" s="49"/>
      <c r="PYS56" s="49"/>
      <c r="PYT56" s="49"/>
      <c r="PYU56" s="49"/>
      <c r="PYV56" s="49"/>
      <c r="PYW56" s="49"/>
      <c r="PYX56" s="49"/>
      <c r="PYY56" s="49"/>
      <c r="PYZ56" s="49"/>
      <c r="PZA56" s="49"/>
      <c r="PZB56" s="49"/>
      <c r="PZC56" s="49"/>
      <c r="PZD56" s="49"/>
      <c r="PZE56" s="49"/>
      <c r="PZF56" s="49"/>
      <c r="PZG56" s="49"/>
      <c r="PZH56" s="49"/>
      <c r="PZI56" s="49"/>
      <c r="PZJ56" s="49"/>
      <c r="PZK56" s="49"/>
      <c r="PZL56" s="49"/>
      <c r="PZM56" s="49"/>
      <c r="PZN56" s="49"/>
      <c r="PZO56" s="49"/>
      <c r="PZP56" s="49"/>
      <c r="PZQ56" s="49"/>
      <c r="PZR56" s="49"/>
      <c r="PZS56" s="49"/>
      <c r="PZT56" s="49"/>
      <c r="PZU56" s="49"/>
      <c r="PZV56" s="49"/>
      <c r="PZW56" s="49"/>
      <c r="PZX56" s="49"/>
      <c r="PZY56" s="49"/>
      <c r="PZZ56" s="49"/>
      <c r="QAA56" s="49"/>
      <c r="QAB56" s="49"/>
      <c r="QAC56" s="49"/>
      <c r="QAD56" s="49"/>
      <c r="QAE56" s="49"/>
      <c r="QAF56" s="49"/>
      <c r="QAG56" s="49"/>
      <c r="QAH56" s="49"/>
      <c r="QAI56" s="49"/>
      <c r="QAJ56" s="49"/>
      <c r="QAK56" s="49"/>
      <c r="QAL56" s="49"/>
      <c r="QAM56" s="49"/>
      <c r="QAN56" s="49"/>
      <c r="QAO56" s="49"/>
      <c r="QAP56" s="49"/>
      <c r="QAQ56" s="49"/>
      <c r="QAR56" s="49"/>
      <c r="QAS56" s="49"/>
      <c r="QAT56" s="49"/>
      <c r="QAU56" s="49"/>
      <c r="QAV56" s="49"/>
      <c r="QAW56" s="49"/>
      <c r="QAX56" s="49"/>
      <c r="QAY56" s="49"/>
      <c r="QAZ56" s="49"/>
      <c r="QBA56" s="49"/>
      <c r="QBB56" s="49"/>
      <c r="QBC56" s="49"/>
      <c r="QBD56" s="49"/>
      <c r="QBE56" s="49"/>
      <c r="QBF56" s="49"/>
      <c r="QBG56" s="49"/>
      <c r="QBH56" s="49"/>
      <c r="QBI56" s="49"/>
      <c r="QBJ56" s="49"/>
      <c r="QBK56" s="49"/>
      <c r="QBL56" s="49"/>
      <c r="QBM56" s="49"/>
      <c r="QBN56" s="49"/>
      <c r="QBO56" s="49"/>
      <c r="QBP56" s="49"/>
      <c r="QBQ56" s="49"/>
      <c r="QBR56" s="49"/>
      <c r="QBS56" s="49"/>
      <c r="QBT56" s="49"/>
      <c r="QBU56" s="49"/>
      <c r="QBV56" s="49"/>
      <c r="QBW56" s="49"/>
      <c r="QBX56" s="49"/>
      <c r="QBY56" s="49"/>
      <c r="QBZ56" s="49"/>
      <c r="QCA56" s="49"/>
      <c r="QCB56" s="49"/>
      <c r="QCC56" s="49"/>
      <c r="QCD56" s="49"/>
      <c r="QCE56" s="49"/>
      <c r="QCF56" s="49"/>
      <c r="QCG56" s="49"/>
      <c r="QCH56" s="49"/>
      <c r="QCI56" s="49"/>
      <c r="QCJ56" s="49"/>
      <c r="QCK56" s="49"/>
      <c r="QCL56" s="49"/>
      <c r="QCM56" s="49"/>
      <c r="QCN56" s="49"/>
      <c r="QCO56" s="49"/>
      <c r="QCP56" s="49"/>
      <c r="QCQ56" s="49"/>
      <c r="QCR56" s="49"/>
      <c r="QCS56" s="49"/>
      <c r="QCT56" s="49"/>
      <c r="QCU56" s="49"/>
      <c r="QCV56" s="49"/>
      <c r="QCW56" s="49"/>
      <c r="QCX56" s="49"/>
      <c r="QCY56" s="49"/>
      <c r="QCZ56" s="49"/>
      <c r="QDA56" s="49"/>
      <c r="QDB56" s="49"/>
      <c r="QDC56" s="49"/>
      <c r="QDD56" s="49"/>
      <c r="QDE56" s="49"/>
      <c r="QDF56" s="49"/>
      <c r="QDG56" s="49"/>
      <c r="QDH56" s="49"/>
      <c r="QDI56" s="49"/>
      <c r="QDJ56" s="49"/>
      <c r="QDK56" s="49"/>
      <c r="QDL56" s="49"/>
      <c r="QDM56" s="49"/>
      <c r="QDN56" s="49"/>
      <c r="QDO56" s="49"/>
      <c r="QDP56" s="49"/>
      <c r="QDQ56" s="49"/>
      <c r="QDR56" s="49"/>
      <c r="QDS56" s="49"/>
      <c r="QDT56" s="49"/>
      <c r="QDU56" s="49"/>
      <c r="QDV56" s="49"/>
      <c r="QDW56" s="49"/>
      <c r="QDX56" s="49"/>
      <c r="QDY56" s="49"/>
      <c r="QDZ56" s="49"/>
      <c r="QEA56" s="49"/>
      <c r="QEB56" s="49"/>
      <c r="QEC56" s="49"/>
      <c r="QED56" s="49"/>
      <c r="QEE56" s="49"/>
      <c r="QEF56" s="49"/>
      <c r="QEG56" s="49"/>
      <c r="QEH56" s="49"/>
      <c r="QEI56" s="49"/>
      <c r="QEJ56" s="49"/>
      <c r="QEK56" s="49"/>
      <c r="QEL56" s="49"/>
      <c r="QEM56" s="49"/>
      <c r="QEN56" s="49"/>
      <c r="QEO56" s="49"/>
      <c r="QEP56" s="49"/>
      <c r="QEQ56" s="49"/>
      <c r="QER56" s="49"/>
      <c r="QES56" s="49"/>
      <c r="QET56" s="49"/>
      <c r="QEU56" s="49"/>
      <c r="QEV56" s="49"/>
      <c r="QEW56" s="49"/>
      <c r="QEX56" s="49"/>
      <c r="QEY56" s="49"/>
      <c r="QEZ56" s="49"/>
      <c r="QFA56" s="49"/>
      <c r="QFB56" s="49"/>
      <c r="QFC56" s="49"/>
      <c r="QFD56" s="49"/>
      <c r="QFE56" s="49"/>
      <c r="QFF56" s="49"/>
      <c r="QFG56" s="49"/>
      <c r="QFH56" s="49"/>
      <c r="QFI56" s="49"/>
      <c r="QFJ56" s="49"/>
      <c r="QFK56" s="49"/>
      <c r="QFL56" s="49"/>
      <c r="QFM56" s="49"/>
      <c r="QFN56" s="49"/>
      <c r="QFO56" s="49"/>
      <c r="QFP56" s="49"/>
      <c r="QFQ56" s="49"/>
      <c r="QFR56" s="49"/>
      <c r="QFS56" s="49"/>
      <c r="QFT56" s="49"/>
      <c r="QFU56" s="49"/>
      <c r="QFV56" s="49"/>
      <c r="QFW56" s="49"/>
      <c r="QFX56" s="49"/>
      <c r="QFY56" s="49"/>
      <c r="QFZ56" s="49"/>
      <c r="QGA56" s="49"/>
      <c r="QGB56" s="49"/>
      <c r="QGC56" s="49"/>
      <c r="QGD56" s="49"/>
      <c r="QGE56" s="49"/>
      <c r="QGF56" s="49"/>
      <c r="QGG56" s="49"/>
      <c r="QGH56" s="49"/>
      <c r="QGI56" s="49"/>
      <c r="QGJ56" s="49"/>
      <c r="QGK56" s="49"/>
      <c r="QGL56" s="49"/>
      <c r="QGM56" s="49"/>
      <c r="QGN56" s="49"/>
      <c r="QGO56" s="49"/>
      <c r="QGP56" s="49"/>
      <c r="QGQ56" s="49"/>
      <c r="QGR56" s="49"/>
      <c r="QGS56" s="49"/>
      <c r="QGT56" s="49"/>
      <c r="QGU56" s="49"/>
      <c r="QGV56" s="49"/>
      <c r="QGW56" s="49"/>
      <c r="QGX56" s="49"/>
      <c r="QGY56" s="49"/>
      <c r="QGZ56" s="49"/>
      <c r="QHA56" s="49"/>
      <c r="QHB56" s="49"/>
      <c r="QHC56" s="49"/>
      <c r="QHD56" s="49"/>
      <c r="QHE56" s="49"/>
      <c r="QHF56" s="49"/>
      <c r="QHG56" s="49"/>
      <c r="QHH56" s="49"/>
      <c r="QHI56" s="49"/>
      <c r="QHJ56" s="49"/>
      <c r="QHK56" s="49"/>
      <c r="QHL56" s="49"/>
      <c r="QHM56" s="49"/>
      <c r="QHN56" s="49"/>
      <c r="QHO56" s="49"/>
      <c r="QHP56" s="49"/>
      <c r="QHQ56" s="49"/>
      <c r="QHR56" s="49"/>
      <c r="QHS56" s="49"/>
      <c r="QHT56" s="49"/>
      <c r="QHU56" s="49"/>
      <c r="QHV56" s="49"/>
      <c r="QHW56" s="49"/>
      <c r="QHX56" s="49"/>
      <c r="QHY56" s="49"/>
      <c r="QHZ56" s="49"/>
      <c r="QIA56" s="49"/>
      <c r="QIB56" s="49"/>
      <c r="QIC56" s="49"/>
      <c r="QID56" s="49"/>
      <c r="QIE56" s="49"/>
      <c r="QIF56" s="49"/>
      <c r="QIG56" s="49"/>
      <c r="QIH56" s="49"/>
      <c r="QII56" s="49"/>
      <c r="QIJ56" s="49"/>
      <c r="QIK56" s="49"/>
      <c r="QIL56" s="49"/>
      <c r="QIM56" s="49"/>
      <c r="QIN56" s="49"/>
      <c r="QIO56" s="49"/>
      <c r="QIP56" s="49"/>
      <c r="QIQ56" s="49"/>
      <c r="QIR56" s="49"/>
      <c r="QIS56" s="49"/>
      <c r="QIT56" s="49"/>
      <c r="QIU56" s="49"/>
      <c r="QIV56" s="49"/>
      <c r="QIW56" s="49"/>
      <c r="QIX56" s="49"/>
      <c r="QIY56" s="49"/>
      <c r="QIZ56" s="49"/>
      <c r="QJA56" s="49"/>
      <c r="QJB56" s="49"/>
      <c r="QJC56" s="49"/>
      <c r="QJD56" s="49"/>
      <c r="QJE56" s="49"/>
      <c r="QJF56" s="49"/>
      <c r="QJG56" s="49"/>
      <c r="QJH56" s="49"/>
      <c r="QJI56" s="49"/>
      <c r="QJJ56" s="49"/>
      <c r="QJK56" s="49"/>
      <c r="QJL56" s="49"/>
      <c r="QJM56" s="49"/>
      <c r="QJN56" s="49"/>
      <c r="QJO56" s="49"/>
      <c r="QJP56" s="49"/>
      <c r="QJQ56" s="49"/>
      <c r="QJR56" s="49"/>
      <c r="QJS56" s="49"/>
      <c r="QJT56" s="49"/>
      <c r="QJU56" s="49"/>
      <c r="QJV56" s="49"/>
      <c r="QJW56" s="49"/>
      <c r="QJX56" s="49"/>
      <c r="QJY56" s="49"/>
      <c r="QJZ56" s="49"/>
      <c r="QKA56" s="49"/>
      <c r="QKB56" s="49"/>
      <c r="QKC56" s="49"/>
      <c r="QKD56" s="49"/>
      <c r="QKE56" s="49"/>
      <c r="QKF56" s="49"/>
      <c r="QKG56" s="49"/>
      <c r="QKH56" s="49"/>
      <c r="QKI56" s="49"/>
      <c r="QKJ56" s="49"/>
      <c r="QKK56" s="49"/>
      <c r="QKL56" s="49"/>
      <c r="QKM56" s="49"/>
      <c r="QKN56" s="49"/>
      <c r="QKO56" s="49"/>
      <c r="QKP56" s="49"/>
      <c r="QKQ56" s="49"/>
      <c r="QKR56" s="49"/>
      <c r="QKS56" s="49"/>
      <c r="QKT56" s="49"/>
      <c r="QKU56" s="49"/>
      <c r="QKV56" s="49"/>
      <c r="QKW56" s="49"/>
      <c r="QKX56" s="49"/>
      <c r="QKY56" s="49"/>
      <c r="QKZ56" s="49"/>
      <c r="QLA56" s="49"/>
      <c r="QLB56" s="49"/>
      <c r="QLC56" s="49"/>
      <c r="QLD56" s="49"/>
      <c r="QLE56" s="49"/>
      <c r="QLF56" s="49"/>
      <c r="QLG56" s="49"/>
      <c r="QLH56" s="49"/>
      <c r="QLI56" s="49"/>
      <c r="QLJ56" s="49"/>
      <c r="QLK56" s="49"/>
      <c r="QLL56" s="49"/>
      <c r="QLM56" s="49"/>
      <c r="QLN56" s="49"/>
      <c r="QLO56" s="49"/>
      <c r="QLP56" s="49"/>
      <c r="QLQ56" s="49"/>
      <c r="QLR56" s="49"/>
      <c r="QLS56" s="49"/>
      <c r="QLT56" s="49"/>
      <c r="QLU56" s="49"/>
      <c r="QLV56" s="49"/>
      <c r="QLW56" s="49"/>
      <c r="QLX56" s="49"/>
      <c r="QLY56" s="49"/>
      <c r="QLZ56" s="49"/>
      <c r="QMA56" s="49"/>
      <c r="QMB56" s="49"/>
      <c r="QMC56" s="49"/>
      <c r="QMD56" s="49"/>
      <c r="QME56" s="49"/>
      <c r="QMF56" s="49"/>
      <c r="QMG56" s="49"/>
      <c r="QMH56" s="49"/>
      <c r="QMI56" s="49"/>
      <c r="QMJ56" s="49"/>
      <c r="QMK56" s="49"/>
      <c r="QML56" s="49"/>
      <c r="QMM56" s="49"/>
      <c r="QMN56" s="49"/>
      <c r="QMO56" s="49"/>
      <c r="QMP56" s="49"/>
      <c r="QMQ56" s="49"/>
      <c r="QMR56" s="49"/>
      <c r="QMS56" s="49"/>
      <c r="QMT56" s="49"/>
      <c r="QMU56" s="49"/>
      <c r="QMV56" s="49"/>
      <c r="QMW56" s="49"/>
      <c r="QMX56" s="49"/>
      <c r="QMY56" s="49"/>
      <c r="QMZ56" s="49"/>
      <c r="QNA56" s="49"/>
      <c r="QNB56" s="49"/>
      <c r="QNC56" s="49"/>
      <c r="QND56" s="49"/>
      <c r="QNE56" s="49"/>
      <c r="QNF56" s="49"/>
      <c r="QNG56" s="49"/>
      <c r="QNH56" s="49"/>
      <c r="QNI56" s="49"/>
      <c r="QNJ56" s="49"/>
      <c r="QNK56" s="49"/>
      <c r="QNL56" s="49"/>
      <c r="QNM56" s="49"/>
      <c r="QNN56" s="49"/>
      <c r="QNO56" s="49"/>
      <c r="QNP56" s="49"/>
      <c r="QNQ56" s="49"/>
      <c r="QNR56" s="49"/>
      <c r="QNS56" s="49"/>
      <c r="QNT56" s="49"/>
      <c r="QNU56" s="49"/>
      <c r="QNV56" s="49"/>
      <c r="QNW56" s="49"/>
      <c r="QNX56" s="49"/>
      <c r="QNY56" s="49"/>
      <c r="QNZ56" s="49"/>
      <c r="QOA56" s="49"/>
      <c r="QOB56" s="49"/>
      <c r="QOC56" s="49"/>
      <c r="QOD56" s="49"/>
      <c r="QOE56" s="49"/>
      <c r="QOF56" s="49"/>
      <c r="QOG56" s="49"/>
      <c r="QOH56" s="49"/>
      <c r="QOI56" s="49"/>
      <c r="QOJ56" s="49"/>
      <c r="QOK56" s="49"/>
      <c r="QOL56" s="49"/>
      <c r="QOM56" s="49"/>
      <c r="QON56" s="49"/>
      <c r="QOO56" s="49"/>
      <c r="QOP56" s="49"/>
      <c r="QOQ56" s="49"/>
      <c r="QOR56" s="49"/>
      <c r="QOS56" s="49"/>
      <c r="QOT56" s="49"/>
      <c r="QOU56" s="49"/>
      <c r="QOV56" s="49"/>
      <c r="QOW56" s="49"/>
      <c r="QOX56" s="49"/>
      <c r="QOY56" s="49"/>
      <c r="QOZ56" s="49"/>
      <c r="QPA56" s="49"/>
      <c r="QPB56" s="49"/>
      <c r="QPC56" s="49"/>
      <c r="QPD56" s="49"/>
      <c r="QPE56" s="49"/>
      <c r="QPF56" s="49"/>
      <c r="QPG56" s="49"/>
      <c r="QPH56" s="49"/>
      <c r="QPI56" s="49"/>
      <c r="QPJ56" s="49"/>
      <c r="QPK56" s="49"/>
      <c r="QPL56" s="49"/>
      <c r="QPM56" s="49"/>
      <c r="QPN56" s="49"/>
      <c r="QPO56" s="49"/>
      <c r="QPP56" s="49"/>
      <c r="QPQ56" s="49"/>
      <c r="QPR56" s="49"/>
      <c r="QPS56" s="49"/>
      <c r="QPT56" s="49"/>
      <c r="QPU56" s="49"/>
      <c r="QPV56" s="49"/>
      <c r="QPW56" s="49"/>
      <c r="QPX56" s="49"/>
      <c r="QPY56" s="49"/>
      <c r="QPZ56" s="49"/>
      <c r="QQA56" s="49"/>
      <c r="QQB56" s="49"/>
      <c r="QQC56" s="49"/>
      <c r="QQD56" s="49"/>
      <c r="QQE56" s="49"/>
      <c r="QQF56" s="49"/>
      <c r="QQG56" s="49"/>
      <c r="QQH56" s="49"/>
      <c r="QQI56" s="49"/>
      <c r="QQJ56" s="49"/>
      <c r="QQK56" s="49"/>
      <c r="QQL56" s="49"/>
      <c r="QQM56" s="49"/>
      <c r="QQN56" s="49"/>
      <c r="QQO56" s="49"/>
      <c r="QQP56" s="49"/>
      <c r="QQQ56" s="49"/>
      <c r="QQR56" s="49"/>
      <c r="QQS56" s="49"/>
      <c r="QQT56" s="49"/>
      <c r="QQU56" s="49"/>
      <c r="QQV56" s="49"/>
      <c r="QQW56" s="49"/>
      <c r="QQX56" s="49"/>
      <c r="QQY56" s="49"/>
      <c r="QQZ56" s="49"/>
      <c r="QRA56" s="49"/>
      <c r="QRB56" s="49"/>
      <c r="QRC56" s="49"/>
      <c r="QRD56" s="49"/>
      <c r="QRE56" s="49"/>
      <c r="QRF56" s="49"/>
      <c r="QRG56" s="49"/>
      <c r="QRH56" s="49"/>
      <c r="QRI56" s="49"/>
      <c r="QRJ56" s="49"/>
      <c r="QRK56" s="49"/>
      <c r="QRL56" s="49"/>
      <c r="QRM56" s="49"/>
      <c r="QRN56" s="49"/>
      <c r="QRO56" s="49"/>
      <c r="QRP56" s="49"/>
      <c r="QRQ56" s="49"/>
      <c r="QRR56" s="49"/>
      <c r="QRS56" s="49"/>
      <c r="QRT56" s="49"/>
      <c r="QRU56" s="49"/>
      <c r="QRV56" s="49"/>
      <c r="QRW56" s="49"/>
      <c r="QRX56" s="49"/>
      <c r="QRY56" s="49"/>
      <c r="QRZ56" s="49"/>
      <c r="QSA56" s="49"/>
      <c r="QSB56" s="49"/>
      <c r="QSC56" s="49"/>
      <c r="QSD56" s="49"/>
      <c r="QSE56" s="49"/>
      <c r="QSF56" s="49"/>
      <c r="QSG56" s="49"/>
      <c r="QSH56" s="49"/>
      <c r="QSI56" s="49"/>
      <c r="QSJ56" s="49"/>
      <c r="QSK56" s="49"/>
      <c r="QSL56" s="49"/>
      <c r="QSM56" s="49"/>
      <c r="QSN56" s="49"/>
      <c r="QSO56" s="49"/>
      <c r="QSP56" s="49"/>
      <c r="QSQ56" s="49"/>
      <c r="QSR56" s="49"/>
      <c r="QSS56" s="49"/>
      <c r="QST56" s="49"/>
      <c r="QSU56" s="49"/>
      <c r="QSV56" s="49"/>
      <c r="QSW56" s="49"/>
      <c r="QSX56" s="49"/>
      <c r="QSY56" s="49"/>
      <c r="QSZ56" s="49"/>
      <c r="QTA56" s="49"/>
      <c r="QTB56" s="49"/>
      <c r="QTC56" s="49"/>
      <c r="QTD56" s="49"/>
      <c r="QTE56" s="49"/>
      <c r="QTF56" s="49"/>
      <c r="QTG56" s="49"/>
      <c r="QTH56" s="49"/>
      <c r="QTI56" s="49"/>
      <c r="QTJ56" s="49"/>
      <c r="QTK56" s="49"/>
      <c r="QTL56" s="49"/>
      <c r="QTM56" s="49"/>
      <c r="QTN56" s="49"/>
      <c r="QTO56" s="49"/>
      <c r="QTP56" s="49"/>
      <c r="QTQ56" s="49"/>
      <c r="QTR56" s="49"/>
      <c r="QTS56" s="49"/>
      <c r="QTT56" s="49"/>
      <c r="QTU56" s="49"/>
      <c r="QTV56" s="49"/>
      <c r="QTW56" s="49"/>
      <c r="QTX56" s="49"/>
      <c r="QTY56" s="49"/>
      <c r="QTZ56" s="49"/>
      <c r="QUA56" s="49"/>
      <c r="QUB56" s="49"/>
      <c r="QUC56" s="49"/>
      <c r="QUD56" s="49"/>
      <c r="QUE56" s="49"/>
      <c r="QUF56" s="49"/>
      <c r="QUG56" s="49"/>
      <c r="QUH56" s="49"/>
      <c r="QUI56" s="49"/>
      <c r="QUJ56" s="49"/>
      <c r="QUK56" s="49"/>
      <c r="QUL56" s="49"/>
      <c r="QUM56" s="49"/>
      <c r="QUN56" s="49"/>
      <c r="QUO56" s="49"/>
      <c r="QUP56" s="49"/>
      <c r="QUQ56" s="49"/>
      <c r="QUR56" s="49"/>
      <c r="QUS56" s="49"/>
      <c r="QUT56" s="49"/>
      <c r="QUU56" s="49"/>
      <c r="QUV56" s="49"/>
      <c r="QUW56" s="49"/>
      <c r="QUX56" s="49"/>
      <c r="QUY56" s="49"/>
      <c r="QUZ56" s="49"/>
      <c r="QVA56" s="49"/>
      <c r="QVB56" s="49"/>
      <c r="QVC56" s="49"/>
      <c r="QVD56" s="49"/>
      <c r="QVE56" s="49"/>
      <c r="QVF56" s="49"/>
      <c r="QVG56" s="49"/>
      <c r="QVH56" s="49"/>
      <c r="QVI56" s="49"/>
      <c r="QVJ56" s="49"/>
      <c r="QVK56" s="49"/>
      <c r="QVL56" s="49"/>
      <c r="QVM56" s="49"/>
      <c r="QVN56" s="49"/>
      <c r="QVO56" s="49"/>
      <c r="QVP56" s="49"/>
      <c r="QVQ56" s="49"/>
      <c r="QVR56" s="49"/>
      <c r="QVS56" s="49"/>
      <c r="QVT56" s="49"/>
      <c r="QVU56" s="49"/>
      <c r="QVV56" s="49"/>
      <c r="QVW56" s="49"/>
      <c r="QVX56" s="49"/>
      <c r="QVY56" s="49"/>
      <c r="QVZ56" s="49"/>
      <c r="QWA56" s="49"/>
      <c r="QWB56" s="49"/>
      <c r="QWC56" s="49"/>
      <c r="QWD56" s="49"/>
      <c r="QWE56" s="49"/>
      <c r="QWF56" s="49"/>
      <c r="QWG56" s="49"/>
      <c r="QWH56" s="49"/>
      <c r="QWI56" s="49"/>
      <c r="QWJ56" s="49"/>
      <c r="QWK56" s="49"/>
      <c r="QWL56" s="49"/>
      <c r="QWM56" s="49"/>
      <c r="QWN56" s="49"/>
      <c r="QWO56" s="49"/>
      <c r="QWP56" s="49"/>
      <c r="QWQ56" s="49"/>
      <c r="QWR56" s="49"/>
      <c r="QWS56" s="49"/>
      <c r="QWT56" s="49"/>
      <c r="QWU56" s="49"/>
      <c r="QWV56" s="49"/>
      <c r="QWW56" s="49"/>
      <c r="QWX56" s="49"/>
      <c r="QWY56" s="49"/>
      <c r="QWZ56" s="49"/>
      <c r="QXA56" s="49"/>
      <c r="QXB56" s="49"/>
      <c r="QXC56" s="49"/>
      <c r="QXD56" s="49"/>
      <c r="QXE56" s="49"/>
      <c r="QXF56" s="49"/>
      <c r="QXG56" s="49"/>
      <c r="QXH56" s="49"/>
      <c r="QXI56" s="49"/>
      <c r="QXJ56" s="49"/>
      <c r="QXK56" s="49"/>
      <c r="QXL56" s="49"/>
      <c r="QXM56" s="49"/>
      <c r="QXN56" s="49"/>
      <c r="QXO56" s="49"/>
      <c r="QXP56" s="49"/>
      <c r="QXQ56" s="49"/>
      <c r="QXR56" s="49"/>
      <c r="QXS56" s="49"/>
      <c r="QXT56" s="49"/>
      <c r="QXU56" s="49"/>
      <c r="QXV56" s="49"/>
      <c r="QXW56" s="49"/>
      <c r="QXX56" s="49"/>
      <c r="QXY56" s="49"/>
      <c r="QXZ56" s="49"/>
      <c r="QYA56" s="49"/>
      <c r="QYB56" s="49"/>
      <c r="QYC56" s="49"/>
      <c r="QYD56" s="49"/>
      <c r="QYE56" s="49"/>
      <c r="QYF56" s="49"/>
      <c r="QYG56" s="49"/>
      <c r="QYH56" s="49"/>
      <c r="QYI56" s="49"/>
      <c r="QYJ56" s="49"/>
      <c r="QYK56" s="49"/>
      <c r="QYL56" s="49"/>
      <c r="QYM56" s="49"/>
      <c r="QYN56" s="49"/>
      <c r="QYO56" s="49"/>
      <c r="QYP56" s="49"/>
      <c r="QYQ56" s="49"/>
      <c r="QYR56" s="49"/>
      <c r="QYS56" s="49"/>
      <c r="QYT56" s="49"/>
      <c r="QYU56" s="49"/>
      <c r="QYV56" s="49"/>
      <c r="QYW56" s="49"/>
      <c r="QYX56" s="49"/>
      <c r="QYY56" s="49"/>
      <c r="QYZ56" s="49"/>
      <c r="QZA56" s="49"/>
      <c r="QZB56" s="49"/>
      <c r="QZC56" s="49"/>
      <c r="QZD56" s="49"/>
      <c r="QZE56" s="49"/>
      <c r="QZF56" s="49"/>
      <c r="QZG56" s="49"/>
      <c r="QZH56" s="49"/>
      <c r="QZI56" s="49"/>
      <c r="QZJ56" s="49"/>
      <c r="QZK56" s="49"/>
      <c r="QZL56" s="49"/>
      <c r="QZM56" s="49"/>
      <c r="QZN56" s="49"/>
      <c r="QZO56" s="49"/>
      <c r="QZP56" s="49"/>
      <c r="QZQ56" s="49"/>
      <c r="QZR56" s="49"/>
      <c r="QZS56" s="49"/>
      <c r="QZT56" s="49"/>
      <c r="QZU56" s="49"/>
      <c r="QZV56" s="49"/>
      <c r="QZW56" s="49"/>
      <c r="QZX56" s="49"/>
      <c r="QZY56" s="49"/>
      <c r="QZZ56" s="49"/>
      <c r="RAA56" s="49"/>
      <c r="RAB56" s="49"/>
      <c r="RAC56" s="49"/>
      <c r="RAD56" s="49"/>
      <c r="RAE56" s="49"/>
      <c r="RAF56" s="49"/>
      <c r="RAG56" s="49"/>
      <c r="RAH56" s="49"/>
      <c r="RAI56" s="49"/>
      <c r="RAJ56" s="49"/>
      <c r="RAK56" s="49"/>
      <c r="RAL56" s="49"/>
      <c r="RAM56" s="49"/>
      <c r="RAN56" s="49"/>
      <c r="RAO56" s="49"/>
      <c r="RAP56" s="49"/>
      <c r="RAQ56" s="49"/>
      <c r="RAR56" s="49"/>
      <c r="RAS56" s="49"/>
      <c r="RAT56" s="49"/>
      <c r="RAU56" s="49"/>
      <c r="RAV56" s="49"/>
      <c r="RAW56" s="49"/>
      <c r="RAX56" s="49"/>
      <c r="RAY56" s="49"/>
      <c r="RAZ56" s="49"/>
      <c r="RBA56" s="49"/>
      <c r="RBB56" s="49"/>
      <c r="RBC56" s="49"/>
      <c r="RBD56" s="49"/>
      <c r="RBE56" s="49"/>
      <c r="RBF56" s="49"/>
      <c r="RBG56" s="49"/>
      <c r="RBH56" s="49"/>
      <c r="RBI56" s="49"/>
      <c r="RBJ56" s="49"/>
      <c r="RBK56" s="49"/>
      <c r="RBL56" s="49"/>
      <c r="RBM56" s="49"/>
      <c r="RBN56" s="49"/>
      <c r="RBO56" s="49"/>
      <c r="RBP56" s="49"/>
      <c r="RBQ56" s="49"/>
      <c r="RBR56" s="49"/>
      <c r="RBS56" s="49"/>
      <c r="RBT56" s="49"/>
      <c r="RBU56" s="49"/>
      <c r="RBV56" s="49"/>
      <c r="RBW56" s="49"/>
      <c r="RBX56" s="49"/>
      <c r="RBY56" s="49"/>
      <c r="RBZ56" s="49"/>
      <c r="RCA56" s="49"/>
      <c r="RCB56" s="49"/>
      <c r="RCC56" s="49"/>
      <c r="RCD56" s="49"/>
      <c r="RCE56" s="49"/>
      <c r="RCF56" s="49"/>
      <c r="RCG56" s="49"/>
      <c r="RCH56" s="49"/>
      <c r="RCI56" s="49"/>
      <c r="RCJ56" s="49"/>
      <c r="RCK56" s="49"/>
      <c r="RCL56" s="49"/>
      <c r="RCM56" s="49"/>
      <c r="RCN56" s="49"/>
      <c r="RCO56" s="49"/>
      <c r="RCP56" s="49"/>
      <c r="RCQ56" s="49"/>
      <c r="RCR56" s="49"/>
      <c r="RCS56" s="49"/>
      <c r="RCT56" s="49"/>
      <c r="RCU56" s="49"/>
      <c r="RCV56" s="49"/>
      <c r="RCW56" s="49"/>
      <c r="RCX56" s="49"/>
      <c r="RCY56" s="49"/>
      <c r="RCZ56" s="49"/>
      <c r="RDA56" s="49"/>
      <c r="RDB56" s="49"/>
      <c r="RDC56" s="49"/>
      <c r="RDD56" s="49"/>
      <c r="RDE56" s="49"/>
      <c r="RDF56" s="49"/>
      <c r="RDG56" s="49"/>
      <c r="RDH56" s="49"/>
      <c r="RDI56" s="49"/>
      <c r="RDJ56" s="49"/>
      <c r="RDK56" s="49"/>
      <c r="RDL56" s="49"/>
      <c r="RDM56" s="49"/>
      <c r="RDN56" s="49"/>
      <c r="RDO56" s="49"/>
      <c r="RDP56" s="49"/>
      <c r="RDQ56" s="49"/>
      <c r="RDR56" s="49"/>
      <c r="RDS56" s="49"/>
      <c r="RDT56" s="49"/>
      <c r="RDU56" s="49"/>
      <c r="RDV56" s="49"/>
      <c r="RDW56" s="49"/>
      <c r="RDX56" s="49"/>
      <c r="RDY56" s="49"/>
      <c r="RDZ56" s="49"/>
      <c r="REA56" s="49"/>
      <c r="REB56" s="49"/>
      <c r="REC56" s="49"/>
      <c r="RED56" s="49"/>
      <c r="REE56" s="49"/>
      <c r="REF56" s="49"/>
      <c r="REG56" s="49"/>
      <c r="REH56" s="49"/>
      <c r="REI56" s="49"/>
      <c r="REJ56" s="49"/>
      <c r="REK56" s="49"/>
      <c r="REL56" s="49"/>
      <c r="REM56" s="49"/>
      <c r="REN56" s="49"/>
      <c r="REO56" s="49"/>
      <c r="REP56" s="49"/>
      <c r="REQ56" s="49"/>
      <c r="RER56" s="49"/>
      <c r="RES56" s="49"/>
      <c r="RET56" s="49"/>
      <c r="REU56" s="49"/>
      <c r="REV56" s="49"/>
      <c r="REW56" s="49"/>
      <c r="REX56" s="49"/>
      <c r="REY56" s="49"/>
      <c r="REZ56" s="49"/>
      <c r="RFA56" s="49"/>
      <c r="RFB56" s="49"/>
      <c r="RFC56" s="49"/>
      <c r="RFD56" s="49"/>
      <c r="RFE56" s="49"/>
      <c r="RFF56" s="49"/>
      <c r="RFG56" s="49"/>
      <c r="RFH56" s="49"/>
      <c r="RFI56" s="49"/>
      <c r="RFJ56" s="49"/>
      <c r="RFK56" s="49"/>
      <c r="RFL56" s="49"/>
      <c r="RFM56" s="49"/>
      <c r="RFN56" s="49"/>
      <c r="RFO56" s="49"/>
      <c r="RFP56" s="49"/>
      <c r="RFQ56" s="49"/>
      <c r="RFR56" s="49"/>
      <c r="RFS56" s="49"/>
      <c r="RFT56" s="49"/>
      <c r="RFU56" s="49"/>
      <c r="RFV56" s="49"/>
      <c r="RFW56" s="49"/>
      <c r="RFX56" s="49"/>
      <c r="RFY56" s="49"/>
      <c r="RFZ56" s="49"/>
      <c r="RGA56" s="49"/>
      <c r="RGB56" s="49"/>
      <c r="RGC56" s="49"/>
      <c r="RGD56" s="49"/>
      <c r="RGE56" s="49"/>
      <c r="RGF56" s="49"/>
      <c r="RGG56" s="49"/>
      <c r="RGH56" s="49"/>
      <c r="RGI56" s="49"/>
      <c r="RGJ56" s="49"/>
      <c r="RGK56" s="49"/>
      <c r="RGL56" s="49"/>
      <c r="RGM56" s="49"/>
      <c r="RGN56" s="49"/>
      <c r="RGO56" s="49"/>
      <c r="RGP56" s="49"/>
      <c r="RGQ56" s="49"/>
      <c r="RGR56" s="49"/>
      <c r="RGS56" s="49"/>
      <c r="RGT56" s="49"/>
      <c r="RGU56" s="49"/>
      <c r="RGV56" s="49"/>
      <c r="RGW56" s="49"/>
      <c r="RGX56" s="49"/>
      <c r="RGY56" s="49"/>
      <c r="RGZ56" s="49"/>
      <c r="RHA56" s="49"/>
      <c r="RHB56" s="49"/>
      <c r="RHC56" s="49"/>
      <c r="RHD56" s="49"/>
      <c r="RHE56" s="49"/>
      <c r="RHF56" s="49"/>
      <c r="RHG56" s="49"/>
      <c r="RHH56" s="49"/>
      <c r="RHI56" s="49"/>
      <c r="RHJ56" s="49"/>
      <c r="RHK56" s="49"/>
      <c r="RHL56" s="49"/>
      <c r="RHM56" s="49"/>
      <c r="RHN56" s="49"/>
      <c r="RHO56" s="49"/>
      <c r="RHP56" s="49"/>
      <c r="RHQ56" s="49"/>
      <c r="RHR56" s="49"/>
      <c r="RHS56" s="49"/>
      <c r="RHT56" s="49"/>
      <c r="RHU56" s="49"/>
      <c r="RHV56" s="49"/>
      <c r="RHW56" s="49"/>
      <c r="RHX56" s="49"/>
      <c r="RHY56" s="49"/>
      <c r="RHZ56" s="49"/>
      <c r="RIA56" s="49"/>
      <c r="RIB56" s="49"/>
      <c r="RIC56" s="49"/>
      <c r="RID56" s="49"/>
      <c r="RIE56" s="49"/>
      <c r="RIF56" s="49"/>
      <c r="RIG56" s="49"/>
      <c r="RIH56" s="49"/>
      <c r="RII56" s="49"/>
      <c r="RIJ56" s="49"/>
      <c r="RIK56" s="49"/>
      <c r="RIL56" s="49"/>
      <c r="RIM56" s="49"/>
      <c r="RIN56" s="49"/>
      <c r="RIO56" s="49"/>
      <c r="RIP56" s="49"/>
      <c r="RIQ56" s="49"/>
      <c r="RIR56" s="49"/>
      <c r="RIS56" s="49"/>
      <c r="RIT56" s="49"/>
      <c r="RIU56" s="49"/>
      <c r="RIV56" s="49"/>
      <c r="RIW56" s="49"/>
      <c r="RIX56" s="49"/>
      <c r="RIY56" s="49"/>
      <c r="RIZ56" s="49"/>
      <c r="RJA56" s="49"/>
      <c r="RJB56" s="49"/>
      <c r="RJC56" s="49"/>
      <c r="RJD56" s="49"/>
      <c r="RJE56" s="49"/>
      <c r="RJF56" s="49"/>
      <c r="RJG56" s="49"/>
      <c r="RJH56" s="49"/>
      <c r="RJI56" s="49"/>
      <c r="RJJ56" s="49"/>
      <c r="RJK56" s="49"/>
      <c r="RJL56" s="49"/>
      <c r="RJM56" s="49"/>
      <c r="RJN56" s="49"/>
      <c r="RJO56" s="49"/>
      <c r="RJP56" s="49"/>
      <c r="RJQ56" s="49"/>
      <c r="RJR56" s="49"/>
      <c r="RJS56" s="49"/>
      <c r="RJT56" s="49"/>
      <c r="RJU56" s="49"/>
      <c r="RJV56" s="49"/>
      <c r="RJW56" s="49"/>
      <c r="RJX56" s="49"/>
      <c r="RJY56" s="49"/>
      <c r="RJZ56" s="49"/>
      <c r="RKA56" s="49"/>
      <c r="RKB56" s="49"/>
      <c r="RKC56" s="49"/>
      <c r="RKD56" s="49"/>
      <c r="RKE56" s="49"/>
      <c r="RKF56" s="49"/>
      <c r="RKG56" s="49"/>
      <c r="RKH56" s="49"/>
      <c r="RKI56" s="49"/>
      <c r="RKJ56" s="49"/>
      <c r="RKK56" s="49"/>
      <c r="RKL56" s="49"/>
      <c r="RKM56" s="49"/>
      <c r="RKN56" s="49"/>
      <c r="RKO56" s="49"/>
      <c r="RKP56" s="49"/>
      <c r="RKQ56" s="49"/>
      <c r="RKR56" s="49"/>
      <c r="RKS56" s="49"/>
      <c r="RKT56" s="49"/>
      <c r="RKU56" s="49"/>
      <c r="RKV56" s="49"/>
      <c r="RKW56" s="49"/>
      <c r="RKX56" s="49"/>
      <c r="RKY56" s="49"/>
      <c r="RKZ56" s="49"/>
      <c r="RLA56" s="49"/>
      <c r="RLB56" s="49"/>
      <c r="RLC56" s="49"/>
      <c r="RLD56" s="49"/>
      <c r="RLE56" s="49"/>
      <c r="RLF56" s="49"/>
      <c r="RLG56" s="49"/>
      <c r="RLH56" s="49"/>
      <c r="RLI56" s="49"/>
      <c r="RLJ56" s="49"/>
      <c r="RLK56" s="49"/>
      <c r="RLL56" s="49"/>
      <c r="RLM56" s="49"/>
      <c r="RLN56" s="49"/>
      <c r="RLO56" s="49"/>
      <c r="RLP56" s="49"/>
      <c r="RLQ56" s="49"/>
      <c r="RLR56" s="49"/>
      <c r="RLS56" s="49"/>
      <c r="RLT56" s="49"/>
      <c r="RLU56" s="49"/>
      <c r="RLV56" s="49"/>
      <c r="RLW56" s="49"/>
      <c r="RLX56" s="49"/>
      <c r="RLY56" s="49"/>
      <c r="RLZ56" s="49"/>
      <c r="RMA56" s="49"/>
      <c r="RMB56" s="49"/>
      <c r="RMC56" s="49"/>
      <c r="RMD56" s="49"/>
      <c r="RME56" s="49"/>
      <c r="RMF56" s="49"/>
      <c r="RMG56" s="49"/>
      <c r="RMH56" s="49"/>
      <c r="RMI56" s="49"/>
      <c r="RMJ56" s="49"/>
      <c r="RMK56" s="49"/>
      <c r="RML56" s="49"/>
      <c r="RMM56" s="49"/>
      <c r="RMN56" s="49"/>
      <c r="RMO56" s="49"/>
      <c r="RMP56" s="49"/>
      <c r="RMQ56" s="49"/>
      <c r="RMR56" s="49"/>
      <c r="RMS56" s="49"/>
      <c r="RMT56" s="49"/>
      <c r="RMU56" s="49"/>
      <c r="RMV56" s="49"/>
      <c r="RMW56" s="49"/>
      <c r="RMX56" s="49"/>
      <c r="RMY56" s="49"/>
      <c r="RMZ56" s="49"/>
      <c r="RNA56" s="49"/>
      <c r="RNB56" s="49"/>
      <c r="RNC56" s="49"/>
      <c r="RND56" s="49"/>
      <c r="RNE56" s="49"/>
      <c r="RNF56" s="49"/>
      <c r="RNG56" s="49"/>
      <c r="RNH56" s="49"/>
      <c r="RNI56" s="49"/>
      <c r="RNJ56" s="49"/>
      <c r="RNK56" s="49"/>
      <c r="RNL56" s="49"/>
      <c r="RNM56" s="49"/>
      <c r="RNN56" s="49"/>
      <c r="RNO56" s="49"/>
      <c r="RNP56" s="49"/>
      <c r="RNQ56" s="49"/>
      <c r="RNR56" s="49"/>
      <c r="RNS56" s="49"/>
      <c r="RNT56" s="49"/>
      <c r="RNU56" s="49"/>
      <c r="RNV56" s="49"/>
      <c r="RNW56" s="49"/>
      <c r="RNX56" s="49"/>
      <c r="RNY56" s="49"/>
      <c r="RNZ56" s="49"/>
      <c r="ROA56" s="49"/>
      <c r="ROB56" s="49"/>
      <c r="ROC56" s="49"/>
      <c r="ROD56" s="49"/>
      <c r="ROE56" s="49"/>
      <c r="ROF56" s="49"/>
      <c r="ROG56" s="49"/>
      <c r="ROH56" s="49"/>
      <c r="ROI56" s="49"/>
      <c r="ROJ56" s="49"/>
      <c r="ROK56" s="49"/>
      <c r="ROL56" s="49"/>
      <c r="ROM56" s="49"/>
      <c r="RON56" s="49"/>
      <c r="ROO56" s="49"/>
      <c r="ROP56" s="49"/>
      <c r="ROQ56" s="49"/>
      <c r="ROR56" s="49"/>
      <c r="ROS56" s="49"/>
      <c r="ROT56" s="49"/>
      <c r="ROU56" s="49"/>
      <c r="ROV56" s="49"/>
      <c r="ROW56" s="49"/>
      <c r="ROX56" s="49"/>
      <c r="ROY56" s="49"/>
      <c r="ROZ56" s="49"/>
      <c r="RPA56" s="49"/>
      <c r="RPB56" s="49"/>
      <c r="RPC56" s="49"/>
      <c r="RPD56" s="49"/>
      <c r="RPE56" s="49"/>
      <c r="RPF56" s="49"/>
      <c r="RPG56" s="49"/>
      <c r="RPH56" s="49"/>
      <c r="RPI56" s="49"/>
      <c r="RPJ56" s="49"/>
      <c r="RPK56" s="49"/>
      <c r="RPL56" s="49"/>
      <c r="RPM56" s="49"/>
      <c r="RPN56" s="49"/>
      <c r="RPO56" s="49"/>
      <c r="RPP56" s="49"/>
      <c r="RPQ56" s="49"/>
      <c r="RPR56" s="49"/>
      <c r="RPS56" s="49"/>
      <c r="RPT56" s="49"/>
      <c r="RPU56" s="49"/>
      <c r="RPV56" s="49"/>
      <c r="RPW56" s="49"/>
      <c r="RPX56" s="49"/>
      <c r="RPY56" s="49"/>
      <c r="RPZ56" s="49"/>
      <c r="RQA56" s="49"/>
      <c r="RQB56" s="49"/>
      <c r="RQC56" s="49"/>
      <c r="RQD56" s="49"/>
      <c r="RQE56" s="49"/>
      <c r="RQF56" s="49"/>
      <c r="RQG56" s="49"/>
      <c r="RQH56" s="49"/>
      <c r="RQI56" s="49"/>
      <c r="RQJ56" s="49"/>
      <c r="RQK56" s="49"/>
      <c r="RQL56" s="49"/>
      <c r="RQM56" s="49"/>
      <c r="RQN56" s="49"/>
      <c r="RQO56" s="49"/>
      <c r="RQP56" s="49"/>
      <c r="RQQ56" s="49"/>
      <c r="RQR56" s="49"/>
      <c r="RQS56" s="49"/>
      <c r="RQT56" s="49"/>
      <c r="RQU56" s="49"/>
      <c r="RQV56" s="49"/>
      <c r="RQW56" s="49"/>
      <c r="RQX56" s="49"/>
      <c r="RQY56" s="49"/>
      <c r="RQZ56" s="49"/>
      <c r="RRA56" s="49"/>
      <c r="RRB56" s="49"/>
      <c r="RRC56" s="49"/>
      <c r="RRD56" s="49"/>
      <c r="RRE56" s="49"/>
      <c r="RRF56" s="49"/>
      <c r="RRG56" s="49"/>
      <c r="RRH56" s="49"/>
      <c r="RRI56" s="49"/>
      <c r="RRJ56" s="49"/>
      <c r="RRK56" s="49"/>
      <c r="RRL56" s="49"/>
      <c r="RRM56" s="49"/>
      <c r="RRN56" s="49"/>
      <c r="RRO56" s="49"/>
      <c r="RRP56" s="49"/>
      <c r="RRQ56" s="49"/>
      <c r="RRR56" s="49"/>
      <c r="RRS56" s="49"/>
      <c r="RRT56" s="49"/>
      <c r="RRU56" s="49"/>
      <c r="RRV56" s="49"/>
      <c r="RRW56" s="49"/>
      <c r="RRX56" s="49"/>
      <c r="RRY56" s="49"/>
      <c r="RRZ56" s="49"/>
      <c r="RSA56" s="49"/>
      <c r="RSB56" s="49"/>
      <c r="RSC56" s="49"/>
      <c r="RSD56" s="49"/>
      <c r="RSE56" s="49"/>
      <c r="RSF56" s="49"/>
      <c r="RSG56" s="49"/>
      <c r="RSH56" s="49"/>
      <c r="RSI56" s="49"/>
      <c r="RSJ56" s="49"/>
      <c r="RSK56" s="49"/>
      <c r="RSL56" s="49"/>
      <c r="RSM56" s="49"/>
      <c r="RSN56" s="49"/>
      <c r="RSO56" s="49"/>
      <c r="RSP56" s="49"/>
      <c r="RSQ56" s="49"/>
      <c r="RSR56" s="49"/>
      <c r="RSS56" s="49"/>
      <c r="RST56" s="49"/>
      <c r="RSU56" s="49"/>
      <c r="RSV56" s="49"/>
      <c r="RSW56" s="49"/>
      <c r="RSX56" s="49"/>
      <c r="RSY56" s="49"/>
      <c r="RSZ56" s="49"/>
      <c r="RTA56" s="49"/>
      <c r="RTB56" s="49"/>
      <c r="RTC56" s="49"/>
      <c r="RTD56" s="49"/>
      <c r="RTE56" s="49"/>
      <c r="RTF56" s="49"/>
      <c r="RTG56" s="49"/>
      <c r="RTH56" s="49"/>
      <c r="RTI56" s="49"/>
      <c r="RTJ56" s="49"/>
      <c r="RTK56" s="49"/>
      <c r="RTL56" s="49"/>
      <c r="RTM56" s="49"/>
      <c r="RTN56" s="49"/>
      <c r="RTO56" s="49"/>
      <c r="RTP56" s="49"/>
      <c r="RTQ56" s="49"/>
      <c r="RTR56" s="49"/>
      <c r="RTS56" s="49"/>
      <c r="RTT56" s="49"/>
      <c r="RTU56" s="49"/>
      <c r="RTV56" s="49"/>
      <c r="RTW56" s="49"/>
      <c r="RTX56" s="49"/>
      <c r="RTY56" s="49"/>
      <c r="RTZ56" s="49"/>
      <c r="RUA56" s="49"/>
      <c r="RUB56" s="49"/>
      <c r="RUC56" s="49"/>
      <c r="RUD56" s="49"/>
      <c r="RUE56" s="49"/>
      <c r="RUF56" s="49"/>
      <c r="RUG56" s="49"/>
      <c r="RUH56" s="49"/>
      <c r="RUI56" s="49"/>
      <c r="RUJ56" s="49"/>
      <c r="RUK56" s="49"/>
      <c r="RUL56" s="49"/>
      <c r="RUM56" s="49"/>
      <c r="RUN56" s="49"/>
      <c r="RUO56" s="49"/>
      <c r="RUP56" s="49"/>
      <c r="RUQ56" s="49"/>
      <c r="RUR56" s="49"/>
      <c r="RUS56" s="49"/>
      <c r="RUT56" s="49"/>
      <c r="RUU56" s="49"/>
      <c r="RUV56" s="49"/>
      <c r="RUW56" s="49"/>
      <c r="RUX56" s="49"/>
      <c r="RUY56" s="49"/>
      <c r="RUZ56" s="49"/>
      <c r="RVA56" s="49"/>
      <c r="RVB56" s="49"/>
      <c r="RVC56" s="49"/>
      <c r="RVD56" s="49"/>
      <c r="RVE56" s="49"/>
      <c r="RVF56" s="49"/>
      <c r="RVG56" s="49"/>
      <c r="RVH56" s="49"/>
      <c r="RVI56" s="49"/>
      <c r="RVJ56" s="49"/>
      <c r="RVK56" s="49"/>
      <c r="RVL56" s="49"/>
      <c r="RVM56" s="49"/>
      <c r="RVN56" s="49"/>
      <c r="RVO56" s="49"/>
      <c r="RVP56" s="49"/>
      <c r="RVQ56" s="49"/>
      <c r="RVR56" s="49"/>
      <c r="RVS56" s="49"/>
      <c r="RVT56" s="49"/>
      <c r="RVU56" s="49"/>
      <c r="RVV56" s="49"/>
      <c r="RVW56" s="49"/>
      <c r="RVX56" s="49"/>
      <c r="RVY56" s="49"/>
      <c r="RVZ56" s="49"/>
      <c r="RWA56" s="49"/>
      <c r="RWB56" s="49"/>
      <c r="RWC56" s="49"/>
      <c r="RWD56" s="49"/>
      <c r="RWE56" s="49"/>
      <c r="RWF56" s="49"/>
      <c r="RWG56" s="49"/>
      <c r="RWH56" s="49"/>
      <c r="RWI56" s="49"/>
      <c r="RWJ56" s="49"/>
      <c r="RWK56" s="49"/>
      <c r="RWL56" s="49"/>
      <c r="RWM56" s="49"/>
      <c r="RWN56" s="49"/>
      <c r="RWO56" s="49"/>
      <c r="RWP56" s="49"/>
      <c r="RWQ56" s="49"/>
      <c r="RWR56" s="49"/>
      <c r="RWS56" s="49"/>
      <c r="RWT56" s="49"/>
      <c r="RWU56" s="49"/>
      <c r="RWV56" s="49"/>
      <c r="RWW56" s="49"/>
      <c r="RWX56" s="49"/>
      <c r="RWY56" s="49"/>
      <c r="RWZ56" s="49"/>
      <c r="RXA56" s="49"/>
      <c r="RXB56" s="49"/>
      <c r="RXC56" s="49"/>
      <c r="RXD56" s="49"/>
      <c r="RXE56" s="49"/>
      <c r="RXF56" s="49"/>
      <c r="RXG56" s="49"/>
      <c r="RXH56" s="49"/>
      <c r="RXI56" s="49"/>
      <c r="RXJ56" s="49"/>
      <c r="RXK56" s="49"/>
      <c r="RXL56" s="49"/>
      <c r="RXM56" s="49"/>
      <c r="RXN56" s="49"/>
      <c r="RXO56" s="49"/>
      <c r="RXP56" s="49"/>
      <c r="RXQ56" s="49"/>
      <c r="RXR56" s="49"/>
      <c r="RXS56" s="49"/>
      <c r="RXT56" s="49"/>
      <c r="RXU56" s="49"/>
      <c r="RXV56" s="49"/>
      <c r="RXW56" s="49"/>
      <c r="RXX56" s="49"/>
      <c r="RXY56" s="49"/>
      <c r="RXZ56" s="49"/>
      <c r="RYA56" s="49"/>
      <c r="RYB56" s="49"/>
      <c r="RYC56" s="49"/>
      <c r="RYD56" s="49"/>
      <c r="RYE56" s="49"/>
      <c r="RYF56" s="49"/>
      <c r="RYG56" s="49"/>
      <c r="RYH56" s="49"/>
      <c r="RYI56" s="49"/>
      <c r="RYJ56" s="49"/>
      <c r="RYK56" s="49"/>
      <c r="RYL56" s="49"/>
      <c r="RYM56" s="49"/>
      <c r="RYN56" s="49"/>
      <c r="RYO56" s="49"/>
      <c r="RYP56" s="49"/>
      <c r="RYQ56" s="49"/>
      <c r="RYR56" s="49"/>
      <c r="RYS56" s="49"/>
      <c r="RYT56" s="49"/>
      <c r="RYU56" s="49"/>
      <c r="RYV56" s="49"/>
      <c r="RYW56" s="49"/>
      <c r="RYX56" s="49"/>
      <c r="RYY56" s="49"/>
      <c r="RYZ56" s="49"/>
      <c r="RZA56" s="49"/>
      <c r="RZB56" s="49"/>
      <c r="RZC56" s="49"/>
      <c r="RZD56" s="49"/>
      <c r="RZE56" s="49"/>
      <c r="RZF56" s="49"/>
      <c r="RZG56" s="49"/>
      <c r="RZH56" s="49"/>
      <c r="RZI56" s="49"/>
      <c r="RZJ56" s="49"/>
      <c r="RZK56" s="49"/>
      <c r="RZL56" s="49"/>
      <c r="RZM56" s="49"/>
      <c r="RZN56" s="49"/>
      <c r="RZO56" s="49"/>
      <c r="RZP56" s="49"/>
      <c r="RZQ56" s="49"/>
      <c r="RZR56" s="49"/>
      <c r="RZS56" s="49"/>
      <c r="RZT56" s="49"/>
      <c r="RZU56" s="49"/>
      <c r="RZV56" s="49"/>
      <c r="RZW56" s="49"/>
      <c r="RZX56" s="49"/>
      <c r="RZY56" s="49"/>
      <c r="RZZ56" s="49"/>
      <c r="SAA56" s="49"/>
      <c r="SAB56" s="49"/>
      <c r="SAC56" s="49"/>
      <c r="SAD56" s="49"/>
      <c r="SAE56" s="49"/>
      <c r="SAF56" s="49"/>
      <c r="SAG56" s="49"/>
      <c r="SAH56" s="49"/>
      <c r="SAI56" s="49"/>
      <c r="SAJ56" s="49"/>
      <c r="SAK56" s="49"/>
      <c r="SAL56" s="49"/>
      <c r="SAM56" s="49"/>
      <c r="SAN56" s="49"/>
      <c r="SAO56" s="49"/>
      <c r="SAP56" s="49"/>
      <c r="SAQ56" s="49"/>
      <c r="SAR56" s="49"/>
      <c r="SAS56" s="49"/>
      <c r="SAT56" s="49"/>
      <c r="SAU56" s="49"/>
      <c r="SAV56" s="49"/>
      <c r="SAW56" s="49"/>
      <c r="SAX56" s="49"/>
      <c r="SAY56" s="49"/>
      <c r="SAZ56" s="49"/>
      <c r="SBA56" s="49"/>
      <c r="SBB56" s="49"/>
      <c r="SBC56" s="49"/>
      <c r="SBD56" s="49"/>
      <c r="SBE56" s="49"/>
      <c r="SBF56" s="49"/>
      <c r="SBG56" s="49"/>
      <c r="SBH56" s="49"/>
      <c r="SBI56" s="49"/>
      <c r="SBJ56" s="49"/>
      <c r="SBK56" s="49"/>
      <c r="SBL56" s="49"/>
      <c r="SBM56" s="49"/>
      <c r="SBN56" s="49"/>
      <c r="SBO56" s="49"/>
      <c r="SBP56" s="49"/>
      <c r="SBQ56" s="49"/>
      <c r="SBR56" s="49"/>
      <c r="SBS56" s="49"/>
      <c r="SBT56" s="49"/>
      <c r="SBU56" s="49"/>
      <c r="SBV56" s="49"/>
      <c r="SBW56" s="49"/>
      <c r="SBX56" s="49"/>
      <c r="SBY56" s="49"/>
      <c r="SBZ56" s="49"/>
      <c r="SCA56" s="49"/>
      <c r="SCB56" s="49"/>
      <c r="SCC56" s="49"/>
      <c r="SCD56" s="49"/>
      <c r="SCE56" s="49"/>
      <c r="SCF56" s="49"/>
      <c r="SCG56" s="49"/>
      <c r="SCH56" s="49"/>
      <c r="SCI56" s="49"/>
      <c r="SCJ56" s="49"/>
      <c r="SCK56" s="49"/>
      <c r="SCL56" s="49"/>
      <c r="SCM56" s="49"/>
      <c r="SCN56" s="49"/>
      <c r="SCO56" s="49"/>
      <c r="SCP56" s="49"/>
      <c r="SCQ56" s="49"/>
      <c r="SCR56" s="49"/>
      <c r="SCS56" s="49"/>
      <c r="SCT56" s="49"/>
      <c r="SCU56" s="49"/>
      <c r="SCV56" s="49"/>
      <c r="SCW56" s="49"/>
      <c r="SCX56" s="49"/>
      <c r="SCY56" s="49"/>
      <c r="SCZ56" s="49"/>
      <c r="SDA56" s="49"/>
      <c r="SDB56" s="49"/>
      <c r="SDC56" s="49"/>
      <c r="SDD56" s="49"/>
      <c r="SDE56" s="49"/>
      <c r="SDF56" s="49"/>
      <c r="SDG56" s="49"/>
      <c r="SDH56" s="49"/>
      <c r="SDI56" s="49"/>
      <c r="SDJ56" s="49"/>
      <c r="SDK56" s="49"/>
      <c r="SDL56" s="49"/>
      <c r="SDM56" s="49"/>
      <c r="SDN56" s="49"/>
      <c r="SDO56" s="49"/>
      <c r="SDP56" s="49"/>
      <c r="SDQ56" s="49"/>
      <c r="SDR56" s="49"/>
      <c r="SDS56" s="49"/>
      <c r="SDT56" s="49"/>
      <c r="SDU56" s="49"/>
      <c r="SDV56" s="49"/>
      <c r="SDW56" s="49"/>
      <c r="SDX56" s="49"/>
      <c r="SDY56" s="49"/>
      <c r="SDZ56" s="49"/>
      <c r="SEA56" s="49"/>
      <c r="SEB56" s="49"/>
      <c r="SEC56" s="49"/>
      <c r="SED56" s="49"/>
      <c r="SEE56" s="49"/>
      <c r="SEF56" s="49"/>
      <c r="SEG56" s="49"/>
      <c r="SEH56" s="49"/>
      <c r="SEI56" s="49"/>
      <c r="SEJ56" s="49"/>
      <c r="SEK56" s="49"/>
      <c r="SEL56" s="49"/>
      <c r="SEM56" s="49"/>
      <c r="SEN56" s="49"/>
      <c r="SEO56" s="49"/>
      <c r="SEP56" s="49"/>
      <c r="SEQ56" s="49"/>
      <c r="SER56" s="49"/>
      <c r="SES56" s="49"/>
      <c r="SET56" s="49"/>
      <c r="SEU56" s="49"/>
      <c r="SEV56" s="49"/>
      <c r="SEW56" s="49"/>
      <c r="SEX56" s="49"/>
      <c r="SEY56" s="49"/>
      <c r="SEZ56" s="49"/>
      <c r="SFA56" s="49"/>
      <c r="SFB56" s="49"/>
      <c r="SFC56" s="49"/>
      <c r="SFD56" s="49"/>
      <c r="SFE56" s="49"/>
      <c r="SFF56" s="49"/>
      <c r="SFG56" s="49"/>
      <c r="SFH56" s="49"/>
      <c r="SFI56" s="49"/>
      <c r="SFJ56" s="49"/>
      <c r="SFK56" s="49"/>
      <c r="SFL56" s="49"/>
      <c r="SFM56" s="49"/>
      <c r="SFN56" s="49"/>
      <c r="SFO56" s="49"/>
      <c r="SFP56" s="49"/>
      <c r="SFQ56" s="49"/>
      <c r="SFR56" s="49"/>
      <c r="SFS56" s="49"/>
      <c r="SFT56" s="49"/>
      <c r="SFU56" s="49"/>
      <c r="SFV56" s="49"/>
      <c r="SFW56" s="49"/>
      <c r="SFX56" s="49"/>
      <c r="SFY56" s="49"/>
      <c r="SFZ56" s="49"/>
      <c r="SGA56" s="49"/>
      <c r="SGB56" s="49"/>
      <c r="SGC56" s="49"/>
      <c r="SGD56" s="49"/>
      <c r="SGE56" s="49"/>
      <c r="SGF56" s="49"/>
      <c r="SGG56" s="49"/>
      <c r="SGH56" s="49"/>
      <c r="SGI56" s="49"/>
      <c r="SGJ56" s="49"/>
      <c r="SGK56" s="49"/>
      <c r="SGL56" s="49"/>
      <c r="SGM56" s="49"/>
      <c r="SGN56" s="49"/>
      <c r="SGO56" s="49"/>
      <c r="SGP56" s="49"/>
      <c r="SGQ56" s="49"/>
      <c r="SGR56" s="49"/>
      <c r="SGS56" s="49"/>
      <c r="SGT56" s="49"/>
      <c r="SGU56" s="49"/>
      <c r="SGV56" s="49"/>
      <c r="SGW56" s="49"/>
      <c r="SGX56" s="49"/>
      <c r="SGY56" s="49"/>
      <c r="SGZ56" s="49"/>
      <c r="SHA56" s="49"/>
      <c r="SHB56" s="49"/>
      <c r="SHC56" s="49"/>
      <c r="SHD56" s="49"/>
      <c r="SHE56" s="49"/>
      <c r="SHF56" s="49"/>
      <c r="SHG56" s="49"/>
      <c r="SHH56" s="49"/>
      <c r="SHI56" s="49"/>
      <c r="SHJ56" s="49"/>
      <c r="SHK56" s="49"/>
      <c r="SHL56" s="49"/>
      <c r="SHM56" s="49"/>
      <c r="SHN56" s="49"/>
      <c r="SHO56" s="49"/>
      <c r="SHP56" s="49"/>
      <c r="SHQ56" s="49"/>
      <c r="SHR56" s="49"/>
      <c r="SHS56" s="49"/>
      <c r="SHT56" s="49"/>
      <c r="SHU56" s="49"/>
      <c r="SHV56" s="49"/>
      <c r="SHW56" s="49"/>
      <c r="SHX56" s="49"/>
      <c r="SHY56" s="49"/>
      <c r="SHZ56" s="49"/>
      <c r="SIA56" s="49"/>
      <c r="SIB56" s="49"/>
      <c r="SIC56" s="49"/>
      <c r="SID56" s="49"/>
      <c r="SIE56" s="49"/>
      <c r="SIF56" s="49"/>
      <c r="SIG56" s="49"/>
      <c r="SIH56" s="49"/>
      <c r="SII56" s="49"/>
      <c r="SIJ56" s="49"/>
      <c r="SIK56" s="49"/>
      <c r="SIL56" s="49"/>
      <c r="SIM56" s="49"/>
      <c r="SIN56" s="49"/>
      <c r="SIO56" s="49"/>
      <c r="SIP56" s="49"/>
      <c r="SIQ56" s="49"/>
      <c r="SIR56" s="49"/>
      <c r="SIS56" s="49"/>
      <c r="SIT56" s="49"/>
      <c r="SIU56" s="49"/>
      <c r="SIV56" s="49"/>
      <c r="SIW56" s="49"/>
      <c r="SIX56" s="49"/>
      <c r="SIY56" s="49"/>
      <c r="SIZ56" s="49"/>
      <c r="SJA56" s="49"/>
      <c r="SJB56" s="49"/>
      <c r="SJC56" s="49"/>
      <c r="SJD56" s="49"/>
      <c r="SJE56" s="49"/>
      <c r="SJF56" s="49"/>
      <c r="SJG56" s="49"/>
      <c r="SJH56" s="49"/>
      <c r="SJI56" s="49"/>
      <c r="SJJ56" s="49"/>
      <c r="SJK56" s="49"/>
      <c r="SJL56" s="49"/>
      <c r="SJM56" s="49"/>
      <c r="SJN56" s="49"/>
      <c r="SJO56" s="49"/>
      <c r="SJP56" s="49"/>
      <c r="SJQ56" s="49"/>
      <c r="SJR56" s="49"/>
      <c r="SJS56" s="49"/>
      <c r="SJT56" s="49"/>
      <c r="SJU56" s="49"/>
      <c r="SJV56" s="49"/>
      <c r="SJW56" s="49"/>
      <c r="SJX56" s="49"/>
      <c r="SJY56" s="49"/>
      <c r="SJZ56" s="49"/>
      <c r="SKA56" s="49"/>
      <c r="SKB56" s="49"/>
      <c r="SKC56" s="49"/>
      <c r="SKD56" s="49"/>
      <c r="SKE56" s="49"/>
      <c r="SKF56" s="49"/>
      <c r="SKG56" s="49"/>
      <c r="SKH56" s="49"/>
      <c r="SKI56" s="49"/>
      <c r="SKJ56" s="49"/>
      <c r="SKK56" s="49"/>
      <c r="SKL56" s="49"/>
      <c r="SKM56" s="49"/>
      <c r="SKN56" s="49"/>
      <c r="SKO56" s="49"/>
      <c r="SKP56" s="49"/>
      <c r="SKQ56" s="49"/>
      <c r="SKR56" s="49"/>
      <c r="SKS56" s="49"/>
      <c r="SKT56" s="49"/>
      <c r="SKU56" s="49"/>
      <c r="SKV56" s="49"/>
      <c r="SKW56" s="49"/>
      <c r="SKX56" s="49"/>
      <c r="SKY56" s="49"/>
      <c r="SKZ56" s="49"/>
      <c r="SLA56" s="49"/>
      <c r="SLB56" s="49"/>
      <c r="SLC56" s="49"/>
      <c r="SLD56" s="49"/>
      <c r="SLE56" s="49"/>
      <c r="SLF56" s="49"/>
      <c r="SLG56" s="49"/>
      <c r="SLH56" s="49"/>
      <c r="SLI56" s="49"/>
      <c r="SLJ56" s="49"/>
      <c r="SLK56" s="49"/>
      <c r="SLL56" s="49"/>
      <c r="SLM56" s="49"/>
      <c r="SLN56" s="49"/>
      <c r="SLO56" s="49"/>
      <c r="SLP56" s="49"/>
      <c r="SLQ56" s="49"/>
      <c r="SLR56" s="49"/>
      <c r="SLS56" s="49"/>
      <c r="SLT56" s="49"/>
      <c r="SLU56" s="49"/>
      <c r="SLV56" s="49"/>
      <c r="SLW56" s="49"/>
      <c r="SLX56" s="49"/>
      <c r="SLY56" s="49"/>
      <c r="SLZ56" s="49"/>
      <c r="SMA56" s="49"/>
      <c r="SMB56" s="49"/>
      <c r="SMC56" s="49"/>
      <c r="SMD56" s="49"/>
      <c r="SME56" s="49"/>
      <c r="SMF56" s="49"/>
      <c r="SMG56" s="49"/>
      <c r="SMH56" s="49"/>
      <c r="SMI56" s="49"/>
      <c r="SMJ56" s="49"/>
      <c r="SMK56" s="49"/>
      <c r="SML56" s="49"/>
      <c r="SMM56" s="49"/>
      <c r="SMN56" s="49"/>
      <c r="SMO56" s="49"/>
      <c r="SMP56" s="49"/>
      <c r="SMQ56" s="49"/>
      <c r="SMR56" s="49"/>
      <c r="SMS56" s="49"/>
      <c r="SMT56" s="49"/>
      <c r="SMU56" s="49"/>
      <c r="SMV56" s="49"/>
      <c r="SMW56" s="49"/>
      <c r="SMX56" s="49"/>
      <c r="SMY56" s="49"/>
      <c r="SMZ56" s="49"/>
      <c r="SNA56" s="49"/>
      <c r="SNB56" s="49"/>
      <c r="SNC56" s="49"/>
      <c r="SND56" s="49"/>
      <c r="SNE56" s="49"/>
      <c r="SNF56" s="49"/>
      <c r="SNG56" s="49"/>
      <c r="SNH56" s="49"/>
      <c r="SNI56" s="49"/>
      <c r="SNJ56" s="49"/>
      <c r="SNK56" s="49"/>
      <c r="SNL56" s="49"/>
      <c r="SNM56" s="49"/>
      <c r="SNN56" s="49"/>
      <c r="SNO56" s="49"/>
      <c r="SNP56" s="49"/>
      <c r="SNQ56" s="49"/>
      <c r="SNR56" s="49"/>
      <c r="SNS56" s="49"/>
      <c r="SNT56" s="49"/>
      <c r="SNU56" s="49"/>
      <c r="SNV56" s="49"/>
      <c r="SNW56" s="49"/>
      <c r="SNX56" s="49"/>
      <c r="SNY56" s="49"/>
      <c r="SNZ56" s="49"/>
      <c r="SOA56" s="49"/>
      <c r="SOB56" s="49"/>
      <c r="SOC56" s="49"/>
      <c r="SOD56" s="49"/>
      <c r="SOE56" s="49"/>
      <c r="SOF56" s="49"/>
      <c r="SOG56" s="49"/>
      <c r="SOH56" s="49"/>
      <c r="SOI56" s="49"/>
      <c r="SOJ56" s="49"/>
      <c r="SOK56" s="49"/>
      <c r="SOL56" s="49"/>
      <c r="SOM56" s="49"/>
      <c r="SON56" s="49"/>
      <c r="SOO56" s="49"/>
      <c r="SOP56" s="49"/>
      <c r="SOQ56" s="49"/>
      <c r="SOR56" s="49"/>
      <c r="SOS56" s="49"/>
      <c r="SOT56" s="49"/>
      <c r="SOU56" s="49"/>
      <c r="SOV56" s="49"/>
      <c r="SOW56" s="49"/>
      <c r="SOX56" s="49"/>
      <c r="SOY56" s="49"/>
      <c r="SOZ56" s="49"/>
      <c r="SPA56" s="49"/>
      <c r="SPB56" s="49"/>
      <c r="SPC56" s="49"/>
      <c r="SPD56" s="49"/>
      <c r="SPE56" s="49"/>
      <c r="SPF56" s="49"/>
      <c r="SPG56" s="49"/>
      <c r="SPH56" s="49"/>
      <c r="SPI56" s="49"/>
      <c r="SPJ56" s="49"/>
      <c r="SPK56" s="49"/>
      <c r="SPL56" s="49"/>
      <c r="SPM56" s="49"/>
      <c r="SPN56" s="49"/>
      <c r="SPO56" s="49"/>
      <c r="SPP56" s="49"/>
      <c r="SPQ56" s="49"/>
      <c r="SPR56" s="49"/>
      <c r="SPS56" s="49"/>
      <c r="SPT56" s="49"/>
      <c r="SPU56" s="49"/>
      <c r="SPV56" s="49"/>
      <c r="SPW56" s="49"/>
      <c r="SPX56" s="49"/>
      <c r="SPY56" s="49"/>
      <c r="SPZ56" s="49"/>
      <c r="SQA56" s="49"/>
      <c r="SQB56" s="49"/>
      <c r="SQC56" s="49"/>
      <c r="SQD56" s="49"/>
      <c r="SQE56" s="49"/>
      <c r="SQF56" s="49"/>
      <c r="SQG56" s="49"/>
      <c r="SQH56" s="49"/>
      <c r="SQI56" s="49"/>
      <c r="SQJ56" s="49"/>
      <c r="SQK56" s="49"/>
      <c r="SQL56" s="49"/>
      <c r="SQM56" s="49"/>
      <c r="SQN56" s="49"/>
      <c r="SQO56" s="49"/>
      <c r="SQP56" s="49"/>
      <c r="SQQ56" s="49"/>
      <c r="SQR56" s="49"/>
      <c r="SQS56" s="49"/>
      <c r="SQT56" s="49"/>
      <c r="SQU56" s="49"/>
      <c r="SQV56" s="49"/>
      <c r="SQW56" s="49"/>
      <c r="SQX56" s="49"/>
      <c r="SQY56" s="49"/>
      <c r="SQZ56" s="49"/>
      <c r="SRA56" s="49"/>
      <c r="SRB56" s="49"/>
      <c r="SRC56" s="49"/>
      <c r="SRD56" s="49"/>
      <c r="SRE56" s="49"/>
      <c r="SRF56" s="49"/>
      <c r="SRG56" s="49"/>
      <c r="SRH56" s="49"/>
      <c r="SRI56" s="49"/>
      <c r="SRJ56" s="49"/>
      <c r="SRK56" s="49"/>
      <c r="SRL56" s="49"/>
      <c r="SRM56" s="49"/>
      <c r="SRN56" s="49"/>
      <c r="SRO56" s="49"/>
      <c r="SRP56" s="49"/>
      <c r="SRQ56" s="49"/>
      <c r="SRR56" s="49"/>
      <c r="SRS56" s="49"/>
      <c r="SRT56" s="49"/>
      <c r="SRU56" s="49"/>
      <c r="SRV56" s="49"/>
      <c r="SRW56" s="49"/>
      <c r="SRX56" s="49"/>
      <c r="SRY56" s="49"/>
      <c r="SRZ56" s="49"/>
      <c r="SSA56" s="49"/>
      <c r="SSB56" s="49"/>
      <c r="SSC56" s="49"/>
      <c r="SSD56" s="49"/>
      <c r="SSE56" s="49"/>
      <c r="SSF56" s="49"/>
      <c r="SSG56" s="49"/>
      <c r="SSH56" s="49"/>
      <c r="SSI56" s="49"/>
      <c r="SSJ56" s="49"/>
      <c r="SSK56" s="49"/>
      <c r="SSL56" s="49"/>
      <c r="SSM56" s="49"/>
      <c r="SSN56" s="49"/>
      <c r="SSO56" s="49"/>
      <c r="SSP56" s="49"/>
      <c r="SSQ56" s="49"/>
      <c r="SSR56" s="49"/>
      <c r="SSS56" s="49"/>
      <c r="SST56" s="49"/>
      <c r="SSU56" s="49"/>
      <c r="SSV56" s="49"/>
      <c r="SSW56" s="49"/>
      <c r="SSX56" s="49"/>
      <c r="SSY56" s="49"/>
      <c r="SSZ56" s="49"/>
      <c r="STA56" s="49"/>
      <c r="STB56" s="49"/>
      <c r="STC56" s="49"/>
      <c r="STD56" s="49"/>
      <c r="STE56" s="49"/>
      <c r="STF56" s="49"/>
      <c r="STG56" s="49"/>
      <c r="STH56" s="49"/>
      <c r="STI56" s="49"/>
      <c r="STJ56" s="49"/>
      <c r="STK56" s="49"/>
      <c r="STL56" s="49"/>
      <c r="STM56" s="49"/>
      <c r="STN56" s="49"/>
      <c r="STO56" s="49"/>
      <c r="STP56" s="49"/>
      <c r="STQ56" s="49"/>
      <c r="STR56" s="49"/>
      <c r="STS56" s="49"/>
      <c r="STT56" s="49"/>
      <c r="STU56" s="49"/>
      <c r="STV56" s="49"/>
      <c r="STW56" s="49"/>
      <c r="STX56" s="49"/>
      <c r="STY56" s="49"/>
      <c r="STZ56" s="49"/>
      <c r="SUA56" s="49"/>
      <c r="SUB56" s="49"/>
      <c r="SUC56" s="49"/>
      <c r="SUD56" s="49"/>
      <c r="SUE56" s="49"/>
      <c r="SUF56" s="49"/>
      <c r="SUG56" s="49"/>
      <c r="SUH56" s="49"/>
      <c r="SUI56" s="49"/>
      <c r="SUJ56" s="49"/>
      <c r="SUK56" s="49"/>
      <c r="SUL56" s="49"/>
      <c r="SUM56" s="49"/>
      <c r="SUN56" s="49"/>
      <c r="SUO56" s="49"/>
      <c r="SUP56" s="49"/>
      <c r="SUQ56" s="49"/>
      <c r="SUR56" s="49"/>
      <c r="SUS56" s="49"/>
      <c r="SUT56" s="49"/>
      <c r="SUU56" s="49"/>
      <c r="SUV56" s="49"/>
      <c r="SUW56" s="49"/>
      <c r="SUX56" s="49"/>
      <c r="SUY56" s="49"/>
      <c r="SUZ56" s="49"/>
      <c r="SVA56" s="49"/>
      <c r="SVB56" s="49"/>
      <c r="SVC56" s="49"/>
      <c r="SVD56" s="49"/>
      <c r="SVE56" s="49"/>
      <c r="SVF56" s="49"/>
      <c r="SVG56" s="49"/>
      <c r="SVH56" s="49"/>
      <c r="SVI56" s="49"/>
      <c r="SVJ56" s="49"/>
      <c r="SVK56" s="49"/>
      <c r="SVL56" s="49"/>
      <c r="SVM56" s="49"/>
      <c r="SVN56" s="49"/>
      <c r="SVO56" s="49"/>
      <c r="SVP56" s="49"/>
      <c r="SVQ56" s="49"/>
      <c r="SVR56" s="49"/>
      <c r="SVS56" s="49"/>
      <c r="SVT56" s="49"/>
      <c r="SVU56" s="49"/>
      <c r="SVV56" s="49"/>
      <c r="SVW56" s="49"/>
      <c r="SVX56" s="49"/>
      <c r="SVY56" s="49"/>
      <c r="SVZ56" s="49"/>
      <c r="SWA56" s="49"/>
      <c r="SWB56" s="49"/>
      <c r="SWC56" s="49"/>
      <c r="SWD56" s="49"/>
      <c r="SWE56" s="49"/>
      <c r="SWF56" s="49"/>
      <c r="SWG56" s="49"/>
      <c r="SWH56" s="49"/>
      <c r="SWI56" s="49"/>
      <c r="SWJ56" s="49"/>
      <c r="SWK56" s="49"/>
      <c r="SWL56" s="49"/>
      <c r="SWM56" s="49"/>
      <c r="SWN56" s="49"/>
      <c r="SWO56" s="49"/>
      <c r="SWP56" s="49"/>
      <c r="SWQ56" s="49"/>
      <c r="SWR56" s="49"/>
      <c r="SWS56" s="49"/>
      <c r="SWT56" s="49"/>
      <c r="SWU56" s="49"/>
      <c r="SWV56" s="49"/>
      <c r="SWW56" s="49"/>
      <c r="SWX56" s="49"/>
      <c r="SWY56" s="49"/>
      <c r="SWZ56" s="49"/>
      <c r="SXA56" s="49"/>
      <c r="SXB56" s="49"/>
      <c r="SXC56" s="49"/>
      <c r="SXD56" s="49"/>
      <c r="SXE56" s="49"/>
      <c r="SXF56" s="49"/>
      <c r="SXG56" s="49"/>
      <c r="SXH56" s="49"/>
      <c r="SXI56" s="49"/>
      <c r="SXJ56" s="49"/>
      <c r="SXK56" s="49"/>
      <c r="SXL56" s="49"/>
      <c r="SXM56" s="49"/>
      <c r="SXN56" s="49"/>
      <c r="SXO56" s="49"/>
      <c r="SXP56" s="49"/>
      <c r="SXQ56" s="49"/>
      <c r="SXR56" s="49"/>
      <c r="SXS56" s="49"/>
      <c r="SXT56" s="49"/>
      <c r="SXU56" s="49"/>
      <c r="SXV56" s="49"/>
      <c r="SXW56" s="49"/>
      <c r="SXX56" s="49"/>
      <c r="SXY56" s="49"/>
      <c r="SXZ56" s="49"/>
      <c r="SYA56" s="49"/>
      <c r="SYB56" s="49"/>
      <c r="SYC56" s="49"/>
      <c r="SYD56" s="49"/>
      <c r="SYE56" s="49"/>
      <c r="SYF56" s="49"/>
      <c r="SYG56" s="49"/>
      <c r="SYH56" s="49"/>
      <c r="SYI56" s="49"/>
      <c r="SYJ56" s="49"/>
      <c r="SYK56" s="49"/>
      <c r="SYL56" s="49"/>
      <c r="SYM56" s="49"/>
      <c r="SYN56" s="49"/>
      <c r="SYO56" s="49"/>
      <c r="SYP56" s="49"/>
      <c r="SYQ56" s="49"/>
      <c r="SYR56" s="49"/>
      <c r="SYS56" s="49"/>
      <c r="SYT56" s="49"/>
      <c r="SYU56" s="49"/>
      <c r="SYV56" s="49"/>
      <c r="SYW56" s="49"/>
      <c r="SYX56" s="49"/>
      <c r="SYY56" s="49"/>
      <c r="SYZ56" s="49"/>
      <c r="SZA56" s="49"/>
      <c r="SZB56" s="49"/>
      <c r="SZC56" s="49"/>
      <c r="SZD56" s="49"/>
      <c r="SZE56" s="49"/>
      <c r="SZF56" s="49"/>
      <c r="SZG56" s="49"/>
      <c r="SZH56" s="49"/>
      <c r="SZI56" s="49"/>
      <c r="SZJ56" s="49"/>
      <c r="SZK56" s="49"/>
      <c r="SZL56" s="49"/>
      <c r="SZM56" s="49"/>
      <c r="SZN56" s="49"/>
      <c r="SZO56" s="49"/>
      <c r="SZP56" s="49"/>
      <c r="SZQ56" s="49"/>
      <c r="SZR56" s="49"/>
      <c r="SZS56" s="49"/>
      <c r="SZT56" s="49"/>
      <c r="SZU56" s="49"/>
      <c r="SZV56" s="49"/>
      <c r="SZW56" s="49"/>
      <c r="SZX56" s="49"/>
      <c r="SZY56" s="49"/>
      <c r="SZZ56" s="49"/>
      <c r="TAA56" s="49"/>
      <c r="TAB56" s="49"/>
      <c r="TAC56" s="49"/>
      <c r="TAD56" s="49"/>
      <c r="TAE56" s="49"/>
      <c r="TAF56" s="49"/>
      <c r="TAG56" s="49"/>
      <c r="TAH56" s="49"/>
      <c r="TAI56" s="49"/>
      <c r="TAJ56" s="49"/>
      <c r="TAK56" s="49"/>
      <c r="TAL56" s="49"/>
      <c r="TAM56" s="49"/>
      <c r="TAN56" s="49"/>
      <c r="TAO56" s="49"/>
      <c r="TAP56" s="49"/>
      <c r="TAQ56" s="49"/>
      <c r="TAR56" s="49"/>
      <c r="TAS56" s="49"/>
      <c r="TAT56" s="49"/>
      <c r="TAU56" s="49"/>
      <c r="TAV56" s="49"/>
      <c r="TAW56" s="49"/>
      <c r="TAX56" s="49"/>
      <c r="TAY56" s="49"/>
      <c r="TAZ56" s="49"/>
      <c r="TBA56" s="49"/>
      <c r="TBB56" s="49"/>
      <c r="TBC56" s="49"/>
      <c r="TBD56" s="49"/>
      <c r="TBE56" s="49"/>
      <c r="TBF56" s="49"/>
      <c r="TBG56" s="49"/>
      <c r="TBH56" s="49"/>
      <c r="TBI56" s="49"/>
      <c r="TBJ56" s="49"/>
      <c r="TBK56" s="49"/>
      <c r="TBL56" s="49"/>
      <c r="TBM56" s="49"/>
      <c r="TBN56" s="49"/>
      <c r="TBO56" s="49"/>
      <c r="TBP56" s="49"/>
      <c r="TBQ56" s="49"/>
      <c r="TBR56" s="49"/>
      <c r="TBS56" s="49"/>
      <c r="TBT56" s="49"/>
      <c r="TBU56" s="49"/>
      <c r="TBV56" s="49"/>
      <c r="TBW56" s="49"/>
      <c r="TBX56" s="49"/>
      <c r="TBY56" s="49"/>
      <c r="TBZ56" s="49"/>
      <c r="TCA56" s="49"/>
      <c r="TCB56" s="49"/>
      <c r="TCC56" s="49"/>
      <c r="TCD56" s="49"/>
      <c r="TCE56" s="49"/>
      <c r="TCF56" s="49"/>
      <c r="TCG56" s="49"/>
      <c r="TCH56" s="49"/>
      <c r="TCI56" s="49"/>
      <c r="TCJ56" s="49"/>
      <c r="TCK56" s="49"/>
      <c r="TCL56" s="49"/>
      <c r="TCM56" s="49"/>
      <c r="TCN56" s="49"/>
      <c r="TCO56" s="49"/>
      <c r="TCP56" s="49"/>
      <c r="TCQ56" s="49"/>
      <c r="TCR56" s="49"/>
      <c r="TCS56" s="49"/>
      <c r="TCT56" s="49"/>
      <c r="TCU56" s="49"/>
      <c r="TCV56" s="49"/>
      <c r="TCW56" s="49"/>
      <c r="TCX56" s="49"/>
      <c r="TCY56" s="49"/>
      <c r="TCZ56" s="49"/>
      <c r="TDA56" s="49"/>
      <c r="TDB56" s="49"/>
      <c r="TDC56" s="49"/>
      <c r="TDD56" s="49"/>
      <c r="TDE56" s="49"/>
      <c r="TDF56" s="49"/>
      <c r="TDG56" s="49"/>
      <c r="TDH56" s="49"/>
      <c r="TDI56" s="49"/>
      <c r="TDJ56" s="49"/>
      <c r="TDK56" s="49"/>
      <c r="TDL56" s="49"/>
      <c r="TDM56" s="49"/>
      <c r="TDN56" s="49"/>
      <c r="TDO56" s="49"/>
      <c r="TDP56" s="49"/>
      <c r="TDQ56" s="49"/>
      <c r="TDR56" s="49"/>
      <c r="TDS56" s="49"/>
      <c r="TDT56" s="49"/>
      <c r="TDU56" s="49"/>
      <c r="TDV56" s="49"/>
      <c r="TDW56" s="49"/>
      <c r="TDX56" s="49"/>
      <c r="TDY56" s="49"/>
      <c r="TDZ56" s="49"/>
      <c r="TEA56" s="49"/>
      <c r="TEB56" s="49"/>
      <c r="TEC56" s="49"/>
      <c r="TED56" s="49"/>
      <c r="TEE56" s="49"/>
      <c r="TEF56" s="49"/>
      <c r="TEG56" s="49"/>
      <c r="TEH56" s="49"/>
      <c r="TEI56" s="49"/>
      <c r="TEJ56" s="49"/>
      <c r="TEK56" s="49"/>
      <c r="TEL56" s="49"/>
      <c r="TEM56" s="49"/>
      <c r="TEN56" s="49"/>
      <c r="TEO56" s="49"/>
      <c r="TEP56" s="49"/>
      <c r="TEQ56" s="49"/>
      <c r="TER56" s="49"/>
      <c r="TES56" s="49"/>
      <c r="TET56" s="49"/>
      <c r="TEU56" s="49"/>
      <c r="TEV56" s="49"/>
      <c r="TEW56" s="49"/>
      <c r="TEX56" s="49"/>
      <c r="TEY56" s="49"/>
      <c r="TEZ56" s="49"/>
      <c r="TFA56" s="49"/>
      <c r="TFB56" s="49"/>
      <c r="TFC56" s="49"/>
      <c r="TFD56" s="49"/>
      <c r="TFE56" s="49"/>
      <c r="TFF56" s="49"/>
      <c r="TFG56" s="49"/>
      <c r="TFH56" s="49"/>
      <c r="TFI56" s="49"/>
      <c r="TFJ56" s="49"/>
      <c r="TFK56" s="49"/>
      <c r="TFL56" s="49"/>
      <c r="TFM56" s="49"/>
      <c r="TFN56" s="49"/>
      <c r="TFO56" s="49"/>
      <c r="TFP56" s="49"/>
      <c r="TFQ56" s="49"/>
      <c r="TFR56" s="49"/>
      <c r="TFS56" s="49"/>
      <c r="TFT56" s="49"/>
      <c r="TFU56" s="49"/>
      <c r="TFV56" s="49"/>
      <c r="TFW56" s="49"/>
      <c r="TFX56" s="49"/>
      <c r="TFY56" s="49"/>
      <c r="TFZ56" s="49"/>
      <c r="TGA56" s="49"/>
      <c r="TGB56" s="49"/>
      <c r="TGC56" s="49"/>
      <c r="TGD56" s="49"/>
      <c r="TGE56" s="49"/>
      <c r="TGF56" s="49"/>
      <c r="TGG56" s="49"/>
      <c r="TGH56" s="49"/>
      <c r="TGI56" s="49"/>
      <c r="TGJ56" s="49"/>
      <c r="TGK56" s="49"/>
      <c r="TGL56" s="49"/>
      <c r="TGM56" s="49"/>
      <c r="TGN56" s="49"/>
      <c r="TGO56" s="49"/>
      <c r="TGP56" s="49"/>
      <c r="TGQ56" s="49"/>
      <c r="TGR56" s="49"/>
      <c r="TGS56" s="49"/>
      <c r="TGT56" s="49"/>
      <c r="TGU56" s="49"/>
      <c r="TGV56" s="49"/>
      <c r="TGW56" s="49"/>
      <c r="TGX56" s="49"/>
      <c r="TGY56" s="49"/>
      <c r="TGZ56" s="49"/>
      <c r="THA56" s="49"/>
      <c r="THB56" s="49"/>
      <c r="THC56" s="49"/>
      <c r="THD56" s="49"/>
      <c r="THE56" s="49"/>
      <c r="THF56" s="49"/>
      <c r="THG56" s="49"/>
      <c r="THH56" s="49"/>
      <c r="THI56" s="49"/>
      <c r="THJ56" s="49"/>
      <c r="THK56" s="49"/>
      <c r="THL56" s="49"/>
      <c r="THM56" s="49"/>
      <c r="THN56" s="49"/>
      <c r="THO56" s="49"/>
      <c r="THP56" s="49"/>
      <c r="THQ56" s="49"/>
      <c r="THR56" s="49"/>
      <c r="THS56" s="49"/>
      <c r="THT56" s="49"/>
      <c r="THU56" s="49"/>
      <c r="THV56" s="49"/>
      <c r="THW56" s="49"/>
      <c r="THX56" s="49"/>
      <c r="THY56" s="49"/>
      <c r="THZ56" s="49"/>
      <c r="TIA56" s="49"/>
      <c r="TIB56" s="49"/>
      <c r="TIC56" s="49"/>
      <c r="TID56" s="49"/>
      <c r="TIE56" s="49"/>
      <c r="TIF56" s="49"/>
      <c r="TIG56" s="49"/>
      <c r="TIH56" s="49"/>
      <c r="TII56" s="49"/>
      <c r="TIJ56" s="49"/>
      <c r="TIK56" s="49"/>
      <c r="TIL56" s="49"/>
      <c r="TIM56" s="49"/>
      <c r="TIN56" s="49"/>
      <c r="TIO56" s="49"/>
      <c r="TIP56" s="49"/>
      <c r="TIQ56" s="49"/>
      <c r="TIR56" s="49"/>
      <c r="TIS56" s="49"/>
      <c r="TIT56" s="49"/>
      <c r="TIU56" s="49"/>
      <c r="TIV56" s="49"/>
      <c r="TIW56" s="49"/>
      <c r="TIX56" s="49"/>
      <c r="TIY56" s="49"/>
      <c r="TIZ56" s="49"/>
      <c r="TJA56" s="49"/>
      <c r="TJB56" s="49"/>
      <c r="TJC56" s="49"/>
      <c r="TJD56" s="49"/>
      <c r="TJE56" s="49"/>
      <c r="TJF56" s="49"/>
      <c r="TJG56" s="49"/>
      <c r="TJH56" s="49"/>
      <c r="TJI56" s="49"/>
      <c r="TJJ56" s="49"/>
      <c r="TJK56" s="49"/>
      <c r="TJL56" s="49"/>
      <c r="TJM56" s="49"/>
      <c r="TJN56" s="49"/>
      <c r="TJO56" s="49"/>
      <c r="TJP56" s="49"/>
      <c r="TJQ56" s="49"/>
      <c r="TJR56" s="49"/>
      <c r="TJS56" s="49"/>
      <c r="TJT56" s="49"/>
      <c r="TJU56" s="49"/>
      <c r="TJV56" s="49"/>
      <c r="TJW56" s="49"/>
      <c r="TJX56" s="49"/>
      <c r="TJY56" s="49"/>
      <c r="TJZ56" s="49"/>
      <c r="TKA56" s="49"/>
      <c r="TKB56" s="49"/>
      <c r="TKC56" s="49"/>
      <c r="TKD56" s="49"/>
      <c r="TKE56" s="49"/>
      <c r="TKF56" s="49"/>
      <c r="TKG56" s="49"/>
      <c r="TKH56" s="49"/>
      <c r="TKI56" s="49"/>
      <c r="TKJ56" s="49"/>
      <c r="TKK56" s="49"/>
      <c r="TKL56" s="49"/>
      <c r="TKM56" s="49"/>
      <c r="TKN56" s="49"/>
      <c r="TKO56" s="49"/>
      <c r="TKP56" s="49"/>
      <c r="TKQ56" s="49"/>
      <c r="TKR56" s="49"/>
      <c r="TKS56" s="49"/>
      <c r="TKT56" s="49"/>
      <c r="TKU56" s="49"/>
      <c r="TKV56" s="49"/>
      <c r="TKW56" s="49"/>
      <c r="TKX56" s="49"/>
      <c r="TKY56" s="49"/>
      <c r="TKZ56" s="49"/>
      <c r="TLA56" s="49"/>
      <c r="TLB56" s="49"/>
      <c r="TLC56" s="49"/>
      <c r="TLD56" s="49"/>
      <c r="TLE56" s="49"/>
      <c r="TLF56" s="49"/>
      <c r="TLG56" s="49"/>
      <c r="TLH56" s="49"/>
      <c r="TLI56" s="49"/>
      <c r="TLJ56" s="49"/>
      <c r="TLK56" s="49"/>
      <c r="TLL56" s="49"/>
      <c r="TLM56" s="49"/>
      <c r="TLN56" s="49"/>
      <c r="TLO56" s="49"/>
      <c r="TLP56" s="49"/>
      <c r="TLQ56" s="49"/>
      <c r="TLR56" s="49"/>
      <c r="TLS56" s="49"/>
      <c r="TLT56" s="49"/>
      <c r="TLU56" s="49"/>
      <c r="TLV56" s="49"/>
      <c r="TLW56" s="49"/>
      <c r="TLX56" s="49"/>
      <c r="TLY56" s="49"/>
      <c r="TLZ56" s="49"/>
      <c r="TMA56" s="49"/>
      <c r="TMB56" s="49"/>
      <c r="TMC56" s="49"/>
      <c r="TMD56" s="49"/>
      <c r="TME56" s="49"/>
      <c r="TMF56" s="49"/>
      <c r="TMG56" s="49"/>
      <c r="TMH56" s="49"/>
      <c r="TMI56" s="49"/>
      <c r="TMJ56" s="49"/>
      <c r="TMK56" s="49"/>
      <c r="TML56" s="49"/>
      <c r="TMM56" s="49"/>
      <c r="TMN56" s="49"/>
      <c r="TMO56" s="49"/>
      <c r="TMP56" s="49"/>
      <c r="TMQ56" s="49"/>
      <c r="TMR56" s="49"/>
      <c r="TMS56" s="49"/>
      <c r="TMT56" s="49"/>
      <c r="TMU56" s="49"/>
      <c r="TMV56" s="49"/>
      <c r="TMW56" s="49"/>
      <c r="TMX56" s="49"/>
      <c r="TMY56" s="49"/>
      <c r="TMZ56" s="49"/>
      <c r="TNA56" s="49"/>
      <c r="TNB56" s="49"/>
      <c r="TNC56" s="49"/>
      <c r="TND56" s="49"/>
      <c r="TNE56" s="49"/>
      <c r="TNF56" s="49"/>
      <c r="TNG56" s="49"/>
      <c r="TNH56" s="49"/>
      <c r="TNI56" s="49"/>
      <c r="TNJ56" s="49"/>
      <c r="TNK56" s="49"/>
      <c r="TNL56" s="49"/>
      <c r="TNM56" s="49"/>
      <c r="TNN56" s="49"/>
      <c r="TNO56" s="49"/>
      <c r="TNP56" s="49"/>
      <c r="TNQ56" s="49"/>
      <c r="TNR56" s="49"/>
      <c r="TNS56" s="49"/>
      <c r="TNT56" s="49"/>
      <c r="TNU56" s="49"/>
      <c r="TNV56" s="49"/>
      <c r="TNW56" s="49"/>
      <c r="TNX56" s="49"/>
      <c r="TNY56" s="49"/>
      <c r="TNZ56" s="49"/>
      <c r="TOA56" s="49"/>
      <c r="TOB56" s="49"/>
      <c r="TOC56" s="49"/>
      <c r="TOD56" s="49"/>
      <c r="TOE56" s="49"/>
      <c r="TOF56" s="49"/>
      <c r="TOG56" s="49"/>
      <c r="TOH56" s="49"/>
      <c r="TOI56" s="49"/>
      <c r="TOJ56" s="49"/>
      <c r="TOK56" s="49"/>
      <c r="TOL56" s="49"/>
      <c r="TOM56" s="49"/>
      <c r="TON56" s="49"/>
      <c r="TOO56" s="49"/>
      <c r="TOP56" s="49"/>
      <c r="TOQ56" s="49"/>
      <c r="TOR56" s="49"/>
      <c r="TOS56" s="49"/>
      <c r="TOT56" s="49"/>
      <c r="TOU56" s="49"/>
      <c r="TOV56" s="49"/>
      <c r="TOW56" s="49"/>
      <c r="TOX56" s="49"/>
      <c r="TOY56" s="49"/>
      <c r="TOZ56" s="49"/>
      <c r="TPA56" s="49"/>
      <c r="TPB56" s="49"/>
      <c r="TPC56" s="49"/>
      <c r="TPD56" s="49"/>
      <c r="TPE56" s="49"/>
      <c r="TPF56" s="49"/>
      <c r="TPG56" s="49"/>
      <c r="TPH56" s="49"/>
      <c r="TPI56" s="49"/>
      <c r="TPJ56" s="49"/>
      <c r="TPK56" s="49"/>
      <c r="TPL56" s="49"/>
      <c r="TPM56" s="49"/>
      <c r="TPN56" s="49"/>
      <c r="TPO56" s="49"/>
      <c r="TPP56" s="49"/>
      <c r="TPQ56" s="49"/>
      <c r="TPR56" s="49"/>
      <c r="TPS56" s="49"/>
      <c r="TPT56" s="49"/>
      <c r="TPU56" s="49"/>
      <c r="TPV56" s="49"/>
      <c r="TPW56" s="49"/>
      <c r="TPX56" s="49"/>
      <c r="TPY56" s="49"/>
      <c r="TPZ56" s="49"/>
      <c r="TQA56" s="49"/>
      <c r="TQB56" s="49"/>
      <c r="TQC56" s="49"/>
      <c r="TQD56" s="49"/>
      <c r="TQE56" s="49"/>
      <c r="TQF56" s="49"/>
      <c r="TQG56" s="49"/>
      <c r="TQH56" s="49"/>
      <c r="TQI56" s="49"/>
      <c r="TQJ56" s="49"/>
      <c r="TQK56" s="49"/>
      <c r="TQL56" s="49"/>
      <c r="TQM56" s="49"/>
      <c r="TQN56" s="49"/>
      <c r="TQO56" s="49"/>
      <c r="TQP56" s="49"/>
      <c r="TQQ56" s="49"/>
      <c r="TQR56" s="49"/>
      <c r="TQS56" s="49"/>
      <c r="TQT56" s="49"/>
      <c r="TQU56" s="49"/>
      <c r="TQV56" s="49"/>
      <c r="TQW56" s="49"/>
      <c r="TQX56" s="49"/>
      <c r="TQY56" s="49"/>
      <c r="TQZ56" s="49"/>
      <c r="TRA56" s="49"/>
      <c r="TRB56" s="49"/>
      <c r="TRC56" s="49"/>
      <c r="TRD56" s="49"/>
      <c r="TRE56" s="49"/>
      <c r="TRF56" s="49"/>
      <c r="TRG56" s="49"/>
      <c r="TRH56" s="49"/>
      <c r="TRI56" s="49"/>
      <c r="TRJ56" s="49"/>
      <c r="TRK56" s="49"/>
      <c r="TRL56" s="49"/>
      <c r="TRM56" s="49"/>
      <c r="TRN56" s="49"/>
      <c r="TRO56" s="49"/>
      <c r="TRP56" s="49"/>
      <c r="TRQ56" s="49"/>
      <c r="TRR56" s="49"/>
      <c r="TRS56" s="49"/>
      <c r="TRT56" s="49"/>
      <c r="TRU56" s="49"/>
      <c r="TRV56" s="49"/>
      <c r="TRW56" s="49"/>
      <c r="TRX56" s="49"/>
      <c r="TRY56" s="49"/>
      <c r="TRZ56" s="49"/>
      <c r="TSA56" s="49"/>
      <c r="TSB56" s="49"/>
      <c r="TSC56" s="49"/>
      <c r="TSD56" s="49"/>
      <c r="TSE56" s="49"/>
      <c r="TSF56" s="49"/>
      <c r="TSG56" s="49"/>
      <c r="TSH56" s="49"/>
      <c r="TSI56" s="49"/>
      <c r="TSJ56" s="49"/>
      <c r="TSK56" s="49"/>
      <c r="TSL56" s="49"/>
      <c r="TSM56" s="49"/>
      <c r="TSN56" s="49"/>
      <c r="TSO56" s="49"/>
      <c r="TSP56" s="49"/>
      <c r="TSQ56" s="49"/>
      <c r="TSR56" s="49"/>
      <c r="TSS56" s="49"/>
      <c r="TST56" s="49"/>
      <c r="TSU56" s="49"/>
      <c r="TSV56" s="49"/>
      <c r="TSW56" s="49"/>
      <c r="TSX56" s="49"/>
      <c r="TSY56" s="49"/>
      <c r="TSZ56" s="49"/>
      <c r="TTA56" s="49"/>
      <c r="TTB56" s="49"/>
      <c r="TTC56" s="49"/>
      <c r="TTD56" s="49"/>
      <c r="TTE56" s="49"/>
      <c r="TTF56" s="49"/>
      <c r="TTG56" s="49"/>
      <c r="TTH56" s="49"/>
      <c r="TTI56" s="49"/>
      <c r="TTJ56" s="49"/>
      <c r="TTK56" s="49"/>
      <c r="TTL56" s="49"/>
      <c r="TTM56" s="49"/>
      <c r="TTN56" s="49"/>
      <c r="TTO56" s="49"/>
      <c r="TTP56" s="49"/>
      <c r="TTQ56" s="49"/>
      <c r="TTR56" s="49"/>
      <c r="TTS56" s="49"/>
      <c r="TTT56" s="49"/>
      <c r="TTU56" s="49"/>
      <c r="TTV56" s="49"/>
      <c r="TTW56" s="49"/>
      <c r="TTX56" s="49"/>
      <c r="TTY56" s="49"/>
      <c r="TTZ56" s="49"/>
      <c r="TUA56" s="49"/>
      <c r="TUB56" s="49"/>
      <c r="TUC56" s="49"/>
      <c r="TUD56" s="49"/>
      <c r="TUE56" s="49"/>
      <c r="TUF56" s="49"/>
      <c r="TUG56" s="49"/>
      <c r="TUH56" s="49"/>
      <c r="TUI56" s="49"/>
      <c r="TUJ56" s="49"/>
      <c r="TUK56" s="49"/>
      <c r="TUL56" s="49"/>
      <c r="TUM56" s="49"/>
      <c r="TUN56" s="49"/>
      <c r="TUO56" s="49"/>
      <c r="TUP56" s="49"/>
      <c r="TUQ56" s="49"/>
      <c r="TUR56" s="49"/>
      <c r="TUS56" s="49"/>
      <c r="TUT56" s="49"/>
      <c r="TUU56" s="49"/>
      <c r="TUV56" s="49"/>
      <c r="TUW56" s="49"/>
      <c r="TUX56" s="49"/>
      <c r="TUY56" s="49"/>
      <c r="TUZ56" s="49"/>
      <c r="TVA56" s="49"/>
      <c r="TVB56" s="49"/>
      <c r="TVC56" s="49"/>
      <c r="TVD56" s="49"/>
      <c r="TVE56" s="49"/>
      <c r="TVF56" s="49"/>
      <c r="TVG56" s="49"/>
      <c r="TVH56" s="49"/>
      <c r="TVI56" s="49"/>
      <c r="TVJ56" s="49"/>
      <c r="TVK56" s="49"/>
      <c r="TVL56" s="49"/>
      <c r="TVM56" s="49"/>
      <c r="TVN56" s="49"/>
      <c r="TVO56" s="49"/>
      <c r="TVP56" s="49"/>
      <c r="TVQ56" s="49"/>
      <c r="TVR56" s="49"/>
      <c r="TVS56" s="49"/>
      <c r="TVT56" s="49"/>
      <c r="TVU56" s="49"/>
      <c r="TVV56" s="49"/>
      <c r="TVW56" s="49"/>
      <c r="TVX56" s="49"/>
      <c r="TVY56" s="49"/>
      <c r="TVZ56" s="49"/>
      <c r="TWA56" s="49"/>
      <c r="TWB56" s="49"/>
      <c r="TWC56" s="49"/>
      <c r="TWD56" s="49"/>
      <c r="TWE56" s="49"/>
      <c r="TWF56" s="49"/>
      <c r="TWG56" s="49"/>
      <c r="TWH56" s="49"/>
      <c r="TWI56" s="49"/>
      <c r="TWJ56" s="49"/>
      <c r="TWK56" s="49"/>
      <c r="TWL56" s="49"/>
      <c r="TWM56" s="49"/>
      <c r="TWN56" s="49"/>
      <c r="TWO56" s="49"/>
      <c r="TWP56" s="49"/>
      <c r="TWQ56" s="49"/>
      <c r="TWR56" s="49"/>
      <c r="TWS56" s="49"/>
      <c r="TWT56" s="49"/>
      <c r="TWU56" s="49"/>
      <c r="TWV56" s="49"/>
      <c r="TWW56" s="49"/>
      <c r="TWX56" s="49"/>
      <c r="TWY56" s="49"/>
      <c r="TWZ56" s="49"/>
      <c r="TXA56" s="49"/>
      <c r="TXB56" s="49"/>
      <c r="TXC56" s="49"/>
      <c r="TXD56" s="49"/>
      <c r="TXE56" s="49"/>
      <c r="TXF56" s="49"/>
      <c r="TXG56" s="49"/>
      <c r="TXH56" s="49"/>
      <c r="TXI56" s="49"/>
      <c r="TXJ56" s="49"/>
      <c r="TXK56" s="49"/>
      <c r="TXL56" s="49"/>
      <c r="TXM56" s="49"/>
      <c r="TXN56" s="49"/>
      <c r="TXO56" s="49"/>
      <c r="TXP56" s="49"/>
      <c r="TXQ56" s="49"/>
      <c r="TXR56" s="49"/>
      <c r="TXS56" s="49"/>
      <c r="TXT56" s="49"/>
      <c r="TXU56" s="49"/>
      <c r="TXV56" s="49"/>
      <c r="TXW56" s="49"/>
      <c r="TXX56" s="49"/>
      <c r="TXY56" s="49"/>
      <c r="TXZ56" s="49"/>
      <c r="TYA56" s="49"/>
      <c r="TYB56" s="49"/>
      <c r="TYC56" s="49"/>
      <c r="TYD56" s="49"/>
      <c r="TYE56" s="49"/>
      <c r="TYF56" s="49"/>
      <c r="TYG56" s="49"/>
      <c r="TYH56" s="49"/>
      <c r="TYI56" s="49"/>
      <c r="TYJ56" s="49"/>
      <c r="TYK56" s="49"/>
      <c r="TYL56" s="49"/>
      <c r="TYM56" s="49"/>
      <c r="TYN56" s="49"/>
      <c r="TYO56" s="49"/>
      <c r="TYP56" s="49"/>
      <c r="TYQ56" s="49"/>
      <c r="TYR56" s="49"/>
      <c r="TYS56" s="49"/>
      <c r="TYT56" s="49"/>
      <c r="TYU56" s="49"/>
      <c r="TYV56" s="49"/>
      <c r="TYW56" s="49"/>
      <c r="TYX56" s="49"/>
      <c r="TYY56" s="49"/>
      <c r="TYZ56" s="49"/>
      <c r="TZA56" s="49"/>
      <c r="TZB56" s="49"/>
      <c r="TZC56" s="49"/>
      <c r="TZD56" s="49"/>
      <c r="TZE56" s="49"/>
      <c r="TZF56" s="49"/>
      <c r="TZG56" s="49"/>
      <c r="TZH56" s="49"/>
      <c r="TZI56" s="49"/>
      <c r="TZJ56" s="49"/>
      <c r="TZK56" s="49"/>
      <c r="TZL56" s="49"/>
      <c r="TZM56" s="49"/>
      <c r="TZN56" s="49"/>
      <c r="TZO56" s="49"/>
      <c r="TZP56" s="49"/>
      <c r="TZQ56" s="49"/>
      <c r="TZR56" s="49"/>
      <c r="TZS56" s="49"/>
      <c r="TZT56" s="49"/>
      <c r="TZU56" s="49"/>
      <c r="TZV56" s="49"/>
      <c r="TZW56" s="49"/>
      <c r="TZX56" s="49"/>
      <c r="TZY56" s="49"/>
      <c r="TZZ56" s="49"/>
      <c r="UAA56" s="49"/>
      <c r="UAB56" s="49"/>
      <c r="UAC56" s="49"/>
      <c r="UAD56" s="49"/>
      <c r="UAE56" s="49"/>
      <c r="UAF56" s="49"/>
      <c r="UAG56" s="49"/>
      <c r="UAH56" s="49"/>
      <c r="UAI56" s="49"/>
      <c r="UAJ56" s="49"/>
      <c r="UAK56" s="49"/>
      <c r="UAL56" s="49"/>
      <c r="UAM56" s="49"/>
      <c r="UAN56" s="49"/>
      <c r="UAO56" s="49"/>
      <c r="UAP56" s="49"/>
      <c r="UAQ56" s="49"/>
      <c r="UAR56" s="49"/>
      <c r="UAS56" s="49"/>
      <c r="UAT56" s="49"/>
      <c r="UAU56" s="49"/>
      <c r="UAV56" s="49"/>
      <c r="UAW56" s="49"/>
      <c r="UAX56" s="49"/>
      <c r="UAY56" s="49"/>
      <c r="UAZ56" s="49"/>
      <c r="UBA56" s="49"/>
      <c r="UBB56" s="49"/>
      <c r="UBC56" s="49"/>
      <c r="UBD56" s="49"/>
      <c r="UBE56" s="49"/>
      <c r="UBF56" s="49"/>
      <c r="UBG56" s="49"/>
      <c r="UBH56" s="49"/>
      <c r="UBI56" s="49"/>
      <c r="UBJ56" s="49"/>
      <c r="UBK56" s="49"/>
      <c r="UBL56" s="49"/>
      <c r="UBM56" s="49"/>
      <c r="UBN56" s="49"/>
      <c r="UBO56" s="49"/>
      <c r="UBP56" s="49"/>
      <c r="UBQ56" s="49"/>
      <c r="UBR56" s="49"/>
      <c r="UBS56" s="49"/>
      <c r="UBT56" s="49"/>
      <c r="UBU56" s="49"/>
      <c r="UBV56" s="49"/>
      <c r="UBW56" s="49"/>
      <c r="UBX56" s="49"/>
      <c r="UBY56" s="49"/>
      <c r="UBZ56" s="49"/>
      <c r="UCA56" s="49"/>
      <c r="UCB56" s="49"/>
      <c r="UCC56" s="49"/>
      <c r="UCD56" s="49"/>
      <c r="UCE56" s="49"/>
      <c r="UCF56" s="49"/>
      <c r="UCG56" s="49"/>
      <c r="UCH56" s="49"/>
      <c r="UCI56" s="49"/>
      <c r="UCJ56" s="49"/>
      <c r="UCK56" s="49"/>
      <c r="UCL56" s="49"/>
      <c r="UCM56" s="49"/>
      <c r="UCN56" s="49"/>
      <c r="UCO56" s="49"/>
      <c r="UCP56" s="49"/>
      <c r="UCQ56" s="49"/>
      <c r="UCR56" s="49"/>
      <c r="UCS56" s="49"/>
      <c r="UCT56" s="49"/>
      <c r="UCU56" s="49"/>
      <c r="UCV56" s="49"/>
      <c r="UCW56" s="49"/>
      <c r="UCX56" s="49"/>
      <c r="UCY56" s="49"/>
      <c r="UCZ56" s="49"/>
      <c r="UDA56" s="49"/>
      <c r="UDB56" s="49"/>
      <c r="UDC56" s="49"/>
      <c r="UDD56" s="49"/>
      <c r="UDE56" s="49"/>
      <c r="UDF56" s="49"/>
      <c r="UDG56" s="49"/>
      <c r="UDH56" s="49"/>
      <c r="UDI56" s="49"/>
      <c r="UDJ56" s="49"/>
      <c r="UDK56" s="49"/>
      <c r="UDL56" s="49"/>
      <c r="UDM56" s="49"/>
      <c r="UDN56" s="49"/>
      <c r="UDO56" s="49"/>
      <c r="UDP56" s="49"/>
      <c r="UDQ56" s="49"/>
      <c r="UDR56" s="49"/>
      <c r="UDS56" s="49"/>
      <c r="UDT56" s="49"/>
      <c r="UDU56" s="49"/>
      <c r="UDV56" s="49"/>
      <c r="UDW56" s="49"/>
      <c r="UDX56" s="49"/>
      <c r="UDY56" s="49"/>
      <c r="UDZ56" s="49"/>
      <c r="UEA56" s="49"/>
      <c r="UEB56" s="49"/>
      <c r="UEC56" s="49"/>
      <c r="UED56" s="49"/>
      <c r="UEE56" s="49"/>
      <c r="UEF56" s="49"/>
      <c r="UEG56" s="49"/>
      <c r="UEH56" s="49"/>
      <c r="UEI56" s="49"/>
      <c r="UEJ56" s="49"/>
      <c r="UEK56" s="49"/>
      <c r="UEL56" s="49"/>
      <c r="UEM56" s="49"/>
      <c r="UEN56" s="49"/>
      <c r="UEO56" s="49"/>
      <c r="UEP56" s="49"/>
      <c r="UEQ56" s="49"/>
      <c r="UER56" s="49"/>
      <c r="UES56" s="49"/>
      <c r="UET56" s="49"/>
      <c r="UEU56" s="49"/>
      <c r="UEV56" s="49"/>
      <c r="UEW56" s="49"/>
      <c r="UEX56" s="49"/>
      <c r="UEY56" s="49"/>
      <c r="UEZ56" s="49"/>
      <c r="UFA56" s="49"/>
      <c r="UFB56" s="49"/>
      <c r="UFC56" s="49"/>
      <c r="UFD56" s="49"/>
      <c r="UFE56" s="49"/>
      <c r="UFF56" s="49"/>
      <c r="UFG56" s="49"/>
      <c r="UFH56" s="49"/>
      <c r="UFI56" s="49"/>
      <c r="UFJ56" s="49"/>
      <c r="UFK56" s="49"/>
      <c r="UFL56" s="49"/>
      <c r="UFM56" s="49"/>
      <c r="UFN56" s="49"/>
      <c r="UFO56" s="49"/>
      <c r="UFP56" s="49"/>
      <c r="UFQ56" s="49"/>
      <c r="UFR56" s="49"/>
      <c r="UFS56" s="49"/>
      <c r="UFT56" s="49"/>
      <c r="UFU56" s="49"/>
      <c r="UFV56" s="49"/>
      <c r="UFW56" s="49"/>
      <c r="UFX56" s="49"/>
      <c r="UFY56" s="49"/>
      <c r="UFZ56" s="49"/>
      <c r="UGA56" s="49"/>
      <c r="UGB56" s="49"/>
      <c r="UGC56" s="49"/>
      <c r="UGD56" s="49"/>
      <c r="UGE56" s="49"/>
      <c r="UGF56" s="49"/>
      <c r="UGG56" s="49"/>
      <c r="UGH56" s="49"/>
      <c r="UGI56" s="49"/>
      <c r="UGJ56" s="49"/>
      <c r="UGK56" s="49"/>
      <c r="UGL56" s="49"/>
      <c r="UGM56" s="49"/>
      <c r="UGN56" s="49"/>
      <c r="UGO56" s="49"/>
      <c r="UGP56" s="49"/>
      <c r="UGQ56" s="49"/>
      <c r="UGR56" s="49"/>
      <c r="UGS56" s="49"/>
      <c r="UGT56" s="49"/>
      <c r="UGU56" s="49"/>
      <c r="UGV56" s="49"/>
      <c r="UGW56" s="49"/>
      <c r="UGX56" s="49"/>
      <c r="UGY56" s="49"/>
      <c r="UGZ56" s="49"/>
      <c r="UHA56" s="49"/>
      <c r="UHB56" s="49"/>
      <c r="UHC56" s="49"/>
      <c r="UHD56" s="49"/>
      <c r="UHE56" s="49"/>
      <c r="UHF56" s="49"/>
      <c r="UHG56" s="49"/>
      <c r="UHH56" s="49"/>
      <c r="UHI56" s="49"/>
      <c r="UHJ56" s="49"/>
      <c r="UHK56" s="49"/>
      <c r="UHL56" s="49"/>
      <c r="UHM56" s="49"/>
      <c r="UHN56" s="49"/>
      <c r="UHO56" s="49"/>
      <c r="UHP56" s="49"/>
      <c r="UHQ56" s="49"/>
      <c r="UHR56" s="49"/>
      <c r="UHS56" s="49"/>
      <c r="UHT56" s="49"/>
      <c r="UHU56" s="49"/>
      <c r="UHV56" s="49"/>
      <c r="UHW56" s="49"/>
      <c r="UHX56" s="49"/>
      <c r="UHY56" s="49"/>
      <c r="UHZ56" s="49"/>
      <c r="UIA56" s="49"/>
      <c r="UIB56" s="49"/>
      <c r="UIC56" s="49"/>
      <c r="UID56" s="49"/>
      <c r="UIE56" s="49"/>
      <c r="UIF56" s="49"/>
      <c r="UIG56" s="49"/>
      <c r="UIH56" s="49"/>
      <c r="UII56" s="49"/>
      <c r="UIJ56" s="49"/>
      <c r="UIK56" s="49"/>
      <c r="UIL56" s="49"/>
      <c r="UIM56" s="49"/>
      <c r="UIN56" s="49"/>
      <c r="UIO56" s="49"/>
      <c r="UIP56" s="49"/>
      <c r="UIQ56" s="49"/>
      <c r="UIR56" s="49"/>
      <c r="UIS56" s="49"/>
      <c r="UIT56" s="49"/>
      <c r="UIU56" s="49"/>
      <c r="UIV56" s="49"/>
      <c r="UIW56" s="49"/>
      <c r="UIX56" s="49"/>
      <c r="UIY56" s="49"/>
      <c r="UIZ56" s="49"/>
      <c r="UJA56" s="49"/>
      <c r="UJB56" s="49"/>
      <c r="UJC56" s="49"/>
      <c r="UJD56" s="49"/>
      <c r="UJE56" s="49"/>
      <c r="UJF56" s="49"/>
      <c r="UJG56" s="49"/>
      <c r="UJH56" s="49"/>
      <c r="UJI56" s="49"/>
      <c r="UJJ56" s="49"/>
      <c r="UJK56" s="49"/>
      <c r="UJL56" s="49"/>
      <c r="UJM56" s="49"/>
      <c r="UJN56" s="49"/>
      <c r="UJO56" s="49"/>
      <c r="UJP56" s="49"/>
      <c r="UJQ56" s="49"/>
      <c r="UJR56" s="49"/>
      <c r="UJS56" s="49"/>
      <c r="UJT56" s="49"/>
      <c r="UJU56" s="49"/>
      <c r="UJV56" s="49"/>
      <c r="UJW56" s="49"/>
      <c r="UJX56" s="49"/>
      <c r="UJY56" s="49"/>
      <c r="UJZ56" s="49"/>
      <c r="UKA56" s="49"/>
      <c r="UKB56" s="49"/>
      <c r="UKC56" s="49"/>
      <c r="UKD56" s="49"/>
      <c r="UKE56" s="49"/>
      <c r="UKF56" s="49"/>
      <c r="UKG56" s="49"/>
      <c r="UKH56" s="49"/>
      <c r="UKI56" s="49"/>
      <c r="UKJ56" s="49"/>
      <c r="UKK56" s="49"/>
      <c r="UKL56" s="49"/>
      <c r="UKM56" s="49"/>
      <c r="UKN56" s="49"/>
      <c r="UKO56" s="49"/>
      <c r="UKP56" s="49"/>
      <c r="UKQ56" s="49"/>
      <c r="UKR56" s="49"/>
      <c r="UKS56" s="49"/>
      <c r="UKT56" s="49"/>
      <c r="UKU56" s="49"/>
      <c r="UKV56" s="49"/>
      <c r="UKW56" s="49"/>
      <c r="UKX56" s="49"/>
      <c r="UKY56" s="49"/>
      <c r="UKZ56" s="49"/>
      <c r="ULA56" s="49"/>
      <c r="ULB56" s="49"/>
      <c r="ULC56" s="49"/>
      <c r="ULD56" s="49"/>
      <c r="ULE56" s="49"/>
      <c r="ULF56" s="49"/>
      <c r="ULG56" s="49"/>
      <c r="ULH56" s="49"/>
      <c r="ULI56" s="49"/>
      <c r="ULJ56" s="49"/>
      <c r="ULK56" s="49"/>
      <c r="ULL56" s="49"/>
      <c r="ULM56" s="49"/>
      <c r="ULN56" s="49"/>
      <c r="ULO56" s="49"/>
      <c r="ULP56" s="49"/>
      <c r="ULQ56" s="49"/>
      <c r="ULR56" s="49"/>
      <c r="ULS56" s="49"/>
      <c r="ULT56" s="49"/>
      <c r="ULU56" s="49"/>
      <c r="ULV56" s="49"/>
      <c r="ULW56" s="49"/>
      <c r="ULX56" s="49"/>
      <c r="ULY56" s="49"/>
      <c r="ULZ56" s="49"/>
      <c r="UMA56" s="49"/>
      <c r="UMB56" s="49"/>
      <c r="UMC56" s="49"/>
      <c r="UMD56" s="49"/>
      <c r="UME56" s="49"/>
      <c r="UMF56" s="49"/>
      <c r="UMG56" s="49"/>
      <c r="UMH56" s="49"/>
      <c r="UMI56" s="49"/>
      <c r="UMJ56" s="49"/>
      <c r="UMK56" s="49"/>
      <c r="UML56" s="49"/>
      <c r="UMM56" s="49"/>
      <c r="UMN56" s="49"/>
      <c r="UMO56" s="49"/>
      <c r="UMP56" s="49"/>
      <c r="UMQ56" s="49"/>
      <c r="UMR56" s="49"/>
      <c r="UMS56" s="49"/>
      <c r="UMT56" s="49"/>
      <c r="UMU56" s="49"/>
      <c r="UMV56" s="49"/>
      <c r="UMW56" s="49"/>
      <c r="UMX56" s="49"/>
      <c r="UMY56" s="49"/>
      <c r="UMZ56" s="49"/>
      <c r="UNA56" s="49"/>
      <c r="UNB56" s="49"/>
      <c r="UNC56" s="49"/>
      <c r="UND56" s="49"/>
      <c r="UNE56" s="49"/>
      <c r="UNF56" s="49"/>
      <c r="UNG56" s="49"/>
      <c r="UNH56" s="49"/>
      <c r="UNI56" s="49"/>
      <c r="UNJ56" s="49"/>
      <c r="UNK56" s="49"/>
      <c r="UNL56" s="49"/>
      <c r="UNM56" s="49"/>
      <c r="UNN56" s="49"/>
      <c r="UNO56" s="49"/>
      <c r="UNP56" s="49"/>
      <c r="UNQ56" s="49"/>
      <c r="UNR56" s="49"/>
      <c r="UNS56" s="49"/>
      <c r="UNT56" s="49"/>
      <c r="UNU56" s="49"/>
      <c r="UNV56" s="49"/>
      <c r="UNW56" s="49"/>
      <c r="UNX56" s="49"/>
      <c r="UNY56" s="49"/>
      <c r="UNZ56" s="49"/>
      <c r="UOA56" s="49"/>
      <c r="UOB56" s="49"/>
      <c r="UOC56" s="49"/>
      <c r="UOD56" s="49"/>
      <c r="UOE56" s="49"/>
      <c r="UOF56" s="49"/>
      <c r="UOG56" s="49"/>
      <c r="UOH56" s="49"/>
      <c r="UOI56" s="49"/>
      <c r="UOJ56" s="49"/>
      <c r="UOK56" s="49"/>
      <c r="UOL56" s="49"/>
      <c r="UOM56" s="49"/>
      <c r="UON56" s="49"/>
      <c r="UOO56" s="49"/>
      <c r="UOP56" s="49"/>
      <c r="UOQ56" s="49"/>
      <c r="UOR56" s="49"/>
      <c r="UOS56" s="49"/>
      <c r="UOT56" s="49"/>
      <c r="UOU56" s="49"/>
      <c r="UOV56" s="49"/>
      <c r="UOW56" s="49"/>
      <c r="UOX56" s="49"/>
      <c r="UOY56" s="49"/>
      <c r="UOZ56" s="49"/>
      <c r="UPA56" s="49"/>
      <c r="UPB56" s="49"/>
      <c r="UPC56" s="49"/>
      <c r="UPD56" s="49"/>
      <c r="UPE56" s="49"/>
      <c r="UPF56" s="49"/>
      <c r="UPG56" s="49"/>
      <c r="UPH56" s="49"/>
      <c r="UPI56" s="49"/>
      <c r="UPJ56" s="49"/>
      <c r="UPK56" s="49"/>
      <c r="UPL56" s="49"/>
      <c r="UPM56" s="49"/>
      <c r="UPN56" s="49"/>
      <c r="UPO56" s="49"/>
      <c r="UPP56" s="49"/>
      <c r="UPQ56" s="49"/>
      <c r="UPR56" s="49"/>
      <c r="UPS56" s="49"/>
      <c r="UPT56" s="49"/>
      <c r="UPU56" s="49"/>
      <c r="UPV56" s="49"/>
      <c r="UPW56" s="49"/>
      <c r="UPX56" s="49"/>
      <c r="UPY56" s="49"/>
      <c r="UPZ56" s="49"/>
      <c r="UQA56" s="49"/>
      <c r="UQB56" s="49"/>
      <c r="UQC56" s="49"/>
      <c r="UQD56" s="49"/>
      <c r="UQE56" s="49"/>
      <c r="UQF56" s="49"/>
      <c r="UQG56" s="49"/>
      <c r="UQH56" s="49"/>
      <c r="UQI56" s="49"/>
      <c r="UQJ56" s="49"/>
      <c r="UQK56" s="49"/>
      <c r="UQL56" s="49"/>
      <c r="UQM56" s="49"/>
      <c r="UQN56" s="49"/>
      <c r="UQO56" s="49"/>
      <c r="UQP56" s="49"/>
      <c r="UQQ56" s="49"/>
      <c r="UQR56" s="49"/>
      <c r="UQS56" s="49"/>
      <c r="UQT56" s="49"/>
      <c r="UQU56" s="49"/>
      <c r="UQV56" s="49"/>
      <c r="UQW56" s="49"/>
      <c r="UQX56" s="49"/>
      <c r="UQY56" s="49"/>
      <c r="UQZ56" s="49"/>
      <c r="URA56" s="49"/>
      <c r="URB56" s="49"/>
      <c r="URC56" s="49"/>
      <c r="URD56" s="49"/>
      <c r="URE56" s="49"/>
      <c r="URF56" s="49"/>
      <c r="URG56" s="49"/>
      <c r="URH56" s="49"/>
      <c r="URI56" s="49"/>
      <c r="URJ56" s="49"/>
      <c r="URK56" s="49"/>
      <c r="URL56" s="49"/>
      <c r="URM56" s="49"/>
      <c r="URN56" s="49"/>
      <c r="URO56" s="49"/>
      <c r="URP56" s="49"/>
      <c r="URQ56" s="49"/>
      <c r="URR56" s="49"/>
      <c r="URS56" s="49"/>
      <c r="URT56" s="49"/>
      <c r="URU56" s="49"/>
      <c r="URV56" s="49"/>
      <c r="URW56" s="49"/>
      <c r="URX56" s="49"/>
      <c r="URY56" s="49"/>
      <c r="URZ56" s="49"/>
      <c r="USA56" s="49"/>
      <c r="USB56" s="49"/>
      <c r="USC56" s="49"/>
      <c r="USD56" s="49"/>
      <c r="USE56" s="49"/>
      <c r="USF56" s="49"/>
      <c r="USG56" s="49"/>
      <c r="USH56" s="49"/>
      <c r="USI56" s="49"/>
      <c r="USJ56" s="49"/>
      <c r="USK56" s="49"/>
      <c r="USL56" s="49"/>
      <c r="USM56" s="49"/>
      <c r="USN56" s="49"/>
      <c r="USO56" s="49"/>
      <c r="USP56" s="49"/>
      <c r="USQ56" s="49"/>
      <c r="USR56" s="49"/>
      <c r="USS56" s="49"/>
      <c r="UST56" s="49"/>
      <c r="USU56" s="49"/>
      <c r="USV56" s="49"/>
      <c r="USW56" s="49"/>
      <c r="USX56" s="49"/>
      <c r="USY56" s="49"/>
      <c r="USZ56" s="49"/>
      <c r="UTA56" s="49"/>
      <c r="UTB56" s="49"/>
      <c r="UTC56" s="49"/>
      <c r="UTD56" s="49"/>
      <c r="UTE56" s="49"/>
      <c r="UTF56" s="49"/>
      <c r="UTG56" s="49"/>
      <c r="UTH56" s="49"/>
      <c r="UTI56" s="49"/>
      <c r="UTJ56" s="49"/>
      <c r="UTK56" s="49"/>
      <c r="UTL56" s="49"/>
      <c r="UTM56" s="49"/>
      <c r="UTN56" s="49"/>
      <c r="UTO56" s="49"/>
      <c r="UTP56" s="49"/>
      <c r="UTQ56" s="49"/>
      <c r="UTR56" s="49"/>
      <c r="UTS56" s="49"/>
      <c r="UTT56" s="49"/>
      <c r="UTU56" s="49"/>
      <c r="UTV56" s="49"/>
      <c r="UTW56" s="49"/>
      <c r="UTX56" s="49"/>
      <c r="UTY56" s="49"/>
      <c r="UTZ56" s="49"/>
      <c r="UUA56" s="49"/>
      <c r="UUB56" s="49"/>
      <c r="UUC56" s="49"/>
      <c r="UUD56" s="49"/>
      <c r="UUE56" s="49"/>
      <c r="UUF56" s="49"/>
      <c r="UUG56" s="49"/>
      <c r="UUH56" s="49"/>
      <c r="UUI56" s="49"/>
      <c r="UUJ56" s="49"/>
      <c r="UUK56" s="49"/>
      <c r="UUL56" s="49"/>
      <c r="UUM56" s="49"/>
      <c r="UUN56" s="49"/>
      <c r="UUO56" s="49"/>
      <c r="UUP56" s="49"/>
      <c r="UUQ56" s="49"/>
      <c r="UUR56" s="49"/>
      <c r="UUS56" s="49"/>
      <c r="UUT56" s="49"/>
      <c r="UUU56" s="49"/>
      <c r="UUV56" s="49"/>
      <c r="UUW56" s="49"/>
      <c r="UUX56" s="49"/>
      <c r="UUY56" s="49"/>
      <c r="UUZ56" s="49"/>
      <c r="UVA56" s="49"/>
      <c r="UVB56" s="49"/>
      <c r="UVC56" s="49"/>
      <c r="UVD56" s="49"/>
      <c r="UVE56" s="49"/>
      <c r="UVF56" s="49"/>
      <c r="UVG56" s="49"/>
      <c r="UVH56" s="49"/>
      <c r="UVI56" s="49"/>
      <c r="UVJ56" s="49"/>
      <c r="UVK56" s="49"/>
      <c r="UVL56" s="49"/>
      <c r="UVM56" s="49"/>
      <c r="UVN56" s="49"/>
      <c r="UVO56" s="49"/>
      <c r="UVP56" s="49"/>
      <c r="UVQ56" s="49"/>
      <c r="UVR56" s="49"/>
      <c r="UVS56" s="49"/>
      <c r="UVT56" s="49"/>
      <c r="UVU56" s="49"/>
      <c r="UVV56" s="49"/>
      <c r="UVW56" s="49"/>
      <c r="UVX56" s="49"/>
      <c r="UVY56" s="49"/>
      <c r="UVZ56" s="49"/>
      <c r="UWA56" s="49"/>
      <c r="UWB56" s="49"/>
      <c r="UWC56" s="49"/>
      <c r="UWD56" s="49"/>
      <c r="UWE56" s="49"/>
      <c r="UWF56" s="49"/>
      <c r="UWG56" s="49"/>
      <c r="UWH56" s="49"/>
      <c r="UWI56" s="49"/>
      <c r="UWJ56" s="49"/>
      <c r="UWK56" s="49"/>
      <c r="UWL56" s="49"/>
      <c r="UWM56" s="49"/>
      <c r="UWN56" s="49"/>
      <c r="UWO56" s="49"/>
      <c r="UWP56" s="49"/>
      <c r="UWQ56" s="49"/>
      <c r="UWR56" s="49"/>
      <c r="UWS56" s="49"/>
      <c r="UWT56" s="49"/>
      <c r="UWU56" s="49"/>
      <c r="UWV56" s="49"/>
      <c r="UWW56" s="49"/>
      <c r="UWX56" s="49"/>
      <c r="UWY56" s="49"/>
      <c r="UWZ56" s="49"/>
      <c r="UXA56" s="49"/>
      <c r="UXB56" s="49"/>
      <c r="UXC56" s="49"/>
      <c r="UXD56" s="49"/>
      <c r="UXE56" s="49"/>
      <c r="UXF56" s="49"/>
      <c r="UXG56" s="49"/>
      <c r="UXH56" s="49"/>
      <c r="UXI56" s="49"/>
      <c r="UXJ56" s="49"/>
      <c r="UXK56" s="49"/>
      <c r="UXL56" s="49"/>
      <c r="UXM56" s="49"/>
      <c r="UXN56" s="49"/>
      <c r="UXO56" s="49"/>
      <c r="UXP56" s="49"/>
      <c r="UXQ56" s="49"/>
      <c r="UXR56" s="49"/>
      <c r="UXS56" s="49"/>
      <c r="UXT56" s="49"/>
      <c r="UXU56" s="49"/>
      <c r="UXV56" s="49"/>
      <c r="UXW56" s="49"/>
      <c r="UXX56" s="49"/>
      <c r="UXY56" s="49"/>
      <c r="UXZ56" s="49"/>
      <c r="UYA56" s="49"/>
      <c r="UYB56" s="49"/>
      <c r="UYC56" s="49"/>
      <c r="UYD56" s="49"/>
      <c r="UYE56" s="49"/>
      <c r="UYF56" s="49"/>
      <c r="UYG56" s="49"/>
      <c r="UYH56" s="49"/>
      <c r="UYI56" s="49"/>
      <c r="UYJ56" s="49"/>
      <c r="UYK56" s="49"/>
      <c r="UYL56" s="49"/>
      <c r="UYM56" s="49"/>
      <c r="UYN56" s="49"/>
      <c r="UYO56" s="49"/>
      <c r="UYP56" s="49"/>
      <c r="UYQ56" s="49"/>
      <c r="UYR56" s="49"/>
      <c r="UYS56" s="49"/>
      <c r="UYT56" s="49"/>
      <c r="UYU56" s="49"/>
      <c r="UYV56" s="49"/>
      <c r="UYW56" s="49"/>
      <c r="UYX56" s="49"/>
      <c r="UYY56" s="49"/>
      <c r="UYZ56" s="49"/>
      <c r="UZA56" s="49"/>
      <c r="UZB56" s="49"/>
      <c r="UZC56" s="49"/>
      <c r="UZD56" s="49"/>
      <c r="UZE56" s="49"/>
      <c r="UZF56" s="49"/>
      <c r="UZG56" s="49"/>
      <c r="UZH56" s="49"/>
      <c r="UZI56" s="49"/>
      <c r="UZJ56" s="49"/>
      <c r="UZK56" s="49"/>
      <c r="UZL56" s="49"/>
      <c r="UZM56" s="49"/>
      <c r="UZN56" s="49"/>
      <c r="UZO56" s="49"/>
      <c r="UZP56" s="49"/>
      <c r="UZQ56" s="49"/>
      <c r="UZR56" s="49"/>
      <c r="UZS56" s="49"/>
      <c r="UZT56" s="49"/>
      <c r="UZU56" s="49"/>
      <c r="UZV56" s="49"/>
      <c r="UZW56" s="49"/>
      <c r="UZX56" s="49"/>
      <c r="UZY56" s="49"/>
      <c r="UZZ56" s="49"/>
      <c r="VAA56" s="49"/>
      <c r="VAB56" s="49"/>
      <c r="VAC56" s="49"/>
      <c r="VAD56" s="49"/>
      <c r="VAE56" s="49"/>
      <c r="VAF56" s="49"/>
      <c r="VAG56" s="49"/>
      <c r="VAH56" s="49"/>
      <c r="VAI56" s="49"/>
      <c r="VAJ56" s="49"/>
      <c r="VAK56" s="49"/>
      <c r="VAL56" s="49"/>
      <c r="VAM56" s="49"/>
      <c r="VAN56" s="49"/>
      <c r="VAO56" s="49"/>
      <c r="VAP56" s="49"/>
      <c r="VAQ56" s="49"/>
      <c r="VAR56" s="49"/>
      <c r="VAS56" s="49"/>
      <c r="VAT56" s="49"/>
      <c r="VAU56" s="49"/>
      <c r="VAV56" s="49"/>
      <c r="VAW56" s="49"/>
      <c r="VAX56" s="49"/>
      <c r="VAY56" s="49"/>
      <c r="VAZ56" s="49"/>
      <c r="VBA56" s="49"/>
      <c r="VBB56" s="49"/>
      <c r="VBC56" s="49"/>
      <c r="VBD56" s="49"/>
      <c r="VBE56" s="49"/>
      <c r="VBF56" s="49"/>
      <c r="VBG56" s="49"/>
      <c r="VBH56" s="49"/>
      <c r="VBI56" s="49"/>
      <c r="VBJ56" s="49"/>
      <c r="VBK56" s="49"/>
      <c r="VBL56" s="49"/>
      <c r="VBM56" s="49"/>
      <c r="VBN56" s="49"/>
      <c r="VBO56" s="49"/>
      <c r="VBP56" s="49"/>
      <c r="VBQ56" s="49"/>
      <c r="VBR56" s="49"/>
      <c r="VBS56" s="49"/>
      <c r="VBT56" s="49"/>
      <c r="VBU56" s="49"/>
      <c r="VBV56" s="49"/>
      <c r="VBW56" s="49"/>
      <c r="VBX56" s="49"/>
      <c r="VBY56" s="49"/>
      <c r="VBZ56" s="49"/>
      <c r="VCA56" s="49"/>
      <c r="VCB56" s="49"/>
      <c r="VCC56" s="49"/>
      <c r="VCD56" s="49"/>
      <c r="VCE56" s="49"/>
      <c r="VCF56" s="49"/>
      <c r="VCG56" s="49"/>
      <c r="VCH56" s="49"/>
      <c r="VCI56" s="49"/>
      <c r="VCJ56" s="49"/>
      <c r="VCK56" s="49"/>
      <c r="VCL56" s="49"/>
      <c r="VCM56" s="49"/>
      <c r="VCN56" s="49"/>
      <c r="VCO56" s="49"/>
      <c r="VCP56" s="49"/>
      <c r="VCQ56" s="49"/>
      <c r="VCR56" s="49"/>
      <c r="VCS56" s="49"/>
      <c r="VCT56" s="49"/>
      <c r="VCU56" s="49"/>
      <c r="VCV56" s="49"/>
      <c r="VCW56" s="49"/>
      <c r="VCX56" s="49"/>
      <c r="VCY56" s="49"/>
      <c r="VCZ56" s="49"/>
      <c r="VDA56" s="49"/>
      <c r="VDB56" s="49"/>
      <c r="VDC56" s="49"/>
      <c r="VDD56" s="49"/>
      <c r="VDE56" s="49"/>
      <c r="VDF56" s="49"/>
      <c r="VDG56" s="49"/>
      <c r="VDH56" s="49"/>
      <c r="VDI56" s="49"/>
      <c r="VDJ56" s="49"/>
      <c r="VDK56" s="49"/>
      <c r="VDL56" s="49"/>
      <c r="VDM56" s="49"/>
      <c r="VDN56" s="49"/>
      <c r="VDO56" s="49"/>
      <c r="VDP56" s="49"/>
      <c r="VDQ56" s="49"/>
      <c r="VDR56" s="49"/>
      <c r="VDS56" s="49"/>
      <c r="VDT56" s="49"/>
      <c r="VDU56" s="49"/>
      <c r="VDV56" s="49"/>
      <c r="VDW56" s="49"/>
      <c r="VDX56" s="49"/>
      <c r="VDY56" s="49"/>
      <c r="VDZ56" s="49"/>
      <c r="VEA56" s="49"/>
      <c r="VEB56" s="49"/>
      <c r="VEC56" s="49"/>
      <c r="VED56" s="49"/>
      <c r="VEE56" s="49"/>
      <c r="VEF56" s="49"/>
      <c r="VEG56" s="49"/>
      <c r="VEH56" s="49"/>
      <c r="VEI56" s="49"/>
      <c r="VEJ56" s="49"/>
      <c r="VEK56" s="49"/>
      <c r="VEL56" s="49"/>
      <c r="VEM56" s="49"/>
      <c r="VEN56" s="49"/>
      <c r="VEO56" s="49"/>
      <c r="VEP56" s="49"/>
      <c r="VEQ56" s="49"/>
      <c r="VER56" s="49"/>
      <c r="VES56" s="49"/>
      <c r="VET56" s="49"/>
      <c r="VEU56" s="49"/>
      <c r="VEV56" s="49"/>
      <c r="VEW56" s="49"/>
      <c r="VEX56" s="49"/>
      <c r="VEY56" s="49"/>
      <c r="VEZ56" s="49"/>
      <c r="VFA56" s="49"/>
      <c r="VFB56" s="49"/>
      <c r="VFC56" s="49"/>
      <c r="VFD56" s="49"/>
      <c r="VFE56" s="49"/>
      <c r="VFF56" s="49"/>
      <c r="VFG56" s="49"/>
      <c r="VFH56" s="49"/>
      <c r="VFI56" s="49"/>
      <c r="VFJ56" s="49"/>
      <c r="VFK56" s="49"/>
      <c r="VFL56" s="49"/>
      <c r="VFM56" s="49"/>
      <c r="VFN56" s="49"/>
      <c r="VFO56" s="49"/>
      <c r="VFP56" s="49"/>
      <c r="VFQ56" s="49"/>
      <c r="VFR56" s="49"/>
      <c r="VFS56" s="49"/>
      <c r="VFT56" s="49"/>
      <c r="VFU56" s="49"/>
      <c r="VFV56" s="49"/>
      <c r="VFW56" s="49"/>
      <c r="VFX56" s="49"/>
      <c r="VFY56" s="49"/>
      <c r="VFZ56" s="49"/>
      <c r="VGA56" s="49"/>
      <c r="VGB56" s="49"/>
      <c r="VGC56" s="49"/>
      <c r="VGD56" s="49"/>
      <c r="VGE56" s="49"/>
      <c r="VGF56" s="49"/>
      <c r="VGG56" s="49"/>
      <c r="VGH56" s="49"/>
      <c r="VGI56" s="49"/>
      <c r="VGJ56" s="49"/>
      <c r="VGK56" s="49"/>
      <c r="VGL56" s="49"/>
      <c r="VGM56" s="49"/>
      <c r="VGN56" s="49"/>
      <c r="VGO56" s="49"/>
      <c r="VGP56" s="49"/>
      <c r="VGQ56" s="49"/>
      <c r="VGR56" s="49"/>
      <c r="VGS56" s="49"/>
      <c r="VGT56" s="49"/>
      <c r="VGU56" s="49"/>
      <c r="VGV56" s="49"/>
      <c r="VGW56" s="49"/>
      <c r="VGX56" s="49"/>
      <c r="VGY56" s="49"/>
      <c r="VGZ56" s="49"/>
      <c r="VHA56" s="49"/>
      <c r="VHB56" s="49"/>
      <c r="VHC56" s="49"/>
      <c r="VHD56" s="49"/>
      <c r="VHE56" s="49"/>
      <c r="VHF56" s="49"/>
      <c r="VHG56" s="49"/>
      <c r="VHH56" s="49"/>
      <c r="VHI56" s="49"/>
      <c r="VHJ56" s="49"/>
      <c r="VHK56" s="49"/>
      <c r="VHL56" s="49"/>
      <c r="VHM56" s="49"/>
      <c r="VHN56" s="49"/>
      <c r="VHO56" s="49"/>
      <c r="VHP56" s="49"/>
      <c r="VHQ56" s="49"/>
      <c r="VHR56" s="49"/>
      <c r="VHS56" s="49"/>
      <c r="VHT56" s="49"/>
      <c r="VHU56" s="49"/>
      <c r="VHV56" s="49"/>
      <c r="VHW56" s="49"/>
      <c r="VHX56" s="49"/>
      <c r="VHY56" s="49"/>
      <c r="VHZ56" s="49"/>
      <c r="VIA56" s="49"/>
      <c r="VIB56" s="49"/>
      <c r="VIC56" s="49"/>
      <c r="VID56" s="49"/>
      <c r="VIE56" s="49"/>
      <c r="VIF56" s="49"/>
      <c r="VIG56" s="49"/>
      <c r="VIH56" s="49"/>
      <c r="VII56" s="49"/>
      <c r="VIJ56" s="49"/>
      <c r="VIK56" s="49"/>
      <c r="VIL56" s="49"/>
      <c r="VIM56" s="49"/>
      <c r="VIN56" s="49"/>
      <c r="VIO56" s="49"/>
      <c r="VIP56" s="49"/>
      <c r="VIQ56" s="49"/>
      <c r="VIR56" s="49"/>
      <c r="VIS56" s="49"/>
      <c r="VIT56" s="49"/>
      <c r="VIU56" s="49"/>
      <c r="VIV56" s="49"/>
      <c r="VIW56" s="49"/>
      <c r="VIX56" s="49"/>
      <c r="VIY56" s="49"/>
      <c r="VIZ56" s="49"/>
      <c r="VJA56" s="49"/>
      <c r="VJB56" s="49"/>
      <c r="VJC56" s="49"/>
      <c r="VJD56" s="49"/>
      <c r="VJE56" s="49"/>
      <c r="VJF56" s="49"/>
      <c r="VJG56" s="49"/>
      <c r="VJH56" s="49"/>
      <c r="VJI56" s="49"/>
      <c r="VJJ56" s="49"/>
      <c r="VJK56" s="49"/>
      <c r="VJL56" s="49"/>
      <c r="VJM56" s="49"/>
      <c r="VJN56" s="49"/>
      <c r="VJO56" s="49"/>
      <c r="VJP56" s="49"/>
      <c r="VJQ56" s="49"/>
      <c r="VJR56" s="49"/>
      <c r="VJS56" s="49"/>
      <c r="VJT56" s="49"/>
      <c r="VJU56" s="49"/>
      <c r="VJV56" s="49"/>
      <c r="VJW56" s="49"/>
      <c r="VJX56" s="49"/>
      <c r="VJY56" s="49"/>
      <c r="VJZ56" s="49"/>
      <c r="VKA56" s="49"/>
      <c r="VKB56" s="49"/>
      <c r="VKC56" s="49"/>
      <c r="VKD56" s="49"/>
      <c r="VKE56" s="49"/>
      <c r="VKF56" s="49"/>
      <c r="VKG56" s="49"/>
      <c r="VKH56" s="49"/>
      <c r="VKI56" s="49"/>
      <c r="VKJ56" s="49"/>
      <c r="VKK56" s="49"/>
      <c r="VKL56" s="49"/>
      <c r="VKM56" s="49"/>
      <c r="VKN56" s="49"/>
      <c r="VKO56" s="49"/>
      <c r="VKP56" s="49"/>
      <c r="VKQ56" s="49"/>
      <c r="VKR56" s="49"/>
      <c r="VKS56" s="49"/>
      <c r="VKT56" s="49"/>
      <c r="VKU56" s="49"/>
      <c r="VKV56" s="49"/>
      <c r="VKW56" s="49"/>
      <c r="VKX56" s="49"/>
      <c r="VKY56" s="49"/>
      <c r="VKZ56" s="49"/>
      <c r="VLA56" s="49"/>
      <c r="VLB56" s="49"/>
      <c r="VLC56" s="49"/>
      <c r="VLD56" s="49"/>
      <c r="VLE56" s="49"/>
      <c r="VLF56" s="49"/>
      <c r="VLG56" s="49"/>
      <c r="VLH56" s="49"/>
      <c r="VLI56" s="49"/>
      <c r="VLJ56" s="49"/>
      <c r="VLK56" s="49"/>
      <c r="VLL56" s="49"/>
      <c r="VLM56" s="49"/>
      <c r="VLN56" s="49"/>
      <c r="VLO56" s="49"/>
      <c r="VLP56" s="49"/>
      <c r="VLQ56" s="49"/>
      <c r="VLR56" s="49"/>
      <c r="VLS56" s="49"/>
      <c r="VLT56" s="49"/>
      <c r="VLU56" s="49"/>
      <c r="VLV56" s="49"/>
      <c r="VLW56" s="49"/>
      <c r="VLX56" s="49"/>
      <c r="VLY56" s="49"/>
      <c r="VLZ56" s="49"/>
      <c r="VMA56" s="49"/>
      <c r="VMB56" s="49"/>
      <c r="VMC56" s="49"/>
      <c r="VMD56" s="49"/>
      <c r="VME56" s="49"/>
      <c r="VMF56" s="49"/>
      <c r="VMG56" s="49"/>
      <c r="VMH56" s="49"/>
      <c r="VMI56" s="49"/>
      <c r="VMJ56" s="49"/>
      <c r="VMK56" s="49"/>
      <c r="VML56" s="49"/>
      <c r="VMM56" s="49"/>
      <c r="VMN56" s="49"/>
      <c r="VMO56" s="49"/>
      <c r="VMP56" s="49"/>
      <c r="VMQ56" s="49"/>
      <c r="VMR56" s="49"/>
      <c r="VMS56" s="49"/>
      <c r="VMT56" s="49"/>
      <c r="VMU56" s="49"/>
      <c r="VMV56" s="49"/>
      <c r="VMW56" s="49"/>
      <c r="VMX56" s="49"/>
      <c r="VMY56" s="49"/>
      <c r="VMZ56" s="49"/>
      <c r="VNA56" s="49"/>
      <c r="VNB56" s="49"/>
      <c r="VNC56" s="49"/>
      <c r="VND56" s="49"/>
      <c r="VNE56" s="49"/>
      <c r="VNF56" s="49"/>
      <c r="VNG56" s="49"/>
      <c r="VNH56" s="49"/>
      <c r="VNI56" s="49"/>
      <c r="VNJ56" s="49"/>
      <c r="VNK56" s="49"/>
      <c r="VNL56" s="49"/>
      <c r="VNM56" s="49"/>
      <c r="VNN56" s="49"/>
      <c r="VNO56" s="49"/>
      <c r="VNP56" s="49"/>
      <c r="VNQ56" s="49"/>
      <c r="VNR56" s="49"/>
      <c r="VNS56" s="49"/>
      <c r="VNT56" s="49"/>
      <c r="VNU56" s="49"/>
      <c r="VNV56" s="49"/>
      <c r="VNW56" s="49"/>
      <c r="VNX56" s="49"/>
      <c r="VNY56" s="49"/>
      <c r="VNZ56" s="49"/>
      <c r="VOA56" s="49"/>
      <c r="VOB56" s="49"/>
      <c r="VOC56" s="49"/>
      <c r="VOD56" s="49"/>
      <c r="VOE56" s="49"/>
      <c r="VOF56" s="49"/>
      <c r="VOG56" s="49"/>
      <c r="VOH56" s="49"/>
      <c r="VOI56" s="49"/>
      <c r="VOJ56" s="49"/>
      <c r="VOK56" s="49"/>
      <c r="VOL56" s="49"/>
      <c r="VOM56" s="49"/>
      <c r="VON56" s="49"/>
      <c r="VOO56" s="49"/>
      <c r="VOP56" s="49"/>
      <c r="VOQ56" s="49"/>
      <c r="VOR56" s="49"/>
      <c r="VOS56" s="49"/>
      <c r="VOT56" s="49"/>
      <c r="VOU56" s="49"/>
      <c r="VOV56" s="49"/>
      <c r="VOW56" s="49"/>
      <c r="VOX56" s="49"/>
      <c r="VOY56" s="49"/>
      <c r="VOZ56" s="49"/>
      <c r="VPA56" s="49"/>
      <c r="VPB56" s="49"/>
      <c r="VPC56" s="49"/>
      <c r="VPD56" s="49"/>
      <c r="VPE56" s="49"/>
      <c r="VPF56" s="49"/>
      <c r="VPG56" s="49"/>
      <c r="VPH56" s="49"/>
      <c r="VPI56" s="49"/>
      <c r="VPJ56" s="49"/>
      <c r="VPK56" s="49"/>
      <c r="VPL56" s="49"/>
      <c r="VPM56" s="49"/>
      <c r="VPN56" s="49"/>
      <c r="VPO56" s="49"/>
      <c r="VPP56" s="49"/>
      <c r="VPQ56" s="49"/>
      <c r="VPR56" s="49"/>
      <c r="VPS56" s="49"/>
      <c r="VPT56" s="49"/>
      <c r="VPU56" s="49"/>
      <c r="VPV56" s="49"/>
      <c r="VPW56" s="49"/>
      <c r="VPX56" s="49"/>
      <c r="VPY56" s="49"/>
      <c r="VPZ56" s="49"/>
      <c r="VQA56" s="49"/>
      <c r="VQB56" s="49"/>
      <c r="VQC56" s="49"/>
      <c r="VQD56" s="49"/>
      <c r="VQE56" s="49"/>
      <c r="VQF56" s="49"/>
      <c r="VQG56" s="49"/>
      <c r="VQH56" s="49"/>
      <c r="VQI56" s="49"/>
      <c r="VQJ56" s="49"/>
      <c r="VQK56" s="49"/>
      <c r="VQL56" s="49"/>
      <c r="VQM56" s="49"/>
      <c r="VQN56" s="49"/>
      <c r="VQO56" s="49"/>
      <c r="VQP56" s="49"/>
      <c r="VQQ56" s="49"/>
      <c r="VQR56" s="49"/>
      <c r="VQS56" s="49"/>
      <c r="VQT56" s="49"/>
      <c r="VQU56" s="49"/>
      <c r="VQV56" s="49"/>
      <c r="VQW56" s="49"/>
      <c r="VQX56" s="49"/>
      <c r="VQY56" s="49"/>
      <c r="VQZ56" s="49"/>
      <c r="VRA56" s="49"/>
      <c r="VRB56" s="49"/>
      <c r="VRC56" s="49"/>
      <c r="VRD56" s="49"/>
      <c r="VRE56" s="49"/>
      <c r="VRF56" s="49"/>
      <c r="VRG56" s="49"/>
      <c r="VRH56" s="49"/>
      <c r="VRI56" s="49"/>
      <c r="VRJ56" s="49"/>
      <c r="VRK56" s="49"/>
      <c r="VRL56" s="49"/>
      <c r="VRM56" s="49"/>
      <c r="VRN56" s="49"/>
      <c r="VRO56" s="49"/>
      <c r="VRP56" s="49"/>
      <c r="VRQ56" s="49"/>
      <c r="VRR56" s="49"/>
      <c r="VRS56" s="49"/>
      <c r="VRT56" s="49"/>
      <c r="VRU56" s="49"/>
      <c r="VRV56" s="49"/>
      <c r="VRW56" s="49"/>
      <c r="VRX56" s="49"/>
      <c r="VRY56" s="49"/>
      <c r="VRZ56" s="49"/>
      <c r="VSA56" s="49"/>
      <c r="VSB56" s="49"/>
      <c r="VSC56" s="49"/>
      <c r="VSD56" s="49"/>
      <c r="VSE56" s="49"/>
      <c r="VSF56" s="49"/>
      <c r="VSG56" s="49"/>
      <c r="VSH56" s="49"/>
      <c r="VSI56" s="49"/>
      <c r="VSJ56" s="49"/>
      <c r="VSK56" s="49"/>
      <c r="VSL56" s="49"/>
      <c r="VSM56" s="49"/>
      <c r="VSN56" s="49"/>
      <c r="VSO56" s="49"/>
      <c r="VSP56" s="49"/>
      <c r="VSQ56" s="49"/>
      <c r="VSR56" s="49"/>
      <c r="VSS56" s="49"/>
      <c r="VST56" s="49"/>
      <c r="VSU56" s="49"/>
      <c r="VSV56" s="49"/>
      <c r="VSW56" s="49"/>
      <c r="VSX56" s="49"/>
      <c r="VSY56" s="49"/>
      <c r="VSZ56" s="49"/>
      <c r="VTA56" s="49"/>
      <c r="VTB56" s="49"/>
      <c r="VTC56" s="49"/>
      <c r="VTD56" s="49"/>
      <c r="VTE56" s="49"/>
      <c r="VTF56" s="49"/>
      <c r="VTG56" s="49"/>
      <c r="VTH56" s="49"/>
      <c r="VTI56" s="49"/>
      <c r="VTJ56" s="49"/>
      <c r="VTK56" s="49"/>
      <c r="VTL56" s="49"/>
      <c r="VTM56" s="49"/>
      <c r="VTN56" s="49"/>
      <c r="VTO56" s="49"/>
      <c r="VTP56" s="49"/>
      <c r="VTQ56" s="49"/>
      <c r="VTR56" s="49"/>
      <c r="VTS56" s="49"/>
      <c r="VTT56" s="49"/>
      <c r="VTU56" s="49"/>
      <c r="VTV56" s="49"/>
      <c r="VTW56" s="49"/>
      <c r="VTX56" s="49"/>
      <c r="VTY56" s="49"/>
      <c r="VTZ56" s="49"/>
      <c r="VUA56" s="49"/>
      <c r="VUB56" s="49"/>
      <c r="VUC56" s="49"/>
      <c r="VUD56" s="49"/>
      <c r="VUE56" s="49"/>
      <c r="VUF56" s="49"/>
      <c r="VUG56" s="49"/>
      <c r="VUH56" s="49"/>
      <c r="VUI56" s="49"/>
      <c r="VUJ56" s="49"/>
      <c r="VUK56" s="49"/>
      <c r="VUL56" s="49"/>
      <c r="VUM56" s="49"/>
      <c r="VUN56" s="49"/>
      <c r="VUO56" s="49"/>
      <c r="VUP56" s="49"/>
      <c r="VUQ56" s="49"/>
      <c r="VUR56" s="49"/>
      <c r="VUS56" s="49"/>
      <c r="VUT56" s="49"/>
      <c r="VUU56" s="49"/>
      <c r="VUV56" s="49"/>
      <c r="VUW56" s="49"/>
      <c r="VUX56" s="49"/>
      <c r="VUY56" s="49"/>
      <c r="VUZ56" s="49"/>
      <c r="VVA56" s="49"/>
      <c r="VVB56" s="49"/>
      <c r="VVC56" s="49"/>
      <c r="VVD56" s="49"/>
      <c r="VVE56" s="49"/>
      <c r="VVF56" s="49"/>
      <c r="VVG56" s="49"/>
      <c r="VVH56" s="49"/>
      <c r="VVI56" s="49"/>
      <c r="VVJ56" s="49"/>
      <c r="VVK56" s="49"/>
      <c r="VVL56" s="49"/>
      <c r="VVM56" s="49"/>
      <c r="VVN56" s="49"/>
      <c r="VVO56" s="49"/>
      <c r="VVP56" s="49"/>
      <c r="VVQ56" s="49"/>
      <c r="VVR56" s="49"/>
      <c r="VVS56" s="49"/>
      <c r="VVT56" s="49"/>
      <c r="VVU56" s="49"/>
      <c r="VVV56" s="49"/>
      <c r="VVW56" s="49"/>
      <c r="VVX56" s="49"/>
      <c r="VVY56" s="49"/>
      <c r="VVZ56" s="49"/>
      <c r="VWA56" s="49"/>
      <c r="VWB56" s="49"/>
      <c r="VWC56" s="49"/>
      <c r="VWD56" s="49"/>
      <c r="VWE56" s="49"/>
      <c r="VWF56" s="49"/>
      <c r="VWG56" s="49"/>
      <c r="VWH56" s="49"/>
      <c r="VWI56" s="49"/>
      <c r="VWJ56" s="49"/>
      <c r="VWK56" s="49"/>
      <c r="VWL56" s="49"/>
      <c r="VWM56" s="49"/>
      <c r="VWN56" s="49"/>
      <c r="VWO56" s="49"/>
      <c r="VWP56" s="49"/>
      <c r="VWQ56" s="49"/>
      <c r="VWR56" s="49"/>
      <c r="VWS56" s="49"/>
      <c r="VWT56" s="49"/>
      <c r="VWU56" s="49"/>
      <c r="VWV56" s="49"/>
      <c r="VWW56" s="49"/>
      <c r="VWX56" s="49"/>
      <c r="VWY56" s="49"/>
      <c r="VWZ56" s="49"/>
      <c r="VXA56" s="49"/>
      <c r="VXB56" s="49"/>
      <c r="VXC56" s="49"/>
      <c r="VXD56" s="49"/>
      <c r="VXE56" s="49"/>
      <c r="VXF56" s="49"/>
      <c r="VXG56" s="49"/>
      <c r="VXH56" s="49"/>
      <c r="VXI56" s="49"/>
      <c r="VXJ56" s="49"/>
      <c r="VXK56" s="49"/>
      <c r="VXL56" s="49"/>
      <c r="VXM56" s="49"/>
      <c r="VXN56" s="49"/>
      <c r="VXO56" s="49"/>
      <c r="VXP56" s="49"/>
      <c r="VXQ56" s="49"/>
      <c r="VXR56" s="49"/>
      <c r="VXS56" s="49"/>
      <c r="VXT56" s="49"/>
      <c r="VXU56" s="49"/>
      <c r="VXV56" s="49"/>
      <c r="VXW56" s="49"/>
      <c r="VXX56" s="49"/>
      <c r="VXY56" s="49"/>
      <c r="VXZ56" s="49"/>
      <c r="VYA56" s="49"/>
      <c r="VYB56" s="49"/>
      <c r="VYC56" s="49"/>
      <c r="VYD56" s="49"/>
      <c r="VYE56" s="49"/>
      <c r="VYF56" s="49"/>
      <c r="VYG56" s="49"/>
      <c r="VYH56" s="49"/>
      <c r="VYI56" s="49"/>
      <c r="VYJ56" s="49"/>
      <c r="VYK56" s="49"/>
      <c r="VYL56" s="49"/>
      <c r="VYM56" s="49"/>
      <c r="VYN56" s="49"/>
      <c r="VYO56" s="49"/>
      <c r="VYP56" s="49"/>
      <c r="VYQ56" s="49"/>
      <c r="VYR56" s="49"/>
      <c r="VYS56" s="49"/>
      <c r="VYT56" s="49"/>
      <c r="VYU56" s="49"/>
      <c r="VYV56" s="49"/>
      <c r="VYW56" s="49"/>
      <c r="VYX56" s="49"/>
      <c r="VYY56" s="49"/>
      <c r="VYZ56" s="49"/>
      <c r="VZA56" s="49"/>
      <c r="VZB56" s="49"/>
      <c r="VZC56" s="49"/>
      <c r="VZD56" s="49"/>
      <c r="VZE56" s="49"/>
      <c r="VZF56" s="49"/>
      <c r="VZG56" s="49"/>
      <c r="VZH56" s="49"/>
      <c r="VZI56" s="49"/>
      <c r="VZJ56" s="49"/>
      <c r="VZK56" s="49"/>
      <c r="VZL56" s="49"/>
      <c r="VZM56" s="49"/>
      <c r="VZN56" s="49"/>
      <c r="VZO56" s="49"/>
      <c r="VZP56" s="49"/>
      <c r="VZQ56" s="49"/>
      <c r="VZR56" s="49"/>
      <c r="VZS56" s="49"/>
      <c r="VZT56" s="49"/>
      <c r="VZU56" s="49"/>
      <c r="VZV56" s="49"/>
      <c r="VZW56" s="49"/>
      <c r="VZX56" s="49"/>
      <c r="VZY56" s="49"/>
      <c r="VZZ56" s="49"/>
      <c r="WAA56" s="49"/>
      <c r="WAB56" s="49"/>
      <c r="WAC56" s="49"/>
      <c r="WAD56" s="49"/>
      <c r="WAE56" s="49"/>
      <c r="WAF56" s="49"/>
      <c r="WAG56" s="49"/>
      <c r="WAH56" s="49"/>
      <c r="WAI56" s="49"/>
      <c r="WAJ56" s="49"/>
      <c r="WAK56" s="49"/>
      <c r="WAL56" s="49"/>
      <c r="WAM56" s="49"/>
      <c r="WAN56" s="49"/>
      <c r="WAO56" s="49"/>
      <c r="WAP56" s="49"/>
      <c r="WAQ56" s="49"/>
      <c r="WAR56" s="49"/>
      <c r="WAS56" s="49"/>
      <c r="WAT56" s="49"/>
      <c r="WAU56" s="49"/>
      <c r="WAV56" s="49"/>
      <c r="WAW56" s="49"/>
      <c r="WAX56" s="49"/>
      <c r="WAY56" s="49"/>
      <c r="WAZ56" s="49"/>
      <c r="WBA56" s="49"/>
      <c r="WBB56" s="49"/>
      <c r="WBC56" s="49"/>
      <c r="WBD56" s="49"/>
      <c r="WBE56" s="49"/>
      <c r="WBF56" s="49"/>
      <c r="WBG56" s="49"/>
      <c r="WBH56" s="49"/>
      <c r="WBI56" s="49"/>
      <c r="WBJ56" s="49"/>
      <c r="WBK56" s="49"/>
      <c r="WBL56" s="49"/>
      <c r="WBM56" s="49"/>
      <c r="WBN56" s="49"/>
      <c r="WBO56" s="49"/>
      <c r="WBP56" s="49"/>
      <c r="WBQ56" s="49"/>
      <c r="WBR56" s="49"/>
      <c r="WBS56" s="49"/>
      <c r="WBT56" s="49"/>
      <c r="WBU56" s="49"/>
      <c r="WBV56" s="49"/>
      <c r="WBW56" s="49"/>
      <c r="WBX56" s="49"/>
      <c r="WBY56" s="49"/>
      <c r="WBZ56" s="49"/>
      <c r="WCA56" s="49"/>
      <c r="WCB56" s="49"/>
      <c r="WCC56" s="49"/>
      <c r="WCD56" s="49"/>
      <c r="WCE56" s="49"/>
      <c r="WCF56" s="49"/>
      <c r="WCG56" s="49"/>
      <c r="WCH56" s="49"/>
      <c r="WCI56" s="49"/>
      <c r="WCJ56" s="49"/>
      <c r="WCK56" s="49"/>
      <c r="WCL56" s="49"/>
      <c r="WCM56" s="49"/>
      <c r="WCN56" s="49"/>
      <c r="WCO56" s="49"/>
      <c r="WCP56" s="49"/>
      <c r="WCQ56" s="49"/>
      <c r="WCR56" s="49"/>
      <c r="WCS56" s="49"/>
      <c r="WCT56" s="49"/>
      <c r="WCU56" s="49"/>
      <c r="WCV56" s="49"/>
      <c r="WCW56" s="49"/>
      <c r="WCX56" s="49"/>
      <c r="WCY56" s="49"/>
      <c r="WCZ56" s="49"/>
      <c r="WDA56" s="49"/>
      <c r="WDB56" s="49"/>
      <c r="WDC56" s="49"/>
      <c r="WDD56" s="49"/>
      <c r="WDE56" s="49"/>
      <c r="WDF56" s="49"/>
      <c r="WDG56" s="49"/>
      <c r="WDH56" s="49"/>
      <c r="WDI56" s="49"/>
      <c r="WDJ56" s="49"/>
      <c r="WDK56" s="49"/>
      <c r="WDL56" s="49"/>
      <c r="WDM56" s="49"/>
      <c r="WDN56" s="49"/>
      <c r="WDO56" s="49"/>
      <c r="WDP56" s="49"/>
      <c r="WDQ56" s="49"/>
      <c r="WDR56" s="49"/>
      <c r="WDS56" s="49"/>
      <c r="WDT56" s="49"/>
      <c r="WDU56" s="49"/>
      <c r="WDV56" s="49"/>
      <c r="WDW56" s="49"/>
      <c r="WDX56" s="49"/>
      <c r="WDY56" s="49"/>
      <c r="WDZ56" s="49"/>
      <c r="WEA56" s="49"/>
      <c r="WEB56" s="49"/>
      <c r="WEC56" s="49"/>
      <c r="WED56" s="49"/>
      <c r="WEE56" s="49"/>
      <c r="WEF56" s="49"/>
      <c r="WEG56" s="49"/>
      <c r="WEH56" s="49"/>
      <c r="WEI56" s="49"/>
      <c r="WEJ56" s="49"/>
      <c r="WEK56" s="49"/>
      <c r="WEL56" s="49"/>
      <c r="WEM56" s="49"/>
      <c r="WEN56" s="49"/>
      <c r="WEO56" s="49"/>
      <c r="WEP56" s="49"/>
      <c r="WEQ56" s="49"/>
      <c r="WER56" s="49"/>
      <c r="WES56" s="49"/>
      <c r="WET56" s="49"/>
      <c r="WEU56" s="49"/>
      <c r="WEV56" s="49"/>
      <c r="WEW56" s="49"/>
      <c r="WEX56" s="49"/>
      <c r="WEY56" s="49"/>
      <c r="WEZ56" s="49"/>
      <c r="WFA56" s="49"/>
      <c r="WFB56" s="49"/>
      <c r="WFC56" s="49"/>
      <c r="WFD56" s="49"/>
      <c r="WFE56" s="49"/>
      <c r="WFF56" s="49"/>
      <c r="WFG56" s="49"/>
      <c r="WFH56" s="49"/>
      <c r="WFI56" s="49"/>
      <c r="WFJ56" s="49"/>
      <c r="WFK56" s="49"/>
      <c r="WFL56" s="49"/>
      <c r="WFM56" s="49"/>
      <c r="WFN56" s="49"/>
      <c r="WFO56" s="49"/>
      <c r="WFP56" s="49"/>
      <c r="WFQ56" s="49"/>
      <c r="WFR56" s="49"/>
      <c r="WFS56" s="49"/>
      <c r="WFT56" s="49"/>
      <c r="WFU56" s="49"/>
      <c r="WFV56" s="49"/>
      <c r="WFW56" s="49"/>
      <c r="WFX56" s="49"/>
      <c r="WFY56" s="49"/>
      <c r="WFZ56" s="49"/>
      <c r="WGA56" s="49"/>
      <c r="WGB56" s="49"/>
      <c r="WGC56" s="49"/>
      <c r="WGD56" s="49"/>
      <c r="WGE56" s="49"/>
      <c r="WGF56" s="49"/>
      <c r="WGG56" s="49"/>
      <c r="WGH56" s="49"/>
      <c r="WGI56" s="49"/>
      <c r="WGJ56" s="49"/>
      <c r="WGK56" s="49"/>
      <c r="WGL56" s="49"/>
      <c r="WGM56" s="49"/>
      <c r="WGN56" s="49"/>
      <c r="WGO56" s="49"/>
      <c r="WGP56" s="49"/>
      <c r="WGQ56" s="49"/>
      <c r="WGR56" s="49"/>
      <c r="WGS56" s="49"/>
      <c r="WGT56" s="49"/>
      <c r="WGU56" s="49"/>
      <c r="WGV56" s="49"/>
      <c r="WGW56" s="49"/>
      <c r="WGX56" s="49"/>
      <c r="WGY56" s="49"/>
      <c r="WGZ56" s="49"/>
      <c r="WHA56" s="49"/>
      <c r="WHB56" s="49"/>
      <c r="WHC56" s="49"/>
      <c r="WHD56" s="49"/>
      <c r="WHE56" s="49"/>
      <c r="WHF56" s="49"/>
      <c r="WHG56" s="49"/>
      <c r="WHH56" s="49"/>
      <c r="WHI56" s="49"/>
      <c r="WHJ56" s="49"/>
      <c r="WHK56" s="49"/>
      <c r="WHL56" s="49"/>
      <c r="WHM56" s="49"/>
      <c r="WHN56" s="49"/>
      <c r="WHO56" s="49"/>
      <c r="WHP56" s="49"/>
      <c r="WHQ56" s="49"/>
      <c r="WHR56" s="49"/>
      <c r="WHS56" s="49"/>
      <c r="WHT56" s="49"/>
      <c r="WHU56" s="49"/>
      <c r="WHV56" s="49"/>
      <c r="WHW56" s="49"/>
      <c r="WHX56" s="49"/>
      <c r="WHY56" s="49"/>
      <c r="WHZ56" s="49"/>
      <c r="WIA56" s="49"/>
      <c r="WIB56" s="49"/>
      <c r="WIC56" s="49"/>
      <c r="WID56" s="49"/>
      <c r="WIE56" s="49"/>
      <c r="WIF56" s="49"/>
      <c r="WIG56" s="49"/>
      <c r="WIH56" s="49"/>
      <c r="WII56" s="49"/>
      <c r="WIJ56" s="49"/>
      <c r="WIK56" s="49"/>
      <c r="WIL56" s="49"/>
      <c r="WIM56" s="49"/>
      <c r="WIN56" s="49"/>
      <c r="WIO56" s="49"/>
      <c r="WIP56" s="49"/>
      <c r="WIQ56" s="49"/>
      <c r="WIR56" s="49"/>
      <c r="WIS56" s="49"/>
      <c r="WIT56" s="49"/>
      <c r="WIU56" s="49"/>
      <c r="WIV56" s="49"/>
      <c r="WIW56" s="49"/>
      <c r="WIX56" s="49"/>
      <c r="WIY56" s="49"/>
      <c r="WIZ56" s="49"/>
      <c r="WJA56" s="49"/>
      <c r="WJB56" s="49"/>
      <c r="WJC56" s="49"/>
      <c r="WJD56" s="49"/>
      <c r="WJE56" s="49"/>
      <c r="WJF56" s="49"/>
      <c r="WJG56" s="49"/>
      <c r="WJH56" s="49"/>
      <c r="WJI56" s="49"/>
      <c r="WJJ56" s="49"/>
      <c r="WJK56" s="49"/>
      <c r="WJL56" s="49"/>
      <c r="WJM56" s="49"/>
      <c r="WJN56" s="49"/>
      <c r="WJO56" s="49"/>
      <c r="WJP56" s="49"/>
      <c r="WJQ56" s="49"/>
      <c r="WJR56" s="49"/>
      <c r="WJS56" s="49"/>
      <c r="WJT56" s="49"/>
      <c r="WJU56" s="49"/>
      <c r="WJV56" s="49"/>
      <c r="WJW56" s="49"/>
      <c r="WJX56" s="49"/>
      <c r="WJY56" s="49"/>
      <c r="WJZ56" s="49"/>
      <c r="WKA56" s="49"/>
      <c r="WKB56" s="49"/>
      <c r="WKC56" s="49"/>
      <c r="WKD56" s="49"/>
      <c r="WKE56" s="49"/>
      <c r="WKF56" s="49"/>
      <c r="WKG56" s="49"/>
      <c r="WKH56" s="49"/>
      <c r="WKI56" s="49"/>
      <c r="WKJ56" s="49"/>
      <c r="WKK56" s="49"/>
      <c r="WKL56" s="49"/>
      <c r="WKM56" s="49"/>
      <c r="WKN56" s="49"/>
      <c r="WKO56" s="49"/>
      <c r="WKP56" s="49"/>
      <c r="WKQ56" s="49"/>
      <c r="WKR56" s="49"/>
      <c r="WKS56" s="49"/>
      <c r="WKT56" s="49"/>
      <c r="WKU56" s="49"/>
      <c r="WKV56" s="49"/>
      <c r="WKW56" s="49"/>
      <c r="WKX56" s="49"/>
      <c r="WKY56" s="49"/>
      <c r="WKZ56" s="49"/>
      <c r="WLA56" s="49"/>
      <c r="WLB56" s="49"/>
      <c r="WLC56" s="49"/>
      <c r="WLD56" s="49"/>
      <c r="WLE56" s="49"/>
      <c r="WLF56" s="49"/>
      <c r="WLG56" s="49"/>
      <c r="WLH56" s="49"/>
      <c r="WLI56" s="49"/>
      <c r="WLJ56" s="49"/>
      <c r="WLK56" s="49"/>
      <c r="WLL56" s="49"/>
      <c r="WLM56" s="49"/>
      <c r="WLN56" s="49"/>
      <c r="WLO56" s="49"/>
      <c r="WLP56" s="49"/>
      <c r="WLQ56" s="49"/>
      <c r="WLR56" s="49"/>
      <c r="WLS56" s="49"/>
      <c r="WLT56" s="49"/>
      <c r="WLU56" s="49"/>
      <c r="WLV56" s="49"/>
      <c r="WLW56" s="49"/>
      <c r="WLX56" s="49"/>
      <c r="WLY56" s="49"/>
      <c r="WLZ56" s="49"/>
      <c r="WMA56" s="49"/>
      <c r="WMB56" s="49"/>
      <c r="WMC56" s="49"/>
      <c r="WMD56" s="49"/>
      <c r="WME56" s="49"/>
      <c r="WMF56" s="49"/>
      <c r="WMG56" s="49"/>
      <c r="WMH56" s="49"/>
      <c r="WMI56" s="49"/>
      <c r="WMJ56" s="49"/>
      <c r="WMK56" s="49"/>
      <c r="WML56" s="49"/>
      <c r="WMM56" s="49"/>
      <c r="WMN56" s="49"/>
      <c r="WMO56" s="49"/>
      <c r="WMP56" s="49"/>
      <c r="WMQ56" s="49"/>
      <c r="WMR56" s="49"/>
      <c r="WMS56" s="49"/>
      <c r="WMT56" s="49"/>
      <c r="WMU56" s="49"/>
      <c r="WMV56" s="49"/>
      <c r="WMW56" s="49"/>
      <c r="WMX56" s="49"/>
      <c r="WMY56" s="49"/>
      <c r="WMZ56" s="49"/>
      <c r="WNA56" s="49"/>
      <c r="WNB56" s="49"/>
      <c r="WNC56" s="49"/>
      <c r="WND56" s="49"/>
      <c r="WNE56" s="49"/>
      <c r="WNF56" s="49"/>
      <c r="WNG56" s="49"/>
      <c r="WNH56" s="49"/>
      <c r="WNI56" s="49"/>
      <c r="WNJ56" s="49"/>
      <c r="WNK56" s="49"/>
      <c r="WNL56" s="49"/>
      <c r="WNM56" s="49"/>
      <c r="WNN56" s="49"/>
      <c r="WNO56" s="49"/>
      <c r="WNP56" s="49"/>
      <c r="WNQ56" s="49"/>
      <c r="WNR56" s="49"/>
      <c r="WNS56" s="49"/>
      <c r="WNT56" s="49"/>
      <c r="WNU56" s="49"/>
      <c r="WNV56" s="49"/>
      <c r="WNW56" s="49"/>
      <c r="WNX56" s="49"/>
      <c r="WNY56" s="49"/>
      <c r="WNZ56" s="49"/>
      <c r="WOA56" s="49"/>
      <c r="WOB56" s="49"/>
      <c r="WOC56" s="49"/>
      <c r="WOD56" s="49"/>
      <c r="WOE56" s="49"/>
      <c r="WOF56" s="49"/>
      <c r="WOG56" s="49"/>
      <c r="WOH56" s="49"/>
      <c r="WOI56" s="49"/>
      <c r="WOJ56" s="49"/>
      <c r="WOK56" s="49"/>
      <c r="WOL56" s="49"/>
      <c r="WOM56" s="49"/>
      <c r="WON56" s="49"/>
      <c r="WOO56" s="49"/>
      <c r="WOP56" s="49"/>
      <c r="WOQ56" s="49"/>
      <c r="WOR56" s="49"/>
      <c r="WOS56" s="49"/>
      <c r="WOT56" s="49"/>
      <c r="WOU56" s="49"/>
      <c r="WOV56" s="49"/>
      <c r="WOW56" s="49"/>
      <c r="WOX56" s="49"/>
      <c r="WOY56" s="49"/>
      <c r="WOZ56" s="49"/>
      <c r="WPA56" s="49"/>
      <c r="WPB56" s="49"/>
      <c r="WPC56" s="49"/>
      <c r="WPD56" s="49"/>
      <c r="WPE56" s="49"/>
      <c r="WPF56" s="49"/>
      <c r="WPG56" s="49"/>
      <c r="WPH56" s="49"/>
      <c r="WPI56" s="49"/>
      <c r="WPJ56" s="49"/>
      <c r="WPK56" s="49"/>
      <c r="WPL56" s="49"/>
      <c r="WPM56" s="49"/>
      <c r="WPN56" s="49"/>
      <c r="WPO56" s="49"/>
      <c r="WPP56" s="49"/>
      <c r="WPQ56" s="49"/>
      <c r="WPR56" s="49"/>
      <c r="WPS56" s="49"/>
      <c r="WPT56" s="49"/>
      <c r="WPU56" s="49"/>
      <c r="WPV56" s="49"/>
      <c r="WPW56" s="49"/>
      <c r="WPX56" s="49"/>
      <c r="WPY56" s="49"/>
      <c r="WPZ56" s="49"/>
      <c r="WQA56" s="49"/>
      <c r="WQB56" s="49"/>
      <c r="WQC56" s="49"/>
      <c r="WQD56" s="49"/>
      <c r="WQE56" s="49"/>
      <c r="WQF56" s="49"/>
      <c r="WQG56" s="49"/>
      <c r="WQH56" s="49"/>
      <c r="WQI56" s="49"/>
      <c r="WQJ56" s="49"/>
      <c r="WQK56" s="49"/>
      <c r="WQL56" s="49"/>
      <c r="WQM56" s="49"/>
      <c r="WQN56" s="49"/>
      <c r="WQO56" s="49"/>
      <c r="WQP56" s="49"/>
      <c r="WQQ56" s="49"/>
      <c r="WQR56" s="49"/>
      <c r="WQS56" s="49"/>
      <c r="WQT56" s="49"/>
      <c r="WQU56" s="49"/>
      <c r="WQV56" s="49"/>
      <c r="WQW56" s="49"/>
      <c r="WQX56" s="49"/>
      <c r="WQY56" s="49"/>
      <c r="WQZ56" s="49"/>
      <c r="WRA56" s="49"/>
      <c r="WRB56" s="49"/>
      <c r="WRC56" s="49"/>
      <c r="WRD56" s="49"/>
      <c r="WRE56" s="49"/>
      <c r="WRF56" s="49"/>
      <c r="WRG56" s="49"/>
      <c r="WRH56" s="49"/>
      <c r="WRI56" s="49"/>
      <c r="WRJ56" s="49"/>
      <c r="WRK56" s="49"/>
      <c r="WRL56" s="49"/>
      <c r="WRM56" s="49"/>
      <c r="WRN56" s="49"/>
      <c r="WRO56" s="49"/>
      <c r="WRP56" s="49"/>
      <c r="WRQ56" s="49"/>
      <c r="WRR56" s="49"/>
      <c r="WRS56" s="49"/>
      <c r="WRT56" s="49"/>
      <c r="WRU56" s="49"/>
      <c r="WRV56" s="49"/>
      <c r="WRW56" s="49"/>
      <c r="WRX56" s="49"/>
      <c r="WRY56" s="49"/>
      <c r="WRZ56" s="49"/>
      <c r="WSA56" s="49"/>
      <c r="WSB56" s="49"/>
      <c r="WSC56" s="49"/>
      <c r="WSD56" s="49"/>
      <c r="WSE56" s="49"/>
      <c r="WSF56" s="49"/>
      <c r="WSG56" s="49"/>
      <c r="WSH56" s="49"/>
      <c r="WSI56" s="49"/>
      <c r="WSJ56" s="49"/>
      <c r="WSK56" s="49"/>
      <c r="WSL56" s="49"/>
      <c r="WSM56" s="49"/>
      <c r="WSN56" s="49"/>
      <c r="WSO56" s="49"/>
      <c r="WSP56" s="49"/>
      <c r="WSQ56" s="49"/>
      <c r="WSR56" s="49"/>
      <c r="WSS56" s="49"/>
      <c r="WST56" s="49"/>
      <c r="WSU56" s="49"/>
      <c r="WSV56" s="49"/>
      <c r="WSW56" s="49"/>
      <c r="WSX56" s="49"/>
      <c r="WSY56" s="49"/>
      <c r="WSZ56" s="49"/>
      <c r="WTA56" s="49"/>
      <c r="WTB56" s="49"/>
      <c r="WTC56" s="49"/>
      <c r="WTD56" s="49"/>
      <c r="WTE56" s="49"/>
      <c r="WTF56" s="49"/>
      <c r="WTG56" s="49"/>
      <c r="WTH56" s="49"/>
      <c r="WTI56" s="49"/>
      <c r="WTJ56" s="49"/>
      <c r="WTK56" s="49"/>
      <c r="WTL56" s="49"/>
      <c r="WTM56" s="49"/>
      <c r="WTN56" s="49"/>
      <c r="WTO56" s="49"/>
      <c r="WTP56" s="49"/>
      <c r="WTQ56" s="49"/>
      <c r="WTR56" s="49"/>
      <c r="WTS56" s="49"/>
      <c r="WTT56" s="49"/>
      <c r="WTU56" s="49"/>
      <c r="WTV56" s="49"/>
      <c r="WTW56" s="49"/>
      <c r="WTX56" s="49"/>
      <c r="WTY56" s="49"/>
      <c r="WTZ56" s="49"/>
      <c r="WUA56" s="49"/>
      <c r="WUB56" s="49"/>
      <c r="WUC56" s="49"/>
      <c r="WUD56" s="49"/>
      <c r="WUE56" s="49"/>
      <c r="WUF56" s="49"/>
      <c r="WUG56" s="49"/>
      <c r="WUH56" s="49"/>
      <c r="WUI56" s="49"/>
      <c r="WUJ56" s="49"/>
      <c r="WUK56" s="49"/>
      <c r="WUL56" s="49"/>
      <c r="WUM56" s="49"/>
      <c r="WUN56" s="49"/>
      <c r="WUO56" s="49"/>
      <c r="WUP56" s="49"/>
      <c r="WUQ56" s="49"/>
      <c r="WUR56" s="49"/>
      <c r="WUS56" s="49"/>
      <c r="WUT56" s="49"/>
      <c r="WUU56" s="49"/>
      <c r="WUV56" s="49"/>
      <c r="WUW56" s="49"/>
      <c r="WUX56" s="49"/>
      <c r="WUY56" s="49"/>
      <c r="WUZ56" s="49"/>
      <c r="WVA56" s="49"/>
      <c r="WVB56" s="49"/>
      <c r="WVC56" s="49"/>
      <c r="WVD56" s="49"/>
      <c r="WVE56" s="49"/>
      <c r="WVF56" s="49"/>
      <c r="WVG56" s="49"/>
      <c r="WVH56" s="49"/>
      <c r="WVI56" s="49"/>
      <c r="WVJ56" s="49"/>
      <c r="WVK56" s="49"/>
      <c r="WVL56" s="49"/>
      <c r="WVM56" s="49"/>
      <c r="WVN56" s="49"/>
      <c r="WVO56" s="49"/>
      <c r="WVP56" s="49"/>
      <c r="WVQ56" s="49"/>
      <c r="WVR56" s="49"/>
      <c r="WVS56" s="49"/>
      <c r="WVT56" s="49"/>
      <c r="WVU56" s="49"/>
      <c r="WVV56" s="49"/>
      <c r="WVW56" s="49"/>
      <c r="WVX56" s="49"/>
      <c r="WVY56" s="49"/>
      <c r="WVZ56" s="49"/>
      <c r="WWA56" s="49"/>
      <c r="WWB56" s="49"/>
      <c r="WWC56" s="49"/>
      <c r="WWD56" s="49"/>
      <c r="WWE56" s="49"/>
      <c r="WWF56" s="49"/>
      <c r="WWG56" s="49"/>
      <c r="WWH56" s="49"/>
      <c r="WWI56" s="49"/>
      <c r="WWJ56" s="49"/>
      <c r="WWK56" s="49"/>
      <c r="WWL56" s="49"/>
      <c r="WWM56" s="49"/>
      <c r="WWN56" s="49"/>
      <c r="WWO56" s="49"/>
      <c r="WWP56" s="49"/>
      <c r="WWQ56" s="49"/>
      <c r="WWR56" s="49"/>
      <c r="WWS56" s="49"/>
      <c r="WWT56" s="49"/>
      <c r="WWU56" s="49"/>
      <c r="WWV56" s="49"/>
      <c r="WWW56" s="49"/>
      <c r="WWX56" s="49"/>
      <c r="WWY56" s="49"/>
      <c r="WWZ56" s="49"/>
      <c r="WXA56" s="49"/>
      <c r="WXB56" s="49"/>
      <c r="WXC56" s="49"/>
      <c r="WXD56" s="49"/>
      <c r="WXE56" s="49"/>
      <c r="WXF56" s="49"/>
      <c r="WXG56" s="49"/>
      <c r="WXH56" s="49"/>
      <c r="WXI56" s="49"/>
      <c r="WXJ56" s="49"/>
      <c r="WXK56" s="49"/>
      <c r="WXL56" s="49"/>
      <c r="WXM56" s="49"/>
      <c r="WXN56" s="49"/>
      <c r="WXO56" s="49"/>
      <c r="WXP56" s="49"/>
      <c r="WXQ56" s="49"/>
      <c r="WXR56" s="49"/>
      <c r="WXS56" s="49"/>
      <c r="WXT56" s="49"/>
      <c r="WXU56" s="49"/>
      <c r="WXV56" s="49"/>
      <c r="WXW56" s="49"/>
      <c r="WXX56" s="49"/>
      <c r="WXY56" s="49"/>
      <c r="WXZ56" s="49"/>
      <c r="WYA56" s="49"/>
      <c r="WYB56" s="49"/>
      <c r="WYC56" s="49"/>
      <c r="WYD56" s="49"/>
      <c r="WYE56" s="49"/>
      <c r="WYF56" s="49"/>
      <c r="WYG56" s="49"/>
      <c r="WYH56" s="49"/>
      <c r="WYI56" s="49"/>
      <c r="WYJ56" s="49"/>
      <c r="WYK56" s="49"/>
      <c r="WYL56" s="49"/>
      <c r="WYM56" s="49"/>
      <c r="WYN56" s="49"/>
      <c r="WYO56" s="49"/>
      <c r="WYP56" s="49"/>
      <c r="WYQ56" s="49"/>
      <c r="WYR56" s="49"/>
      <c r="WYS56" s="49"/>
      <c r="WYT56" s="49"/>
      <c r="WYU56" s="49"/>
      <c r="WYV56" s="49"/>
      <c r="WYW56" s="49"/>
      <c r="WYX56" s="49"/>
      <c r="WYY56" s="49"/>
      <c r="WYZ56" s="49"/>
      <c r="WZA56" s="49"/>
      <c r="WZB56" s="49"/>
      <c r="WZC56" s="49"/>
      <c r="WZD56" s="49"/>
      <c r="WZE56" s="49"/>
      <c r="WZF56" s="49"/>
      <c r="WZG56" s="49"/>
      <c r="WZH56" s="49"/>
      <c r="WZI56" s="49"/>
      <c r="WZJ56" s="49"/>
      <c r="WZK56" s="49"/>
      <c r="WZL56" s="49"/>
      <c r="WZM56" s="49"/>
      <c r="WZN56" s="49"/>
      <c r="WZO56" s="49"/>
      <c r="WZP56" s="49"/>
      <c r="WZQ56" s="49"/>
      <c r="WZR56" s="49"/>
      <c r="WZS56" s="49"/>
      <c r="WZT56" s="49"/>
      <c r="WZU56" s="49"/>
      <c r="WZV56" s="49"/>
      <c r="WZW56" s="49"/>
      <c r="WZX56" s="49"/>
      <c r="WZY56" s="49"/>
      <c r="WZZ56" s="49"/>
      <c r="XAA56" s="49"/>
      <c r="XAB56" s="49"/>
      <c r="XAC56" s="49"/>
      <c r="XAD56" s="49"/>
      <c r="XAE56" s="49"/>
      <c r="XAF56" s="49"/>
      <c r="XAG56" s="49"/>
      <c r="XAH56" s="49"/>
      <c r="XAI56" s="49"/>
      <c r="XAJ56" s="49"/>
      <c r="XAK56" s="49"/>
      <c r="XAL56" s="49"/>
      <c r="XAM56" s="49"/>
      <c r="XAN56" s="49"/>
      <c r="XAO56" s="49"/>
      <c r="XAP56" s="49"/>
      <c r="XAQ56" s="49"/>
      <c r="XAR56" s="49"/>
      <c r="XAS56" s="49"/>
      <c r="XAT56" s="49"/>
      <c r="XAU56" s="49"/>
      <c r="XAV56" s="49"/>
      <c r="XAW56" s="49"/>
      <c r="XAX56" s="49"/>
      <c r="XAY56" s="49"/>
      <c r="XAZ56" s="49"/>
      <c r="XBA56" s="49"/>
      <c r="XBB56" s="49"/>
      <c r="XBC56" s="49"/>
      <c r="XBD56" s="49"/>
      <c r="XBE56" s="49"/>
      <c r="XBF56" s="49"/>
      <c r="XBG56" s="49"/>
      <c r="XBH56" s="49"/>
      <c r="XBI56" s="49"/>
      <c r="XBJ56" s="49"/>
      <c r="XBK56" s="49"/>
      <c r="XBL56" s="49"/>
      <c r="XBM56" s="49"/>
      <c r="XBN56" s="49"/>
      <c r="XBO56" s="49"/>
      <c r="XBP56" s="49"/>
      <c r="XBQ56" s="49"/>
      <c r="XBR56" s="49"/>
      <c r="XBS56" s="49"/>
      <c r="XBT56" s="49"/>
      <c r="XBU56" s="49"/>
      <c r="XBV56" s="49"/>
      <c r="XBW56" s="49"/>
      <c r="XBX56" s="49"/>
      <c r="XBY56" s="49"/>
      <c r="XBZ56" s="49"/>
      <c r="XCA56" s="49"/>
      <c r="XCB56" s="49"/>
      <c r="XCC56" s="49"/>
      <c r="XCD56" s="49"/>
      <c r="XCE56" s="49"/>
      <c r="XCF56" s="49"/>
      <c r="XCG56" s="49"/>
      <c r="XCH56" s="49"/>
      <c r="XCI56" s="49"/>
      <c r="XCJ56" s="49"/>
      <c r="XCK56" s="49"/>
      <c r="XCL56" s="49"/>
      <c r="XCM56" s="49"/>
      <c r="XCN56" s="49"/>
      <c r="XCO56" s="49"/>
      <c r="XCP56" s="49"/>
      <c r="XCQ56" s="49"/>
      <c r="XCR56" s="49"/>
      <c r="XCS56" s="49"/>
      <c r="XCT56" s="49"/>
      <c r="XCU56" s="49"/>
      <c r="XCV56" s="49"/>
      <c r="XCW56" s="49"/>
      <c r="XCX56" s="49"/>
      <c r="XCY56" s="49"/>
      <c r="XCZ56" s="49"/>
      <c r="XDA56" s="49"/>
      <c r="XDB56" s="49"/>
      <c r="XDC56" s="49"/>
      <c r="XDD56" s="49"/>
      <c r="XDE56" s="49"/>
      <c r="XDF56" s="49"/>
      <c r="XDG56" s="49"/>
      <c r="XDH56" s="49"/>
      <c r="XDI56" s="49"/>
      <c r="XDJ56" s="49"/>
      <c r="XDK56" s="49"/>
      <c r="XDL56" s="49"/>
      <c r="XDM56" s="49"/>
      <c r="XDN56" s="49"/>
      <c r="XDO56" s="49"/>
      <c r="XDP56" s="49"/>
      <c r="XDQ56" s="49"/>
      <c r="XDR56" s="49"/>
      <c r="XDS56" s="49"/>
      <c r="XDT56" s="49"/>
      <c r="XDU56" s="49"/>
      <c r="XDV56" s="49"/>
      <c r="XDW56" s="49"/>
      <c r="XDX56" s="49"/>
      <c r="XDY56" s="49"/>
      <c r="XDZ56" s="49"/>
      <c r="XEA56" s="49"/>
      <c r="XEB56" s="49"/>
      <c r="XEC56" s="49"/>
      <c r="XED56" s="49"/>
      <c r="XEE56" s="49"/>
      <c r="XEF56" s="49"/>
      <c r="XEG56" s="49"/>
      <c r="XEH56" s="49"/>
      <c r="XEI56" s="49"/>
      <c r="XEJ56" s="49"/>
      <c r="XEK56" s="49"/>
      <c r="XEL56" s="49"/>
      <c r="XEM56" s="49"/>
      <c r="XEN56" s="49"/>
      <c r="XEO56" s="49"/>
      <c r="XEP56" s="49"/>
      <c r="XEQ56" s="49"/>
      <c r="XER56" s="49"/>
      <c r="XES56" s="49"/>
      <c r="XET56" s="49"/>
      <c r="XEU56" s="49"/>
      <c r="XEV56" s="49"/>
      <c r="XEW56" s="49"/>
      <c r="XEX56" s="49"/>
      <c r="XEY56" s="49"/>
      <c r="XEZ56" s="49"/>
      <c r="XFA56" s="49"/>
      <c r="XFB56" s="49"/>
      <c r="XFC56" s="49"/>
      <c r="XFD56" s="49"/>
    </row>
    <row r="57" spans="1:16384" x14ac:dyDescent="0.25">
      <c r="J57" t="str">
        <f t="shared" ref="J57:K63" si="13">J46</f>
        <v>Software Operacional</v>
      </c>
      <c r="K57" t="str">
        <f t="shared" si="13"/>
        <v>Preço</v>
      </c>
      <c r="L57" t="s">
        <v>84</v>
      </c>
      <c r="M57" t="str">
        <f>O46</f>
        <v>Dias</v>
      </c>
      <c r="N57" t="str">
        <f>P46</f>
        <v>Conta do Dia</v>
      </c>
    </row>
    <row r="58" spans="1:16384" ht="18.75" x14ac:dyDescent="0.25">
      <c r="A58" s="44" t="s">
        <v>27</v>
      </c>
      <c r="B58" s="45"/>
      <c r="C58" s="45"/>
      <c r="D58" s="46"/>
      <c r="J58" t="str">
        <f t="shared" si="13"/>
        <v>Windows 8 Pro</v>
      </c>
      <c r="K58" s="15">
        <f t="shared" si="13"/>
        <v>44546.400000000001</v>
      </c>
      <c r="L58" s="15">
        <f t="shared" ref="L58:L63" si="14">P47/L47/100</f>
        <v>9.642077922077922</v>
      </c>
      <c r="M58">
        <f t="shared" ref="M58:M63" si="15">O47</f>
        <v>330</v>
      </c>
      <c r="N58" s="15">
        <f t="shared" ref="N58:N63" si="16">P47-L58</f>
        <v>125.347012987013</v>
      </c>
    </row>
    <row r="59" spans="1:16384" ht="18.75" x14ac:dyDescent="0.25">
      <c r="A59" s="2" t="s">
        <v>24</v>
      </c>
      <c r="B59" s="2" t="s">
        <v>25</v>
      </c>
      <c r="C59" s="2" t="s">
        <v>26</v>
      </c>
      <c r="D59" s="2" t="s">
        <v>28</v>
      </c>
      <c r="J59" t="str">
        <f t="shared" si="13"/>
        <v xml:space="preserve">Windows 8 </v>
      </c>
      <c r="K59" s="15">
        <f t="shared" si="13"/>
        <v>11426.4</v>
      </c>
      <c r="L59" s="15">
        <f t="shared" si="14"/>
        <v>2.473246753246753</v>
      </c>
      <c r="M59">
        <f t="shared" si="15"/>
        <v>330</v>
      </c>
      <c r="N59" s="15">
        <f t="shared" si="16"/>
        <v>32.15220779220779</v>
      </c>
    </row>
    <row r="60" spans="1:16384" ht="15.75" x14ac:dyDescent="0.25">
      <c r="A60" s="12" t="s">
        <v>23</v>
      </c>
      <c r="B60" s="65">
        <v>120000</v>
      </c>
      <c r="C60" s="65">
        <v>45000</v>
      </c>
      <c r="D60" s="65">
        <v>1500</v>
      </c>
      <c r="J60" t="str">
        <f t="shared" si="13"/>
        <v xml:space="preserve">Windows  7 Profissional </v>
      </c>
      <c r="K60" s="15">
        <f t="shared" si="13"/>
        <v>105487.2</v>
      </c>
      <c r="L60" s="15">
        <f t="shared" si="14"/>
        <v>22.832727272727269</v>
      </c>
      <c r="M60">
        <f t="shared" si="15"/>
        <v>330</v>
      </c>
      <c r="N60" s="15">
        <f t="shared" si="16"/>
        <v>296.82545454545453</v>
      </c>
    </row>
    <row r="61" spans="1:16384" ht="15.75" x14ac:dyDescent="0.25">
      <c r="A61" s="12" t="s">
        <v>30</v>
      </c>
      <c r="B61" s="65">
        <v>500000</v>
      </c>
      <c r="C61" s="65">
        <v>300000</v>
      </c>
      <c r="D61" s="65">
        <v>80000</v>
      </c>
      <c r="J61" t="str">
        <f t="shared" si="13"/>
        <v>Windows 7</v>
      </c>
      <c r="K61" s="15">
        <f t="shared" si="13"/>
        <v>62100</v>
      </c>
      <c r="L61" s="15">
        <f t="shared" si="14"/>
        <v>13.44155844155844</v>
      </c>
      <c r="M61">
        <f t="shared" si="15"/>
        <v>330</v>
      </c>
      <c r="N61" s="15">
        <f t="shared" si="16"/>
        <v>174.74025974025975</v>
      </c>
    </row>
    <row r="62" spans="1:16384" ht="15.75" x14ac:dyDescent="0.25">
      <c r="A62" s="12" t="s">
        <v>29</v>
      </c>
      <c r="B62" s="65">
        <v>80000</v>
      </c>
      <c r="C62" s="65">
        <v>62000</v>
      </c>
      <c r="D62" s="65">
        <v>45000</v>
      </c>
      <c r="J62" t="str">
        <f t="shared" si="13"/>
        <v>Windows 10 Home</v>
      </c>
      <c r="K62" s="15">
        <f t="shared" si="13"/>
        <v>54649.440000000002</v>
      </c>
      <c r="L62" s="15">
        <f t="shared" si="14"/>
        <v>11.828883116883116</v>
      </c>
      <c r="M62">
        <f t="shared" si="15"/>
        <v>330</v>
      </c>
      <c r="N62" s="15">
        <f t="shared" si="16"/>
        <v>153.77548051948054</v>
      </c>
    </row>
    <row r="63" spans="1:16384" ht="15.75" x14ac:dyDescent="0.25">
      <c r="A63" s="12" t="s">
        <v>31</v>
      </c>
      <c r="B63" s="65">
        <v>75000</v>
      </c>
      <c r="C63" s="65">
        <v>25000</v>
      </c>
      <c r="D63" s="65">
        <v>10000</v>
      </c>
      <c r="J63" t="str">
        <f t="shared" si="13"/>
        <v xml:space="preserve">Windows 10 Profissional </v>
      </c>
      <c r="K63" s="15">
        <f t="shared" si="13"/>
        <v>92735.44</v>
      </c>
      <c r="L63" s="15">
        <f t="shared" si="14"/>
        <v>20.072606060606059</v>
      </c>
      <c r="M63">
        <f t="shared" si="15"/>
        <v>330</v>
      </c>
      <c r="N63" s="15">
        <f t="shared" si="16"/>
        <v>260.94387878787882</v>
      </c>
    </row>
    <row r="64" spans="1:16384" ht="15.75" x14ac:dyDescent="0.25">
      <c r="A64" s="12" t="s">
        <v>32</v>
      </c>
      <c r="B64" s="65">
        <v>75000</v>
      </c>
      <c r="C64" s="65">
        <v>25000</v>
      </c>
      <c r="D64" s="65">
        <v>10000</v>
      </c>
    </row>
    <row r="65" spans="1:16" ht="15.75" x14ac:dyDescent="0.25">
      <c r="A65" s="12" t="s">
        <v>33</v>
      </c>
      <c r="B65" s="65">
        <v>85000</v>
      </c>
      <c r="C65" s="65">
        <v>35000</v>
      </c>
      <c r="D65" s="65">
        <v>10000</v>
      </c>
    </row>
    <row r="66" spans="1:16" ht="15.75" x14ac:dyDescent="0.25">
      <c r="A66" s="12" t="s">
        <v>34</v>
      </c>
      <c r="B66" s="65">
        <v>250000</v>
      </c>
      <c r="C66" s="65">
        <v>175000</v>
      </c>
      <c r="D66" s="65">
        <v>30000</v>
      </c>
    </row>
    <row r="67" spans="1:16" ht="15.75" x14ac:dyDescent="0.25">
      <c r="A67" s="12" t="s">
        <v>35</v>
      </c>
      <c r="B67" s="65">
        <v>700000</v>
      </c>
      <c r="C67" s="65">
        <v>250000</v>
      </c>
      <c r="D67" s="65">
        <v>125000</v>
      </c>
    </row>
    <row r="68" spans="1:16" ht="15.75" x14ac:dyDescent="0.25">
      <c r="A68" s="12" t="s">
        <v>36</v>
      </c>
      <c r="B68" s="65">
        <v>125000</v>
      </c>
      <c r="C68" s="65">
        <v>85000</v>
      </c>
      <c r="D68" s="65">
        <v>37000</v>
      </c>
    </row>
    <row r="69" spans="1:16" x14ac:dyDescent="0.25">
      <c r="A69" s="36"/>
      <c r="B69" s="37"/>
      <c r="C69" s="37"/>
      <c r="D69" s="38"/>
    </row>
    <row r="70" spans="1:16" ht="18.75" x14ac:dyDescent="0.25">
      <c r="A70" s="44" t="s">
        <v>41</v>
      </c>
      <c r="B70" s="45"/>
      <c r="C70" s="45"/>
      <c r="D70" s="45"/>
      <c r="E70" s="45"/>
      <c r="F70" s="45"/>
    </row>
    <row r="71" spans="1:16" ht="18.75" x14ac:dyDescent="0.25">
      <c r="A71" s="2" t="s">
        <v>11</v>
      </c>
      <c r="B71" s="2" t="s">
        <v>37</v>
      </c>
      <c r="C71" s="2" t="s">
        <v>1</v>
      </c>
      <c r="D71" s="2" t="s">
        <v>38</v>
      </c>
      <c r="E71" s="2" t="s">
        <v>40</v>
      </c>
      <c r="F71" s="2" t="s">
        <v>39</v>
      </c>
    </row>
    <row r="72" spans="1:16" ht="15.75" x14ac:dyDescent="0.25">
      <c r="A72" s="65">
        <f t="shared" ref="A72:A80" si="17">F72/B72</f>
        <v>1090.909090909091</v>
      </c>
      <c r="B72" s="12">
        <v>330</v>
      </c>
      <c r="C72" s="12">
        <v>11</v>
      </c>
      <c r="D72" s="12" t="str">
        <f t="shared" ref="D72:D80" si="18">A60</f>
        <v xml:space="preserve">Blog </v>
      </c>
      <c r="E72" s="12">
        <v>3</v>
      </c>
      <c r="F72" s="65">
        <f>B60*E72</f>
        <v>360000</v>
      </c>
    </row>
    <row r="73" spans="1:16" ht="26.25" customHeight="1" x14ac:dyDescent="0.25">
      <c r="A73" s="65">
        <f t="shared" si="17"/>
        <v>4545.454545454545</v>
      </c>
      <c r="B73" s="12">
        <v>330</v>
      </c>
      <c r="C73" s="12">
        <v>11</v>
      </c>
      <c r="D73" s="12" t="str">
        <f t="shared" si="18"/>
        <v xml:space="preserve">Loja Virtual online </v>
      </c>
      <c r="E73" s="12">
        <v>3</v>
      </c>
      <c r="F73" s="65">
        <f>E73*B61</f>
        <v>1500000</v>
      </c>
      <c r="J73" s="23"/>
      <c r="K73" s="24"/>
      <c r="L73" s="24"/>
      <c r="M73" s="24"/>
      <c r="N73" s="24"/>
      <c r="O73" s="24"/>
      <c r="P73" s="24"/>
    </row>
    <row r="74" spans="1:16" ht="26.25" customHeight="1" x14ac:dyDescent="0.25">
      <c r="A74" s="65">
        <f t="shared" si="17"/>
        <v>727.27272727272725</v>
      </c>
      <c r="B74" s="12">
        <v>330</v>
      </c>
      <c r="C74" s="12">
        <v>11</v>
      </c>
      <c r="D74" s="12" t="str">
        <f t="shared" si="18"/>
        <v>Lading Page</v>
      </c>
      <c r="E74" s="12">
        <v>3</v>
      </c>
      <c r="F74" s="65">
        <f>B62*E74</f>
        <v>240000</v>
      </c>
      <c r="J74" s="47"/>
      <c r="K74" s="48"/>
      <c r="L74" s="48"/>
      <c r="M74" s="48"/>
      <c r="N74" s="48"/>
      <c r="O74" s="48"/>
      <c r="P74" s="48"/>
    </row>
    <row r="75" spans="1:16" ht="26.25" x14ac:dyDescent="0.25">
      <c r="A75" s="65">
        <f t="shared" si="17"/>
        <v>681.81818181818187</v>
      </c>
      <c r="B75" s="12">
        <v>330</v>
      </c>
      <c r="C75" s="12">
        <v>11</v>
      </c>
      <c r="D75" s="12" t="str">
        <f t="shared" si="18"/>
        <v xml:space="preserve">Loja Virtual off - online </v>
      </c>
      <c r="E75" s="12">
        <v>3</v>
      </c>
      <c r="F75" s="65">
        <f>B63*E75</f>
        <v>225000</v>
      </c>
      <c r="J75" s="25" t="s">
        <v>87</v>
      </c>
      <c r="K75" s="25"/>
      <c r="L75" s="25"/>
      <c r="M75" s="25"/>
      <c r="N75" s="25"/>
      <c r="O75" s="25"/>
      <c r="P75" s="25"/>
    </row>
    <row r="76" spans="1:16" ht="18.75" x14ac:dyDescent="0.25">
      <c r="A76" s="65">
        <f t="shared" si="17"/>
        <v>681.81818181818187</v>
      </c>
      <c r="B76" s="12">
        <v>330</v>
      </c>
      <c r="C76" s="12">
        <v>11</v>
      </c>
      <c r="D76" s="12" t="str">
        <f t="shared" si="18"/>
        <v xml:space="preserve">Farmácia </v>
      </c>
      <c r="E76" s="12">
        <v>3</v>
      </c>
      <c r="F76" s="65">
        <f>B64*E76</f>
        <v>225000</v>
      </c>
      <c r="J76" s="16" t="s">
        <v>53</v>
      </c>
      <c r="K76" s="16" t="s">
        <v>54</v>
      </c>
      <c r="L76" s="16" t="s">
        <v>67</v>
      </c>
      <c r="M76" s="16" t="s">
        <v>37</v>
      </c>
      <c r="N76" s="16" t="s">
        <v>1</v>
      </c>
      <c r="O76" s="16" t="s">
        <v>71</v>
      </c>
      <c r="P76" s="16" t="s">
        <v>68</v>
      </c>
    </row>
    <row r="77" spans="1:16" ht="15.75" x14ac:dyDescent="0.25">
      <c r="A77" s="65">
        <f t="shared" si="17"/>
        <v>772.72727272727275</v>
      </c>
      <c r="B77" s="12">
        <v>330</v>
      </c>
      <c r="C77" s="12">
        <v>11</v>
      </c>
      <c r="D77" s="12" t="str">
        <f t="shared" si="18"/>
        <v xml:space="preserve">Padaria </v>
      </c>
      <c r="E77" s="12">
        <v>3</v>
      </c>
      <c r="F77" s="65">
        <f>B65*E77</f>
        <v>255000</v>
      </c>
      <c r="J77" s="12" t="s">
        <v>88</v>
      </c>
      <c r="K77" s="65">
        <v>1000</v>
      </c>
      <c r="L77" s="12">
        <v>10</v>
      </c>
      <c r="M77" s="12">
        <v>330</v>
      </c>
      <c r="N77" s="12">
        <v>11</v>
      </c>
      <c r="O77" s="65">
        <f>L77*K77/M77</f>
        <v>30.303030303030305</v>
      </c>
      <c r="P77" s="65">
        <f>L77*K77</f>
        <v>10000</v>
      </c>
    </row>
    <row r="78" spans="1:16" ht="15.75" x14ac:dyDescent="0.25">
      <c r="A78" s="65">
        <f t="shared" si="17"/>
        <v>2272.7272727272725</v>
      </c>
      <c r="B78" s="12">
        <v>330</v>
      </c>
      <c r="C78" s="12">
        <v>11</v>
      </c>
      <c r="D78" s="12" t="str">
        <f t="shared" si="18"/>
        <v>Escola</v>
      </c>
      <c r="E78" s="12">
        <v>3</v>
      </c>
      <c r="F78" s="65">
        <f>E78*B66</f>
        <v>750000</v>
      </c>
      <c r="J78" s="12" t="s">
        <v>89</v>
      </c>
      <c r="K78" s="65">
        <v>1000</v>
      </c>
      <c r="L78" s="12">
        <v>10</v>
      </c>
      <c r="M78" s="12">
        <v>330</v>
      </c>
      <c r="N78" s="12">
        <v>11</v>
      </c>
      <c r="O78" s="65">
        <f t="shared" ref="O78:O88" si="19">L78*K78/M78</f>
        <v>30.303030303030305</v>
      </c>
      <c r="P78" s="65">
        <f t="shared" ref="P78:P88" si="20">L78*K78</f>
        <v>10000</v>
      </c>
    </row>
    <row r="79" spans="1:16" ht="15.75" x14ac:dyDescent="0.25">
      <c r="A79" s="65">
        <f t="shared" si="17"/>
        <v>6363.636363636364</v>
      </c>
      <c r="B79" s="12">
        <v>330</v>
      </c>
      <c r="C79" s="12">
        <v>11</v>
      </c>
      <c r="D79" s="12" t="str">
        <f t="shared" si="18"/>
        <v xml:space="preserve">Grande Empresa </v>
      </c>
      <c r="E79" s="12">
        <v>3</v>
      </c>
      <c r="F79" s="65">
        <f>E79*B67</f>
        <v>2100000</v>
      </c>
      <c r="J79" s="12" t="s">
        <v>90</v>
      </c>
      <c r="K79" s="65">
        <v>17000</v>
      </c>
      <c r="L79" s="12">
        <v>10</v>
      </c>
      <c r="M79" s="12">
        <v>330</v>
      </c>
      <c r="N79" s="12">
        <v>11</v>
      </c>
      <c r="O79" s="65">
        <f t="shared" si="19"/>
        <v>515.15151515151513</v>
      </c>
      <c r="P79" s="65">
        <f t="shared" si="20"/>
        <v>170000</v>
      </c>
    </row>
    <row r="80" spans="1:16" ht="15.75" x14ac:dyDescent="0.25">
      <c r="A80" s="65">
        <f t="shared" si="17"/>
        <v>1136.3636363636363</v>
      </c>
      <c r="B80" s="12">
        <v>330</v>
      </c>
      <c r="C80" s="12">
        <v>11</v>
      </c>
      <c r="D80" s="12" t="str">
        <f t="shared" si="18"/>
        <v>Website Resposivel</v>
      </c>
      <c r="E80" s="12">
        <v>3</v>
      </c>
      <c r="F80" s="65">
        <f>E80*B68</f>
        <v>375000</v>
      </c>
      <c r="J80" s="12" t="s">
        <v>91</v>
      </c>
      <c r="K80" s="65">
        <v>1800</v>
      </c>
      <c r="L80" s="12">
        <v>10</v>
      </c>
      <c r="M80" s="12">
        <v>330</v>
      </c>
      <c r="N80" s="12">
        <v>11</v>
      </c>
      <c r="O80" s="65">
        <f t="shared" si="19"/>
        <v>54.545454545454547</v>
      </c>
      <c r="P80" s="65">
        <f t="shared" si="20"/>
        <v>18000</v>
      </c>
    </row>
    <row r="81" spans="1:16" ht="18.75" x14ac:dyDescent="0.25">
      <c r="A81" s="66" t="s">
        <v>42</v>
      </c>
      <c r="B81" s="39">
        <f>A72+A73+A74+A75+A76+A77+A78+A79+A80</f>
        <v>18272.727272727272</v>
      </c>
      <c r="C81" s="40"/>
      <c r="D81" s="40"/>
      <c r="E81" s="40"/>
      <c r="F81" s="41"/>
      <c r="J81" s="12" t="s">
        <v>92</v>
      </c>
      <c r="K81" s="65">
        <v>1800</v>
      </c>
      <c r="L81" s="12">
        <v>10</v>
      </c>
      <c r="M81" s="12">
        <v>330</v>
      </c>
      <c r="N81" s="12">
        <v>11</v>
      </c>
      <c r="O81" s="65">
        <f t="shared" si="19"/>
        <v>54.545454545454547</v>
      </c>
      <c r="P81" s="65">
        <f t="shared" si="20"/>
        <v>18000</v>
      </c>
    </row>
    <row r="82" spans="1:16" ht="18.75" x14ac:dyDescent="0.25">
      <c r="A82" s="66" t="s">
        <v>43</v>
      </c>
      <c r="B82" s="39">
        <f>F72+F73+F74+F75+F76+F77+F78+F79+F80</f>
        <v>6030000</v>
      </c>
      <c r="C82" s="40"/>
      <c r="D82" s="40"/>
      <c r="E82" s="40"/>
      <c r="F82" s="41"/>
      <c r="J82" s="12" t="s">
        <v>93</v>
      </c>
      <c r="K82" s="65">
        <v>22273.200000000001</v>
      </c>
      <c r="L82" s="12">
        <v>10</v>
      </c>
      <c r="M82" s="12">
        <v>330</v>
      </c>
      <c r="N82" s="12">
        <v>11</v>
      </c>
      <c r="O82" s="65">
        <f t="shared" si="19"/>
        <v>674.9454545454546</v>
      </c>
      <c r="P82" s="65">
        <f t="shared" si="20"/>
        <v>222732</v>
      </c>
    </row>
    <row r="83" spans="1:16" ht="15.75" x14ac:dyDescent="0.25">
      <c r="A83" s="43"/>
      <c r="B83" s="43"/>
      <c r="C83" s="43"/>
      <c r="D83" s="43"/>
      <c r="E83" s="43"/>
      <c r="F83" s="43"/>
      <c r="J83" s="12" t="s">
        <v>94</v>
      </c>
      <c r="K83" s="65">
        <v>55713.2</v>
      </c>
      <c r="L83" s="12">
        <v>10</v>
      </c>
      <c r="M83" s="12">
        <v>330</v>
      </c>
      <c r="N83" s="12">
        <v>11</v>
      </c>
      <c r="O83" s="65">
        <f t="shared" si="19"/>
        <v>1688.2787878787879</v>
      </c>
      <c r="P83" s="65">
        <f t="shared" si="20"/>
        <v>557132</v>
      </c>
    </row>
    <row r="84" spans="1:16" ht="26.25" x14ac:dyDescent="0.25">
      <c r="A84" s="23" t="s">
        <v>44</v>
      </c>
      <c r="B84" s="24"/>
      <c r="C84" s="24"/>
      <c r="D84" s="24"/>
      <c r="E84" s="24"/>
      <c r="F84" s="24"/>
      <c r="J84" s="12" t="s">
        <v>95</v>
      </c>
      <c r="K84" s="65">
        <v>52743.6</v>
      </c>
      <c r="L84" s="12">
        <v>10</v>
      </c>
      <c r="M84" s="12">
        <v>330</v>
      </c>
      <c r="N84" s="12">
        <v>11</v>
      </c>
      <c r="O84" s="65">
        <f t="shared" si="19"/>
        <v>1598.2909090909091</v>
      </c>
      <c r="P84" s="65">
        <f t="shared" si="20"/>
        <v>527436</v>
      </c>
    </row>
    <row r="85" spans="1:16" ht="15.75" x14ac:dyDescent="0.25">
      <c r="A85" t="str">
        <f t="shared" ref="A85:A94" si="21">D71</f>
        <v xml:space="preserve">Software </v>
      </c>
      <c r="B85" t="str">
        <f t="shared" ref="B85:B94" si="22">E71</f>
        <v xml:space="preserve">Quantidades </v>
      </c>
      <c r="C85" t="str">
        <f t="shared" ref="C85:C94" si="23">A71</f>
        <v>Conta do dia</v>
      </c>
      <c r="D85" s="15" t="str">
        <f t="shared" ref="D85:D94" si="24">F71</f>
        <v xml:space="preserve">Total do Valores dos Meses </v>
      </c>
      <c r="J85" s="12" t="s">
        <v>96</v>
      </c>
      <c r="K85" s="65">
        <v>31050</v>
      </c>
      <c r="L85" s="12">
        <v>10</v>
      </c>
      <c r="M85" s="12">
        <v>330</v>
      </c>
      <c r="N85" s="12">
        <v>11</v>
      </c>
      <c r="O85" s="65">
        <f t="shared" si="19"/>
        <v>940.90909090909088</v>
      </c>
      <c r="P85" s="65">
        <f t="shared" si="20"/>
        <v>310500</v>
      </c>
    </row>
    <row r="86" spans="1:16" ht="15.75" x14ac:dyDescent="0.25">
      <c r="A86" t="str">
        <f t="shared" si="21"/>
        <v xml:space="preserve">Blog </v>
      </c>
      <c r="B86">
        <f t="shared" si="22"/>
        <v>3</v>
      </c>
      <c r="C86" s="15">
        <f t="shared" si="23"/>
        <v>1090.909090909091</v>
      </c>
      <c r="D86" s="15">
        <f t="shared" si="24"/>
        <v>360000</v>
      </c>
      <c r="J86" s="12" t="s">
        <v>97</v>
      </c>
      <c r="K86" s="65">
        <v>15000</v>
      </c>
      <c r="L86" s="12">
        <v>10</v>
      </c>
      <c r="M86" s="12">
        <v>330</v>
      </c>
      <c r="N86" s="12">
        <v>11</v>
      </c>
      <c r="O86" s="65">
        <f t="shared" si="19"/>
        <v>454.54545454545456</v>
      </c>
      <c r="P86" s="65">
        <f t="shared" si="20"/>
        <v>150000</v>
      </c>
    </row>
    <row r="87" spans="1:16" ht="15.75" x14ac:dyDescent="0.25">
      <c r="A87" t="str">
        <f t="shared" si="21"/>
        <v xml:space="preserve">Loja Virtual online </v>
      </c>
      <c r="B87">
        <f t="shared" si="22"/>
        <v>3</v>
      </c>
      <c r="C87" s="15">
        <f t="shared" si="23"/>
        <v>4545.454545454545</v>
      </c>
      <c r="D87" s="15">
        <f t="shared" si="24"/>
        <v>1500000</v>
      </c>
      <c r="J87" s="12" t="s">
        <v>98</v>
      </c>
      <c r="K87" s="65">
        <v>3500</v>
      </c>
      <c r="L87" s="12">
        <v>10</v>
      </c>
      <c r="M87" s="12">
        <v>330</v>
      </c>
      <c r="N87" s="12">
        <v>11</v>
      </c>
      <c r="O87" s="65">
        <f t="shared" si="19"/>
        <v>106.06060606060606</v>
      </c>
      <c r="P87" s="65">
        <f t="shared" si="20"/>
        <v>35000</v>
      </c>
    </row>
    <row r="88" spans="1:16" ht="15.75" x14ac:dyDescent="0.25">
      <c r="A88" t="str">
        <f t="shared" si="21"/>
        <v>Lading Page</v>
      </c>
      <c r="B88">
        <f t="shared" si="22"/>
        <v>3</v>
      </c>
      <c r="C88" s="15">
        <f t="shared" si="23"/>
        <v>727.27272727272725</v>
      </c>
      <c r="D88" s="15">
        <f t="shared" si="24"/>
        <v>240000</v>
      </c>
      <c r="J88" s="12" t="s">
        <v>99</v>
      </c>
      <c r="K88" s="65">
        <v>7000</v>
      </c>
      <c r="L88" s="12">
        <v>10</v>
      </c>
      <c r="M88" s="12">
        <v>330</v>
      </c>
      <c r="N88" s="12">
        <v>11</v>
      </c>
      <c r="O88" s="65">
        <f t="shared" si="19"/>
        <v>212.12121212121212</v>
      </c>
      <c r="P88" s="65">
        <f t="shared" si="20"/>
        <v>70000</v>
      </c>
    </row>
    <row r="89" spans="1:16" x14ac:dyDescent="0.25">
      <c r="A89" t="str">
        <f t="shared" si="21"/>
        <v xml:space="preserve">Loja Virtual off - online </v>
      </c>
      <c r="B89">
        <f t="shared" si="22"/>
        <v>3</v>
      </c>
      <c r="C89" s="15">
        <f t="shared" si="23"/>
        <v>681.81818181818187</v>
      </c>
      <c r="D89" s="15">
        <f t="shared" si="24"/>
        <v>225000</v>
      </c>
    </row>
    <row r="90" spans="1:16" x14ac:dyDescent="0.25">
      <c r="A90" t="str">
        <f t="shared" si="21"/>
        <v xml:space="preserve">Farmácia </v>
      </c>
      <c r="B90">
        <f t="shared" si="22"/>
        <v>3</v>
      </c>
      <c r="C90" s="15">
        <f t="shared" si="23"/>
        <v>681.81818181818187</v>
      </c>
      <c r="D90" s="15">
        <f t="shared" si="24"/>
        <v>225000</v>
      </c>
      <c r="J90" t="str">
        <f>J76</f>
        <v xml:space="preserve">Serviço </v>
      </c>
      <c r="K90" t="str">
        <f>K76</f>
        <v xml:space="preserve">Preço </v>
      </c>
      <c r="L90" t="str">
        <f>M76</f>
        <v>Dias</v>
      </c>
      <c r="M90" t="str">
        <f>P76</f>
        <v xml:space="preserve">Valor Total  dos Meses </v>
      </c>
    </row>
    <row r="91" spans="1:16" x14ac:dyDescent="0.25">
      <c r="A91" t="str">
        <f t="shared" si="21"/>
        <v xml:space="preserve">Padaria </v>
      </c>
      <c r="B91">
        <f t="shared" si="22"/>
        <v>3</v>
      </c>
      <c r="C91" s="15">
        <f t="shared" si="23"/>
        <v>772.72727272727275</v>
      </c>
      <c r="D91" s="15">
        <f t="shared" si="24"/>
        <v>255000</v>
      </c>
      <c r="J91" t="str">
        <f t="shared" ref="J91:K102" si="25">J77</f>
        <v xml:space="preserve">Desmontar o Computador </v>
      </c>
      <c r="K91">
        <f t="shared" si="25"/>
        <v>1000</v>
      </c>
      <c r="L91">
        <f t="shared" ref="L91:L102" si="26">M77</f>
        <v>330</v>
      </c>
      <c r="M91">
        <f t="shared" ref="M91:M102" si="27">P77</f>
        <v>10000</v>
      </c>
    </row>
    <row r="92" spans="1:16" x14ac:dyDescent="0.25">
      <c r="A92" t="str">
        <f t="shared" si="21"/>
        <v>Escola</v>
      </c>
      <c r="B92">
        <f t="shared" si="22"/>
        <v>3</v>
      </c>
      <c r="C92" s="15">
        <f t="shared" si="23"/>
        <v>2272.7272727272725</v>
      </c>
      <c r="D92" s="15">
        <f t="shared" si="24"/>
        <v>750000</v>
      </c>
      <c r="J92" t="str">
        <f t="shared" si="25"/>
        <v>Montar o Computador</v>
      </c>
      <c r="K92">
        <f t="shared" si="25"/>
        <v>1000</v>
      </c>
      <c r="L92">
        <f t="shared" si="26"/>
        <v>330</v>
      </c>
      <c r="M92">
        <f t="shared" si="27"/>
        <v>10000</v>
      </c>
    </row>
    <row r="93" spans="1:16" x14ac:dyDescent="0.25">
      <c r="A93" t="str">
        <f t="shared" si="21"/>
        <v xml:space="preserve">Grande Empresa </v>
      </c>
      <c r="B93">
        <f t="shared" si="22"/>
        <v>3</v>
      </c>
      <c r="C93" s="15">
        <f t="shared" si="23"/>
        <v>6363.636363636364</v>
      </c>
      <c r="D93" s="15">
        <f t="shared" si="24"/>
        <v>2100000</v>
      </c>
      <c r="J93" t="str">
        <f t="shared" si="25"/>
        <v>Verificação de problemas no Computador</v>
      </c>
      <c r="K93">
        <f t="shared" si="25"/>
        <v>17000</v>
      </c>
      <c r="L93">
        <f t="shared" si="26"/>
        <v>330</v>
      </c>
      <c r="M93">
        <f t="shared" si="27"/>
        <v>170000</v>
      </c>
    </row>
    <row r="94" spans="1:16" x14ac:dyDescent="0.25">
      <c r="A94" t="str">
        <f t="shared" si="21"/>
        <v>Website Resposivel</v>
      </c>
      <c r="B94">
        <f t="shared" si="22"/>
        <v>3</v>
      </c>
      <c r="C94" s="15">
        <f t="shared" si="23"/>
        <v>1136.3636363636363</v>
      </c>
      <c r="D94" s="15">
        <f t="shared" si="24"/>
        <v>375000</v>
      </c>
      <c r="J94" t="str">
        <f t="shared" si="25"/>
        <v xml:space="preserve">Remoção de componentes da placa mãe </v>
      </c>
      <c r="K94">
        <f t="shared" si="25"/>
        <v>1800</v>
      </c>
      <c r="L94">
        <f t="shared" si="26"/>
        <v>330</v>
      </c>
      <c r="M94">
        <f t="shared" si="27"/>
        <v>18000</v>
      </c>
    </row>
    <row r="95" spans="1:16" x14ac:dyDescent="0.25">
      <c r="J95" t="str">
        <f t="shared" si="25"/>
        <v xml:space="preserve">Montagem de componentes da placa mãe </v>
      </c>
      <c r="K95">
        <f t="shared" si="25"/>
        <v>1800</v>
      </c>
      <c r="L95">
        <f t="shared" si="26"/>
        <v>330</v>
      </c>
      <c r="M95">
        <f t="shared" si="27"/>
        <v>18000</v>
      </c>
    </row>
    <row r="96" spans="1:16" x14ac:dyDescent="0.25">
      <c r="J96" t="str">
        <f t="shared" si="25"/>
        <v>Instalação de Windows 8 Pro</v>
      </c>
      <c r="K96">
        <f t="shared" si="25"/>
        <v>22273.200000000001</v>
      </c>
      <c r="L96">
        <f t="shared" si="26"/>
        <v>330</v>
      </c>
      <c r="M96">
        <f t="shared" si="27"/>
        <v>222732</v>
      </c>
    </row>
    <row r="97" spans="1:16" x14ac:dyDescent="0.25">
      <c r="J97" t="str">
        <f t="shared" si="25"/>
        <v>Instalação de Windows 8</v>
      </c>
      <c r="K97">
        <f t="shared" si="25"/>
        <v>55713.2</v>
      </c>
      <c r="L97">
        <f t="shared" si="26"/>
        <v>330</v>
      </c>
      <c r="M97">
        <f t="shared" si="27"/>
        <v>557132</v>
      </c>
    </row>
    <row r="98" spans="1:16" x14ac:dyDescent="0.25">
      <c r="J98" t="str">
        <f t="shared" si="25"/>
        <v xml:space="preserve">Instalação de Windows 7 Profissional </v>
      </c>
      <c r="K98">
        <f t="shared" si="25"/>
        <v>52743.6</v>
      </c>
      <c r="L98">
        <f t="shared" si="26"/>
        <v>330</v>
      </c>
      <c r="M98">
        <f t="shared" si="27"/>
        <v>527436</v>
      </c>
    </row>
    <row r="99" spans="1:16" x14ac:dyDescent="0.25">
      <c r="J99" t="str">
        <f t="shared" si="25"/>
        <v>Instalação de Windows 7</v>
      </c>
      <c r="K99">
        <f t="shared" si="25"/>
        <v>31050</v>
      </c>
      <c r="L99">
        <f t="shared" si="26"/>
        <v>330</v>
      </c>
      <c r="M99">
        <f t="shared" si="27"/>
        <v>310500</v>
      </c>
    </row>
    <row r="100" spans="1:16" x14ac:dyDescent="0.25">
      <c r="J100" t="str">
        <f t="shared" si="25"/>
        <v xml:space="preserve">Instalação de Windows 10 Profissional </v>
      </c>
      <c r="K100">
        <f t="shared" si="25"/>
        <v>15000</v>
      </c>
      <c r="L100">
        <f t="shared" si="26"/>
        <v>330</v>
      </c>
      <c r="M100">
        <f t="shared" si="27"/>
        <v>150000</v>
      </c>
    </row>
    <row r="101" spans="1:16" x14ac:dyDescent="0.25">
      <c r="J101" t="str">
        <f t="shared" si="25"/>
        <v xml:space="preserve">Instalação da Microsoft Office 2010 Ativado </v>
      </c>
      <c r="K101">
        <f t="shared" si="25"/>
        <v>3500</v>
      </c>
      <c r="L101">
        <f t="shared" si="26"/>
        <v>330</v>
      </c>
      <c r="M101">
        <f t="shared" si="27"/>
        <v>35000</v>
      </c>
    </row>
    <row r="102" spans="1:16" x14ac:dyDescent="0.25">
      <c r="J102" t="str">
        <f t="shared" si="25"/>
        <v xml:space="preserve">Limpeza na placa mãe </v>
      </c>
      <c r="K102">
        <f t="shared" si="25"/>
        <v>7000</v>
      </c>
      <c r="L102">
        <f t="shared" si="26"/>
        <v>330</v>
      </c>
      <c r="M102">
        <f t="shared" si="27"/>
        <v>70000</v>
      </c>
    </row>
    <row r="105" spans="1:16" ht="18.75" x14ac:dyDescent="0.25">
      <c r="A105" s="42"/>
      <c r="B105" s="42"/>
      <c r="C105" s="42"/>
      <c r="D105" s="42"/>
      <c r="E105" s="42"/>
      <c r="F105" s="42"/>
    </row>
    <row r="106" spans="1:16" ht="18.75" x14ac:dyDescent="0.25">
      <c r="A106" s="42" t="s">
        <v>45</v>
      </c>
      <c r="B106" s="42"/>
      <c r="C106" s="42"/>
      <c r="D106" s="42"/>
      <c r="E106" s="42"/>
      <c r="F106" s="42"/>
    </row>
    <row r="107" spans="1:16" ht="18.75" x14ac:dyDescent="0.25">
      <c r="A107" s="2" t="s">
        <v>11</v>
      </c>
      <c r="B107" s="2" t="s">
        <v>37</v>
      </c>
      <c r="C107" s="2" t="s">
        <v>1</v>
      </c>
      <c r="D107" s="2" t="s">
        <v>38</v>
      </c>
      <c r="E107" s="2" t="s">
        <v>40</v>
      </c>
      <c r="F107" s="2" t="s">
        <v>39</v>
      </c>
    </row>
    <row r="108" spans="1:16" ht="15.75" x14ac:dyDescent="0.25">
      <c r="A108" s="65">
        <f t="shared" ref="A108:A116" si="28">F108/B108</f>
        <v>272.72727272727275</v>
      </c>
      <c r="B108" s="12">
        <v>330</v>
      </c>
      <c r="C108" s="12">
        <v>11</v>
      </c>
      <c r="D108" s="12" t="str">
        <f t="shared" ref="D108:D116" si="29">D72</f>
        <v xml:space="preserve">Blog </v>
      </c>
      <c r="E108" s="12">
        <v>2</v>
      </c>
      <c r="F108" s="65">
        <f>E108*C60</f>
        <v>90000</v>
      </c>
    </row>
    <row r="109" spans="1:16" ht="15.75" x14ac:dyDescent="0.25">
      <c r="A109" s="65">
        <f t="shared" si="28"/>
        <v>1818.1818181818182</v>
      </c>
      <c r="B109" s="12">
        <v>330</v>
      </c>
      <c r="C109" s="12">
        <v>11</v>
      </c>
      <c r="D109" s="12" t="str">
        <f t="shared" si="29"/>
        <v xml:space="preserve">Loja Virtual online </v>
      </c>
      <c r="E109" s="12">
        <v>2</v>
      </c>
      <c r="F109" s="65">
        <f>E109*C61</f>
        <v>600000</v>
      </c>
    </row>
    <row r="110" spans="1:16" ht="15.75" x14ac:dyDescent="0.25">
      <c r="A110" s="65">
        <f t="shared" si="28"/>
        <v>375.75757575757575</v>
      </c>
      <c r="B110" s="12">
        <v>330</v>
      </c>
      <c r="C110" s="12">
        <v>11</v>
      </c>
      <c r="D110" s="12" t="str">
        <f t="shared" si="29"/>
        <v>Lading Page</v>
      </c>
      <c r="E110" s="12">
        <v>2</v>
      </c>
      <c r="F110" s="65">
        <f>E110*C62</f>
        <v>124000</v>
      </c>
    </row>
    <row r="111" spans="1:16" ht="15.75" x14ac:dyDescent="0.25">
      <c r="A111" s="65">
        <f t="shared" si="28"/>
        <v>454.54545454545456</v>
      </c>
      <c r="B111" s="12">
        <v>330</v>
      </c>
      <c r="C111" s="12">
        <v>11</v>
      </c>
      <c r="D111" s="12" t="str">
        <f t="shared" si="29"/>
        <v xml:space="preserve">Loja Virtual off - online </v>
      </c>
      <c r="E111" s="12">
        <v>2</v>
      </c>
      <c r="F111" s="65">
        <f>E111*B63</f>
        <v>150000</v>
      </c>
    </row>
    <row r="112" spans="1:16" ht="15.75" x14ac:dyDescent="0.25">
      <c r="A112" s="65">
        <f t="shared" si="28"/>
        <v>454.54545454545456</v>
      </c>
      <c r="B112" s="12">
        <v>330</v>
      </c>
      <c r="C112" s="12">
        <v>11</v>
      </c>
      <c r="D112" s="12" t="str">
        <f t="shared" si="29"/>
        <v xml:space="preserve">Farmácia </v>
      </c>
      <c r="E112" s="12">
        <v>2</v>
      </c>
      <c r="F112" s="65">
        <f>E112*B64</f>
        <v>150000</v>
      </c>
      <c r="J112" s="26"/>
      <c r="K112" s="27"/>
      <c r="L112" s="27"/>
      <c r="M112" s="27"/>
      <c r="N112" s="27"/>
      <c r="O112" s="27"/>
      <c r="P112" s="28"/>
    </row>
    <row r="113" spans="1:16" ht="26.25" x14ac:dyDescent="0.25">
      <c r="A113" s="65">
        <f t="shared" si="28"/>
        <v>515.15151515151513</v>
      </c>
      <c r="B113" s="12">
        <v>330</v>
      </c>
      <c r="C113" s="12">
        <v>11</v>
      </c>
      <c r="D113" s="12" t="str">
        <f t="shared" si="29"/>
        <v xml:space="preserve">Padaria </v>
      </c>
      <c r="E113" s="12">
        <v>2</v>
      </c>
      <c r="F113" s="65">
        <f>B65*E113</f>
        <v>170000</v>
      </c>
      <c r="J113" s="25" t="s">
        <v>100</v>
      </c>
      <c r="K113" s="25"/>
      <c r="L113" s="25"/>
      <c r="M113" s="25"/>
      <c r="N113" s="25"/>
      <c r="O113" s="25"/>
      <c r="P113" s="25"/>
    </row>
    <row r="114" spans="1:16" ht="18.75" x14ac:dyDescent="0.25">
      <c r="A114" s="65">
        <f t="shared" si="28"/>
        <v>1060.6060606060605</v>
      </c>
      <c r="B114" s="12">
        <v>330</v>
      </c>
      <c r="C114" s="12">
        <v>11</v>
      </c>
      <c r="D114" s="12" t="str">
        <f t="shared" si="29"/>
        <v>Escola</v>
      </c>
      <c r="E114" s="12">
        <v>2</v>
      </c>
      <c r="F114" s="65">
        <f>C66*E114</f>
        <v>350000</v>
      </c>
      <c r="J114" s="16" t="s">
        <v>53</v>
      </c>
      <c r="K114" s="16" t="s">
        <v>54</v>
      </c>
      <c r="L114" s="16" t="s">
        <v>67</v>
      </c>
      <c r="M114" s="16" t="s">
        <v>37</v>
      </c>
      <c r="N114" s="16" t="s">
        <v>1</v>
      </c>
      <c r="O114" s="16" t="s">
        <v>71</v>
      </c>
      <c r="P114" s="16" t="s">
        <v>68</v>
      </c>
    </row>
    <row r="115" spans="1:16" ht="15.75" x14ac:dyDescent="0.25">
      <c r="A115" s="65">
        <f t="shared" si="28"/>
        <v>1515.1515151515152</v>
      </c>
      <c r="B115" s="12">
        <v>330</v>
      </c>
      <c r="C115" s="12">
        <v>11</v>
      </c>
      <c r="D115" s="12" t="str">
        <f t="shared" si="29"/>
        <v xml:space="preserve">Grande Empresa </v>
      </c>
      <c r="E115" s="12">
        <v>2</v>
      </c>
      <c r="F115" s="65">
        <f>E115*C67</f>
        <v>500000</v>
      </c>
      <c r="J115" s="12" t="s">
        <v>111</v>
      </c>
      <c r="K115" s="65">
        <v>500</v>
      </c>
      <c r="L115" s="12">
        <v>10</v>
      </c>
      <c r="M115" s="12">
        <v>330</v>
      </c>
      <c r="N115" s="12">
        <v>11</v>
      </c>
      <c r="O115" s="65">
        <f>L115*K115/M115</f>
        <v>15.151515151515152</v>
      </c>
      <c r="P115" s="65">
        <f>K115*L115</f>
        <v>5000</v>
      </c>
    </row>
    <row r="116" spans="1:16" ht="15.75" x14ac:dyDescent="0.25">
      <c r="A116" s="65">
        <f t="shared" si="28"/>
        <v>515.15151515151513</v>
      </c>
      <c r="B116" s="12">
        <v>330</v>
      </c>
      <c r="C116" s="12">
        <v>11</v>
      </c>
      <c r="D116" s="12" t="str">
        <f t="shared" si="29"/>
        <v>Website Resposivel</v>
      </c>
      <c r="E116" s="12">
        <v>2</v>
      </c>
      <c r="F116" s="65">
        <f>E116*C68</f>
        <v>170000</v>
      </c>
      <c r="J116" s="12" t="s">
        <v>110</v>
      </c>
      <c r="K116" s="65">
        <v>500</v>
      </c>
      <c r="L116" s="12">
        <v>10</v>
      </c>
      <c r="M116" s="12">
        <v>330</v>
      </c>
      <c r="N116" s="12">
        <v>11</v>
      </c>
      <c r="O116" s="65">
        <f t="shared" ref="O116:O125" si="30">L116*K116/M116</f>
        <v>15.151515151515152</v>
      </c>
      <c r="P116" s="65">
        <f t="shared" ref="P116:P125" si="31">K116*L116</f>
        <v>5000</v>
      </c>
    </row>
    <row r="117" spans="1:16" ht="18.75" x14ac:dyDescent="0.25">
      <c r="A117" s="67" t="s">
        <v>42</v>
      </c>
      <c r="B117" s="39">
        <f>SUM(A108:A116)</f>
        <v>6981.818181818182</v>
      </c>
      <c r="C117" s="40"/>
      <c r="D117" s="40"/>
      <c r="E117" s="40"/>
      <c r="F117" s="41"/>
      <c r="J117" s="12" t="s">
        <v>109</v>
      </c>
      <c r="K117" s="65">
        <v>1500</v>
      </c>
      <c r="L117" s="12">
        <v>10</v>
      </c>
      <c r="M117" s="12">
        <v>330</v>
      </c>
      <c r="N117" s="12">
        <v>11</v>
      </c>
      <c r="O117" s="65">
        <f t="shared" si="30"/>
        <v>45.454545454545453</v>
      </c>
      <c r="P117" s="65">
        <f t="shared" si="31"/>
        <v>15000</v>
      </c>
    </row>
    <row r="118" spans="1:16" ht="18.75" x14ac:dyDescent="0.25">
      <c r="A118" s="67" t="s">
        <v>43</v>
      </c>
      <c r="B118" s="39">
        <f>SUM(F108:F116)</f>
        <v>2304000</v>
      </c>
      <c r="C118" s="40"/>
      <c r="D118" s="40"/>
      <c r="E118" s="40"/>
      <c r="F118" s="41"/>
      <c r="J118" s="12" t="s">
        <v>108</v>
      </c>
      <c r="K118" s="65">
        <v>2000</v>
      </c>
      <c r="L118" s="12">
        <v>10</v>
      </c>
      <c r="M118" s="12">
        <v>330</v>
      </c>
      <c r="N118" s="12">
        <v>11</v>
      </c>
      <c r="O118" s="65">
        <f t="shared" si="30"/>
        <v>60.606060606060609</v>
      </c>
      <c r="P118" s="65">
        <f t="shared" si="31"/>
        <v>20000</v>
      </c>
    </row>
    <row r="119" spans="1:16" ht="15.75" x14ac:dyDescent="0.25">
      <c r="A119" s="36"/>
      <c r="B119" s="37"/>
      <c r="C119" s="37"/>
      <c r="D119" s="37"/>
      <c r="E119" s="37"/>
      <c r="F119" s="38"/>
      <c r="J119" s="12" t="s">
        <v>107</v>
      </c>
      <c r="K119" s="65">
        <v>2000</v>
      </c>
      <c r="L119" s="12">
        <v>10</v>
      </c>
      <c r="M119" s="12">
        <v>330</v>
      </c>
      <c r="N119" s="12">
        <v>11</v>
      </c>
      <c r="O119" s="65">
        <f t="shared" si="30"/>
        <v>60.606060606060609</v>
      </c>
      <c r="P119" s="65">
        <f t="shared" si="31"/>
        <v>20000</v>
      </c>
    </row>
    <row r="120" spans="1:16" ht="26.25" x14ac:dyDescent="0.25">
      <c r="A120" s="23" t="s">
        <v>49</v>
      </c>
      <c r="B120" s="24"/>
      <c r="C120" s="24"/>
      <c r="D120" s="24"/>
      <c r="E120" s="24"/>
      <c r="F120" s="24"/>
      <c r="J120" s="12" t="s">
        <v>106</v>
      </c>
      <c r="K120" s="65">
        <v>1500</v>
      </c>
      <c r="L120" s="12">
        <v>10</v>
      </c>
      <c r="M120" s="12">
        <v>330</v>
      </c>
      <c r="N120" s="12">
        <v>11</v>
      </c>
      <c r="O120" s="65">
        <f t="shared" si="30"/>
        <v>45.454545454545453</v>
      </c>
      <c r="P120" s="65">
        <f t="shared" si="31"/>
        <v>15000</v>
      </c>
    </row>
    <row r="121" spans="1:16" ht="15.75" x14ac:dyDescent="0.25">
      <c r="A121" t="str">
        <f t="shared" ref="A121:A130" si="32">D107</f>
        <v xml:space="preserve">Software </v>
      </c>
      <c r="B121" t="str">
        <f t="shared" ref="B121:B130" si="33">E107</f>
        <v xml:space="preserve">Quantidades </v>
      </c>
      <c r="C121" t="str">
        <f>A107</f>
        <v>Conta do dia</v>
      </c>
      <c r="D121" t="str">
        <f t="shared" ref="D121:D130" si="34">F107</f>
        <v xml:space="preserve">Total do Valores dos Meses </v>
      </c>
      <c r="J121" s="12" t="s">
        <v>105</v>
      </c>
      <c r="K121" s="65">
        <v>1500</v>
      </c>
      <c r="L121" s="12">
        <v>10</v>
      </c>
      <c r="M121" s="12">
        <v>330</v>
      </c>
      <c r="N121" s="12">
        <v>11</v>
      </c>
      <c r="O121" s="65">
        <f t="shared" si="30"/>
        <v>45.454545454545453</v>
      </c>
      <c r="P121" s="65">
        <f t="shared" si="31"/>
        <v>15000</v>
      </c>
    </row>
    <row r="122" spans="1:16" ht="15.75" x14ac:dyDescent="0.25">
      <c r="A122" t="str">
        <f t="shared" si="32"/>
        <v xml:space="preserve">Blog </v>
      </c>
      <c r="B122">
        <f t="shared" si="33"/>
        <v>2</v>
      </c>
      <c r="C122" s="15">
        <f>A108</f>
        <v>272.72727272727275</v>
      </c>
      <c r="D122" s="15">
        <f t="shared" si="34"/>
        <v>90000</v>
      </c>
      <c r="J122" s="12" t="s">
        <v>104</v>
      </c>
      <c r="K122" s="65">
        <v>1500</v>
      </c>
      <c r="L122" s="12">
        <v>10</v>
      </c>
      <c r="M122" s="12">
        <v>330</v>
      </c>
      <c r="N122" s="12">
        <v>11</v>
      </c>
      <c r="O122" s="65">
        <f t="shared" si="30"/>
        <v>45.454545454545453</v>
      </c>
      <c r="P122" s="65">
        <f t="shared" si="31"/>
        <v>15000</v>
      </c>
    </row>
    <row r="123" spans="1:16" ht="15.75" x14ac:dyDescent="0.25">
      <c r="A123" t="str">
        <f t="shared" si="32"/>
        <v xml:space="preserve">Loja Virtual online </v>
      </c>
      <c r="B123">
        <f t="shared" si="33"/>
        <v>2</v>
      </c>
      <c r="C123" s="15">
        <f>A109</f>
        <v>1818.1818181818182</v>
      </c>
      <c r="D123" s="15">
        <f t="shared" si="34"/>
        <v>600000</v>
      </c>
      <c r="J123" s="12" t="s">
        <v>103</v>
      </c>
      <c r="K123" s="65">
        <v>1500</v>
      </c>
      <c r="L123" s="12">
        <v>10</v>
      </c>
      <c r="M123" s="12">
        <v>330</v>
      </c>
      <c r="N123" s="12">
        <v>11</v>
      </c>
      <c r="O123" s="65">
        <f t="shared" si="30"/>
        <v>45.454545454545453</v>
      </c>
      <c r="P123" s="65">
        <f t="shared" si="31"/>
        <v>15000</v>
      </c>
    </row>
    <row r="124" spans="1:16" ht="15.75" x14ac:dyDescent="0.25">
      <c r="A124" t="str">
        <f t="shared" si="32"/>
        <v>Lading Page</v>
      </c>
      <c r="B124">
        <f t="shared" si="33"/>
        <v>2</v>
      </c>
      <c r="C124" s="15">
        <f>A110</f>
        <v>375.75757575757575</v>
      </c>
      <c r="D124" s="15">
        <f t="shared" si="34"/>
        <v>124000</v>
      </c>
      <c r="J124" s="12" t="s">
        <v>101</v>
      </c>
      <c r="K124" s="65">
        <v>1500</v>
      </c>
      <c r="L124" s="12">
        <v>10</v>
      </c>
      <c r="M124" s="12">
        <v>330</v>
      </c>
      <c r="N124" s="12">
        <v>11</v>
      </c>
      <c r="O124" s="65">
        <f t="shared" si="30"/>
        <v>45.454545454545453</v>
      </c>
      <c r="P124" s="65">
        <f t="shared" si="31"/>
        <v>15000</v>
      </c>
    </row>
    <row r="125" spans="1:16" ht="15.75" x14ac:dyDescent="0.25">
      <c r="A125" t="str">
        <f t="shared" si="32"/>
        <v xml:space="preserve">Loja Virtual off - online </v>
      </c>
      <c r="B125">
        <f t="shared" si="33"/>
        <v>2</v>
      </c>
      <c r="C125" s="15">
        <f>A111</f>
        <v>454.54545454545456</v>
      </c>
      <c r="D125" s="15">
        <f t="shared" si="34"/>
        <v>150000</v>
      </c>
      <c r="J125" s="12" t="s">
        <v>102</v>
      </c>
      <c r="K125" s="65">
        <v>5000</v>
      </c>
      <c r="L125" s="12">
        <v>10</v>
      </c>
      <c r="M125" s="12">
        <v>330</v>
      </c>
      <c r="N125" s="12">
        <v>11</v>
      </c>
      <c r="O125" s="65">
        <f t="shared" si="30"/>
        <v>151.5151515151515</v>
      </c>
      <c r="P125" s="65">
        <f t="shared" si="31"/>
        <v>50000</v>
      </c>
    </row>
    <row r="126" spans="1:16" x14ac:dyDescent="0.25">
      <c r="A126" t="str">
        <f t="shared" si="32"/>
        <v xml:space="preserve">Farmácia </v>
      </c>
      <c r="B126">
        <f t="shared" si="33"/>
        <v>2</v>
      </c>
      <c r="C126" s="15">
        <f>A111</f>
        <v>454.54545454545456</v>
      </c>
      <c r="D126" s="15">
        <f t="shared" si="34"/>
        <v>150000</v>
      </c>
    </row>
    <row r="127" spans="1:16" x14ac:dyDescent="0.25">
      <c r="A127" t="str">
        <f t="shared" si="32"/>
        <v xml:space="preserve">Padaria </v>
      </c>
      <c r="B127">
        <f t="shared" si="33"/>
        <v>2</v>
      </c>
      <c r="C127" s="15">
        <f>A113</f>
        <v>515.15151515151513</v>
      </c>
      <c r="D127" s="15">
        <f t="shared" si="34"/>
        <v>170000</v>
      </c>
      <c r="J127" t="str">
        <f>J114</f>
        <v xml:space="preserve">Serviço </v>
      </c>
      <c r="K127" t="str">
        <f>K114</f>
        <v xml:space="preserve">Preço </v>
      </c>
      <c r="L127" t="str">
        <f>M114</f>
        <v>Dias</v>
      </c>
      <c r="M127" t="str">
        <f>P114</f>
        <v xml:space="preserve">Valor Total  dos Meses </v>
      </c>
    </row>
    <row r="128" spans="1:16" x14ac:dyDescent="0.25">
      <c r="A128" t="str">
        <f t="shared" si="32"/>
        <v>Escola</v>
      </c>
      <c r="B128">
        <f t="shared" si="33"/>
        <v>2</v>
      </c>
      <c r="C128" s="15">
        <f>A114</f>
        <v>1060.6060606060605</v>
      </c>
      <c r="D128" s="15">
        <f t="shared" si="34"/>
        <v>350000</v>
      </c>
      <c r="J128" t="str">
        <f t="shared" ref="J128:K138" si="35">J115</f>
        <v xml:space="preserve"> Desmontar o  Telefone</v>
      </c>
      <c r="K128">
        <f t="shared" si="35"/>
        <v>500</v>
      </c>
      <c r="L128">
        <f t="shared" ref="L128:L138" si="36">M115</f>
        <v>330</v>
      </c>
      <c r="M128">
        <f t="shared" ref="M128:M138" si="37">P115</f>
        <v>5000</v>
      </c>
    </row>
    <row r="129" spans="1:13" x14ac:dyDescent="0.25">
      <c r="A129" t="str">
        <f t="shared" si="32"/>
        <v xml:space="preserve">Grande Empresa </v>
      </c>
      <c r="B129">
        <f t="shared" si="33"/>
        <v>2</v>
      </c>
      <c r="C129" s="15">
        <f>A115</f>
        <v>1515.1515151515152</v>
      </c>
      <c r="D129" s="15">
        <f t="shared" si="34"/>
        <v>500000</v>
      </c>
      <c r="J129" t="str">
        <f t="shared" si="35"/>
        <v>Montar o  Telefone</v>
      </c>
      <c r="K129">
        <f t="shared" si="35"/>
        <v>500</v>
      </c>
      <c r="L129">
        <f t="shared" si="36"/>
        <v>330</v>
      </c>
      <c r="M129">
        <f t="shared" si="37"/>
        <v>5000</v>
      </c>
    </row>
    <row r="130" spans="1:13" x14ac:dyDescent="0.25">
      <c r="A130" t="str">
        <f t="shared" si="32"/>
        <v>Website Resposivel</v>
      </c>
      <c r="B130">
        <f t="shared" si="33"/>
        <v>2</v>
      </c>
      <c r="C130" s="15">
        <f>A116</f>
        <v>515.15151515151513</v>
      </c>
      <c r="D130" s="15">
        <f t="shared" si="34"/>
        <v>170000</v>
      </c>
      <c r="J130" t="str">
        <f t="shared" si="35"/>
        <v>Verificação do problema do  Telefone</v>
      </c>
      <c r="K130">
        <f t="shared" si="35"/>
        <v>1500</v>
      </c>
      <c r="L130">
        <f t="shared" si="36"/>
        <v>330</v>
      </c>
      <c r="M130">
        <f t="shared" si="37"/>
        <v>15000</v>
      </c>
    </row>
    <row r="131" spans="1:13" x14ac:dyDescent="0.25">
      <c r="J131" t="str">
        <f t="shared" si="35"/>
        <v>Remoção de componentes da placa do Telefone</v>
      </c>
      <c r="K131">
        <f t="shared" si="35"/>
        <v>2000</v>
      </c>
      <c r="L131">
        <f t="shared" si="36"/>
        <v>330</v>
      </c>
      <c r="M131">
        <f t="shared" si="37"/>
        <v>20000</v>
      </c>
    </row>
    <row r="132" spans="1:13" x14ac:dyDescent="0.25">
      <c r="J132" t="str">
        <f t="shared" si="35"/>
        <v>Montagem de componentes da placa do  Telefone</v>
      </c>
      <c r="K132">
        <f t="shared" si="35"/>
        <v>2000</v>
      </c>
      <c r="L132">
        <f t="shared" si="36"/>
        <v>330</v>
      </c>
      <c r="M132">
        <f t="shared" si="37"/>
        <v>20000</v>
      </c>
    </row>
    <row r="133" spans="1:13" x14ac:dyDescent="0.25">
      <c r="J133" t="str">
        <f t="shared" si="35"/>
        <v>Desmontar Visor  do Telefone</v>
      </c>
      <c r="K133">
        <f t="shared" si="35"/>
        <v>1500</v>
      </c>
      <c r="L133">
        <f t="shared" si="36"/>
        <v>330</v>
      </c>
      <c r="M133">
        <f t="shared" si="37"/>
        <v>15000</v>
      </c>
    </row>
    <row r="134" spans="1:13" x14ac:dyDescent="0.25">
      <c r="J134" t="str">
        <f t="shared" si="35"/>
        <v>Desmontar Digital do  Telefone</v>
      </c>
      <c r="K134">
        <f t="shared" si="35"/>
        <v>1500</v>
      </c>
      <c r="L134">
        <f t="shared" si="36"/>
        <v>330</v>
      </c>
      <c r="M134">
        <f t="shared" si="37"/>
        <v>15000</v>
      </c>
    </row>
    <row r="135" spans="1:13" x14ac:dyDescent="0.25">
      <c r="J135" t="str">
        <f t="shared" si="35"/>
        <v>Montar Visor do Telefone</v>
      </c>
      <c r="K135">
        <f t="shared" si="35"/>
        <v>1500</v>
      </c>
      <c r="L135">
        <f t="shared" si="36"/>
        <v>330</v>
      </c>
      <c r="M135">
        <f t="shared" si="37"/>
        <v>15000</v>
      </c>
    </row>
    <row r="136" spans="1:13" x14ac:dyDescent="0.25">
      <c r="J136" t="str">
        <f t="shared" si="35"/>
        <v>Montar Digital do Telefone</v>
      </c>
      <c r="K136">
        <f t="shared" si="35"/>
        <v>1500</v>
      </c>
      <c r="L136">
        <f t="shared" si="36"/>
        <v>330</v>
      </c>
      <c r="M136">
        <f t="shared" si="37"/>
        <v>15000</v>
      </c>
    </row>
    <row r="137" spans="1:13" x14ac:dyDescent="0.25">
      <c r="J137" t="str">
        <f t="shared" si="35"/>
        <v>Retirar Código de Androide</v>
      </c>
      <c r="K137">
        <f t="shared" si="35"/>
        <v>1500</v>
      </c>
      <c r="L137">
        <f t="shared" si="36"/>
        <v>330</v>
      </c>
      <c r="M137">
        <f t="shared" si="37"/>
        <v>15000</v>
      </c>
    </row>
    <row r="138" spans="1:13" x14ac:dyDescent="0.25">
      <c r="J138" t="str">
        <f t="shared" si="35"/>
        <v>Atualização do Software de Androide</v>
      </c>
      <c r="K138">
        <f t="shared" si="35"/>
        <v>5000</v>
      </c>
      <c r="L138">
        <f t="shared" si="36"/>
        <v>330</v>
      </c>
      <c r="M138">
        <f t="shared" si="37"/>
        <v>50000</v>
      </c>
    </row>
    <row r="142" spans="1:13" x14ac:dyDescent="0.25">
      <c r="A142" s="36"/>
      <c r="B142" s="37"/>
      <c r="C142" s="37"/>
      <c r="D142" s="37"/>
      <c r="E142" s="37"/>
      <c r="F142" s="38"/>
    </row>
    <row r="143" spans="1:13" ht="26.25" x14ac:dyDescent="0.25">
      <c r="A143" s="23" t="s">
        <v>48</v>
      </c>
      <c r="B143" s="24"/>
      <c r="C143" s="24"/>
      <c r="D143" s="24"/>
      <c r="E143" s="24"/>
      <c r="F143" s="24"/>
    </row>
    <row r="144" spans="1:13" ht="18.75" x14ac:dyDescent="0.25">
      <c r="A144" s="2" t="s">
        <v>11</v>
      </c>
      <c r="B144" s="2" t="s">
        <v>37</v>
      </c>
      <c r="C144" s="2" t="s">
        <v>1</v>
      </c>
      <c r="D144" s="2" t="s">
        <v>38</v>
      </c>
      <c r="E144" s="2" t="s">
        <v>40</v>
      </c>
      <c r="F144" s="2" t="s">
        <v>50</v>
      </c>
    </row>
    <row r="145" spans="1:6" ht="15.75" x14ac:dyDescent="0.25">
      <c r="A145" s="13">
        <f t="shared" ref="A145:A153" si="38">F145/B145</f>
        <v>4.5454545454545459</v>
      </c>
      <c r="B145" s="12">
        <v>330</v>
      </c>
      <c r="C145" s="12">
        <v>11</v>
      </c>
      <c r="D145" s="12" t="str">
        <f t="shared" ref="D145:D153" si="39">D108</f>
        <v xml:space="preserve">Blog </v>
      </c>
      <c r="E145" s="12">
        <v>1</v>
      </c>
      <c r="F145" s="13">
        <f>E145*D60</f>
        <v>1500</v>
      </c>
    </row>
    <row r="146" spans="1:6" ht="15.75" x14ac:dyDescent="0.25">
      <c r="A146" s="13">
        <f t="shared" si="38"/>
        <v>242.42424242424244</v>
      </c>
      <c r="B146" s="12">
        <v>330</v>
      </c>
      <c r="C146" s="12">
        <v>11</v>
      </c>
      <c r="D146" s="12" t="str">
        <f t="shared" si="39"/>
        <v xml:space="preserve">Loja Virtual online </v>
      </c>
      <c r="E146" s="12">
        <v>1</v>
      </c>
      <c r="F146" s="13">
        <f>E146*D61</f>
        <v>80000</v>
      </c>
    </row>
    <row r="147" spans="1:6" ht="15.75" x14ac:dyDescent="0.25">
      <c r="A147" s="13">
        <f t="shared" si="38"/>
        <v>727.27272727272725</v>
      </c>
      <c r="B147" s="12">
        <v>330</v>
      </c>
      <c r="C147" s="12">
        <v>11</v>
      </c>
      <c r="D147" s="12" t="str">
        <f t="shared" si="39"/>
        <v>Lading Page</v>
      </c>
      <c r="E147" s="12">
        <v>1</v>
      </c>
      <c r="F147" s="13">
        <f>E147*F74</f>
        <v>240000</v>
      </c>
    </row>
    <row r="148" spans="1:6" ht="15.75" x14ac:dyDescent="0.25">
      <c r="A148" s="13">
        <f t="shared" si="38"/>
        <v>30.303030303030305</v>
      </c>
      <c r="B148" s="12">
        <v>330</v>
      </c>
      <c r="C148" s="12">
        <v>11</v>
      </c>
      <c r="D148" s="12" t="str">
        <f t="shared" si="39"/>
        <v xml:space="preserve">Loja Virtual off - online </v>
      </c>
      <c r="E148" s="12">
        <v>1</v>
      </c>
      <c r="F148" s="13">
        <f t="shared" ref="F148:F153" si="40">E148*D63</f>
        <v>10000</v>
      </c>
    </row>
    <row r="149" spans="1:6" ht="15.75" x14ac:dyDescent="0.25">
      <c r="A149" s="13">
        <f t="shared" si="38"/>
        <v>30.303030303030305</v>
      </c>
      <c r="B149" s="12">
        <v>330</v>
      </c>
      <c r="C149" s="12">
        <v>11</v>
      </c>
      <c r="D149" s="12" t="str">
        <f t="shared" si="39"/>
        <v xml:space="preserve">Farmácia </v>
      </c>
      <c r="E149" s="12">
        <v>1</v>
      </c>
      <c r="F149" s="13">
        <f t="shared" si="40"/>
        <v>10000</v>
      </c>
    </row>
    <row r="150" spans="1:6" ht="15.75" x14ac:dyDescent="0.25">
      <c r="A150" s="13">
        <f t="shared" si="38"/>
        <v>30.303030303030305</v>
      </c>
      <c r="B150" s="12">
        <v>330</v>
      </c>
      <c r="C150" s="12">
        <v>11</v>
      </c>
      <c r="D150" s="12" t="str">
        <f t="shared" si="39"/>
        <v xml:space="preserve">Padaria </v>
      </c>
      <c r="E150" s="12">
        <v>1</v>
      </c>
      <c r="F150" s="13">
        <f t="shared" si="40"/>
        <v>10000</v>
      </c>
    </row>
    <row r="151" spans="1:6" ht="15.75" x14ac:dyDescent="0.25">
      <c r="A151" s="13">
        <f t="shared" si="38"/>
        <v>90.909090909090907</v>
      </c>
      <c r="B151" s="12">
        <v>330</v>
      </c>
      <c r="C151" s="12">
        <v>11</v>
      </c>
      <c r="D151" s="12" t="str">
        <f t="shared" si="39"/>
        <v>Escola</v>
      </c>
      <c r="E151" s="12">
        <v>1</v>
      </c>
      <c r="F151" s="13">
        <f t="shared" si="40"/>
        <v>30000</v>
      </c>
    </row>
    <row r="152" spans="1:6" ht="15.75" x14ac:dyDescent="0.25">
      <c r="A152" s="13">
        <f t="shared" si="38"/>
        <v>378.78787878787881</v>
      </c>
      <c r="B152" s="12">
        <v>330</v>
      </c>
      <c r="C152" s="12">
        <v>11</v>
      </c>
      <c r="D152" s="12" t="str">
        <f t="shared" si="39"/>
        <v xml:space="preserve">Grande Empresa </v>
      </c>
      <c r="E152" s="12">
        <v>1</v>
      </c>
      <c r="F152" s="13">
        <f t="shared" si="40"/>
        <v>125000</v>
      </c>
    </row>
    <row r="153" spans="1:6" ht="15.75" x14ac:dyDescent="0.25">
      <c r="A153" s="13">
        <f t="shared" si="38"/>
        <v>112.12121212121212</v>
      </c>
      <c r="B153" s="12">
        <v>330</v>
      </c>
      <c r="C153" s="12">
        <v>11</v>
      </c>
      <c r="D153" s="12" t="str">
        <f t="shared" si="39"/>
        <v>Website Resposivel</v>
      </c>
      <c r="E153" s="12">
        <v>1</v>
      </c>
      <c r="F153" s="13">
        <f t="shared" si="40"/>
        <v>37000</v>
      </c>
    </row>
    <row r="154" spans="1:6" ht="18.75" x14ac:dyDescent="0.25">
      <c r="A154" s="67" t="s">
        <v>42</v>
      </c>
      <c r="B154" s="39">
        <f>SUM(A145:A153)</f>
        <v>1646.969696969697</v>
      </c>
      <c r="C154" s="40"/>
      <c r="D154" s="40"/>
      <c r="E154" s="40"/>
      <c r="F154" s="41"/>
    </row>
    <row r="155" spans="1:6" ht="18.75" x14ac:dyDescent="0.25">
      <c r="A155" s="67" t="s">
        <v>51</v>
      </c>
      <c r="B155" s="39">
        <f>SUM(F145:F153)</f>
        <v>543500</v>
      </c>
      <c r="C155" s="40"/>
      <c r="D155" s="40"/>
      <c r="E155" s="40"/>
      <c r="F155" s="41"/>
    </row>
    <row r="156" spans="1:6" x14ac:dyDescent="0.25">
      <c r="A156" s="36"/>
      <c r="B156" s="37"/>
      <c r="C156" s="37"/>
      <c r="D156" s="37"/>
      <c r="E156" s="37"/>
      <c r="F156" s="38"/>
    </row>
    <row r="157" spans="1:6" ht="26.25" x14ac:dyDescent="0.25">
      <c r="A157" s="23" t="s">
        <v>52</v>
      </c>
      <c r="B157" s="24"/>
      <c r="C157" s="24"/>
      <c r="D157" s="24"/>
      <c r="E157" s="24"/>
      <c r="F157" s="24"/>
    </row>
    <row r="158" spans="1:6" x14ac:dyDescent="0.25">
      <c r="A158" t="str">
        <f t="shared" ref="A158:A167" si="41">D144</f>
        <v xml:space="preserve">Software </v>
      </c>
      <c r="B158" t="str">
        <f t="shared" ref="B158:B167" si="42">E144</f>
        <v xml:space="preserve">Quantidades </v>
      </c>
      <c r="C158" t="str">
        <f t="shared" ref="C158:C167" si="43">A144</f>
        <v>Conta do dia</v>
      </c>
      <c r="D158" t="str">
        <f t="shared" ref="D158:D167" si="44">F144</f>
        <v>Total do Valores dos Meses</v>
      </c>
    </row>
    <row r="159" spans="1:6" x14ac:dyDescent="0.25">
      <c r="A159" t="str">
        <f t="shared" si="41"/>
        <v xml:space="preserve">Blog </v>
      </c>
      <c r="B159">
        <f t="shared" si="42"/>
        <v>1</v>
      </c>
      <c r="C159" s="15">
        <f t="shared" si="43"/>
        <v>4.5454545454545459</v>
      </c>
      <c r="D159" s="15">
        <f t="shared" si="44"/>
        <v>1500</v>
      </c>
    </row>
    <row r="160" spans="1:6" x14ac:dyDescent="0.25">
      <c r="A160" t="str">
        <f t="shared" si="41"/>
        <v xml:space="preserve">Loja Virtual online </v>
      </c>
      <c r="B160">
        <f t="shared" si="42"/>
        <v>1</v>
      </c>
      <c r="C160" s="15">
        <f t="shared" si="43"/>
        <v>242.42424242424244</v>
      </c>
      <c r="D160" s="15">
        <f t="shared" si="44"/>
        <v>80000</v>
      </c>
    </row>
    <row r="161" spans="1:4" x14ac:dyDescent="0.25">
      <c r="A161" t="str">
        <f t="shared" si="41"/>
        <v>Lading Page</v>
      </c>
      <c r="B161">
        <f t="shared" si="42"/>
        <v>1</v>
      </c>
      <c r="C161" s="15">
        <f t="shared" si="43"/>
        <v>727.27272727272725</v>
      </c>
      <c r="D161" s="15">
        <f t="shared" si="44"/>
        <v>240000</v>
      </c>
    </row>
    <row r="162" spans="1:4" x14ac:dyDescent="0.25">
      <c r="A162" t="str">
        <f t="shared" si="41"/>
        <v xml:space="preserve">Loja Virtual off - online </v>
      </c>
      <c r="B162">
        <f t="shared" si="42"/>
        <v>1</v>
      </c>
      <c r="C162" s="15">
        <f t="shared" si="43"/>
        <v>30.303030303030305</v>
      </c>
      <c r="D162" s="15">
        <f t="shared" si="44"/>
        <v>10000</v>
      </c>
    </row>
    <row r="163" spans="1:4" x14ac:dyDescent="0.25">
      <c r="A163" t="str">
        <f t="shared" si="41"/>
        <v xml:space="preserve">Farmácia </v>
      </c>
      <c r="B163">
        <f t="shared" si="42"/>
        <v>1</v>
      </c>
      <c r="C163" s="15">
        <f t="shared" si="43"/>
        <v>30.303030303030305</v>
      </c>
      <c r="D163" s="15">
        <f t="shared" si="44"/>
        <v>10000</v>
      </c>
    </row>
    <row r="164" spans="1:4" x14ac:dyDescent="0.25">
      <c r="A164" t="str">
        <f t="shared" si="41"/>
        <v xml:space="preserve">Padaria </v>
      </c>
      <c r="B164">
        <f t="shared" si="42"/>
        <v>1</v>
      </c>
      <c r="C164" s="15">
        <f t="shared" si="43"/>
        <v>30.303030303030305</v>
      </c>
      <c r="D164" s="15">
        <f t="shared" si="44"/>
        <v>10000</v>
      </c>
    </row>
    <row r="165" spans="1:4" x14ac:dyDescent="0.25">
      <c r="A165" t="str">
        <f t="shared" si="41"/>
        <v>Escola</v>
      </c>
      <c r="B165">
        <f t="shared" si="42"/>
        <v>1</v>
      </c>
      <c r="C165" s="15">
        <f t="shared" si="43"/>
        <v>90.909090909090907</v>
      </c>
      <c r="D165" s="15">
        <f t="shared" si="44"/>
        <v>30000</v>
      </c>
    </row>
    <row r="166" spans="1:4" x14ac:dyDescent="0.25">
      <c r="A166" t="str">
        <f t="shared" si="41"/>
        <v xml:space="preserve">Grande Empresa </v>
      </c>
      <c r="B166">
        <f t="shared" si="42"/>
        <v>1</v>
      </c>
      <c r="C166" s="15">
        <f t="shared" si="43"/>
        <v>378.78787878787881</v>
      </c>
      <c r="D166" s="15">
        <f t="shared" si="44"/>
        <v>125000</v>
      </c>
    </row>
    <row r="167" spans="1:4" x14ac:dyDescent="0.25">
      <c r="A167" t="str">
        <f t="shared" si="41"/>
        <v>Website Resposivel</v>
      </c>
      <c r="B167">
        <f t="shared" si="42"/>
        <v>1</v>
      </c>
      <c r="C167" s="15">
        <f t="shared" si="43"/>
        <v>112.12121212121212</v>
      </c>
      <c r="D167" s="15">
        <f t="shared" si="44"/>
        <v>37000</v>
      </c>
    </row>
    <row r="178" spans="1:12" x14ac:dyDescent="0.25">
      <c r="A178" s="64"/>
      <c r="B178" s="64"/>
      <c r="C178" s="64"/>
      <c r="D178" s="64"/>
      <c r="E178" s="64"/>
      <c r="F178" s="64"/>
      <c r="G178" s="50"/>
      <c r="H178" s="50"/>
      <c r="I178" s="50"/>
      <c r="J178" s="50"/>
      <c r="K178" s="50"/>
      <c r="L178" s="50"/>
    </row>
    <row r="179" spans="1:12" x14ac:dyDescent="0.25">
      <c r="A179" s="64"/>
      <c r="B179" s="64"/>
      <c r="C179" s="64"/>
      <c r="D179" s="64"/>
      <c r="E179" s="64"/>
      <c r="F179" s="64"/>
      <c r="G179" s="50"/>
      <c r="H179" s="50"/>
      <c r="I179" s="50"/>
      <c r="J179" s="50"/>
      <c r="K179" s="50"/>
      <c r="L179" s="50"/>
    </row>
  </sheetData>
  <mergeCells count="5499">
    <mergeCell ref="G178:L179"/>
    <mergeCell ref="BO36:BT36"/>
    <mergeCell ref="BU36:BZ36"/>
    <mergeCell ref="CA36:CF36"/>
    <mergeCell ref="CG36:CL36"/>
    <mergeCell ref="CM36:CR36"/>
    <mergeCell ref="CS36:CX36"/>
    <mergeCell ref="AE36:AJ36"/>
    <mergeCell ref="AK36:AP36"/>
    <mergeCell ref="AQ36:AV36"/>
    <mergeCell ref="AW36:BB36"/>
    <mergeCell ref="BC36:BH36"/>
    <mergeCell ref="BI36:BN36"/>
    <mergeCell ref="A31:F31"/>
    <mergeCell ref="A36:F36"/>
    <mergeCell ref="G36:L36"/>
    <mergeCell ref="M36:R36"/>
    <mergeCell ref="S36:X36"/>
    <mergeCell ref="Y36:AD36"/>
    <mergeCell ref="CG56:CL56"/>
    <mergeCell ref="CM56:CR56"/>
    <mergeCell ref="CS56:CX56"/>
    <mergeCell ref="J53:P53"/>
    <mergeCell ref="K54:P54"/>
    <mergeCell ref="K55:P55"/>
    <mergeCell ref="B155:F155"/>
    <mergeCell ref="A156:F156"/>
    <mergeCell ref="A157:F157"/>
    <mergeCell ref="A178:F179"/>
    <mergeCell ref="FS36:FX36"/>
    <mergeCell ref="FY36:GD36"/>
    <mergeCell ref="GE36:GJ36"/>
    <mergeCell ref="GK36:GP36"/>
    <mergeCell ref="GQ36:GV36"/>
    <mergeCell ref="GW36:HB36"/>
    <mergeCell ref="EI36:EN36"/>
    <mergeCell ref="EO36:ET36"/>
    <mergeCell ref="EU36:EZ36"/>
    <mergeCell ref="FA36:FF36"/>
    <mergeCell ref="FG36:FL36"/>
    <mergeCell ref="FM36:FR36"/>
    <mergeCell ref="CY36:DD36"/>
    <mergeCell ref="DE36:DJ36"/>
    <mergeCell ref="DK36:DP36"/>
    <mergeCell ref="DQ36:DV36"/>
    <mergeCell ref="DW36:EB36"/>
    <mergeCell ref="EC36:EH36"/>
    <mergeCell ref="JW36:KB36"/>
    <mergeCell ref="KC36:KH36"/>
    <mergeCell ref="KI36:KN36"/>
    <mergeCell ref="KO36:KT36"/>
    <mergeCell ref="KU36:KZ36"/>
    <mergeCell ref="LA36:LF36"/>
    <mergeCell ref="IM36:IR36"/>
    <mergeCell ref="IS36:IX36"/>
    <mergeCell ref="IY36:JD36"/>
    <mergeCell ref="JE36:JJ36"/>
    <mergeCell ref="JK36:JP36"/>
    <mergeCell ref="JQ36:JV36"/>
    <mergeCell ref="HC36:HH36"/>
    <mergeCell ref="HI36:HN36"/>
    <mergeCell ref="HO36:HT36"/>
    <mergeCell ref="HU36:HZ36"/>
    <mergeCell ref="IA36:IF36"/>
    <mergeCell ref="IG36:IL36"/>
    <mergeCell ref="OA36:OF36"/>
    <mergeCell ref="OG36:OL36"/>
    <mergeCell ref="OM36:OR36"/>
    <mergeCell ref="OS36:OX36"/>
    <mergeCell ref="OY36:PD36"/>
    <mergeCell ref="PE36:PJ36"/>
    <mergeCell ref="MQ36:MV36"/>
    <mergeCell ref="MW36:NB36"/>
    <mergeCell ref="NC36:NH36"/>
    <mergeCell ref="NI36:NN36"/>
    <mergeCell ref="NO36:NT36"/>
    <mergeCell ref="NU36:NZ36"/>
    <mergeCell ref="LG36:LL36"/>
    <mergeCell ref="LM36:LR36"/>
    <mergeCell ref="LS36:LX36"/>
    <mergeCell ref="LY36:MD36"/>
    <mergeCell ref="ME36:MJ36"/>
    <mergeCell ref="MK36:MP36"/>
    <mergeCell ref="SE36:SJ36"/>
    <mergeCell ref="SK36:SP36"/>
    <mergeCell ref="SQ36:SV36"/>
    <mergeCell ref="SW36:TB36"/>
    <mergeCell ref="TC36:TH36"/>
    <mergeCell ref="TI36:TN36"/>
    <mergeCell ref="QU36:QZ36"/>
    <mergeCell ref="RA36:RF36"/>
    <mergeCell ref="RG36:RL36"/>
    <mergeCell ref="RM36:RR36"/>
    <mergeCell ref="RS36:RX36"/>
    <mergeCell ref="RY36:SD36"/>
    <mergeCell ref="PK36:PP36"/>
    <mergeCell ref="PQ36:PV36"/>
    <mergeCell ref="PW36:QB36"/>
    <mergeCell ref="QC36:QH36"/>
    <mergeCell ref="QI36:QN36"/>
    <mergeCell ref="QO36:QT36"/>
    <mergeCell ref="WI36:WN36"/>
    <mergeCell ref="WO36:WT36"/>
    <mergeCell ref="WU36:WZ36"/>
    <mergeCell ref="XA36:XF36"/>
    <mergeCell ref="XG36:XL36"/>
    <mergeCell ref="XM36:XR36"/>
    <mergeCell ref="UY36:VD36"/>
    <mergeCell ref="VE36:VJ36"/>
    <mergeCell ref="VK36:VP36"/>
    <mergeCell ref="VQ36:VV36"/>
    <mergeCell ref="VW36:WB36"/>
    <mergeCell ref="WC36:WH36"/>
    <mergeCell ref="TO36:TT36"/>
    <mergeCell ref="TU36:TZ36"/>
    <mergeCell ref="UA36:UF36"/>
    <mergeCell ref="UG36:UL36"/>
    <mergeCell ref="UM36:UR36"/>
    <mergeCell ref="US36:UX36"/>
    <mergeCell ref="AAM36:AAR36"/>
    <mergeCell ref="AAS36:AAX36"/>
    <mergeCell ref="AAY36:ABD36"/>
    <mergeCell ref="ABE36:ABJ36"/>
    <mergeCell ref="ABK36:ABP36"/>
    <mergeCell ref="ABQ36:ABV36"/>
    <mergeCell ref="ZC36:ZH36"/>
    <mergeCell ref="ZI36:ZN36"/>
    <mergeCell ref="ZO36:ZT36"/>
    <mergeCell ref="ZU36:ZZ36"/>
    <mergeCell ref="AAA36:AAF36"/>
    <mergeCell ref="AAG36:AAL36"/>
    <mergeCell ref="XS36:XX36"/>
    <mergeCell ref="XY36:YD36"/>
    <mergeCell ref="YE36:YJ36"/>
    <mergeCell ref="YK36:YP36"/>
    <mergeCell ref="YQ36:YV36"/>
    <mergeCell ref="YW36:ZB36"/>
    <mergeCell ref="AEQ36:AEV36"/>
    <mergeCell ref="AEW36:AFB36"/>
    <mergeCell ref="AFC36:AFH36"/>
    <mergeCell ref="AFI36:AFN36"/>
    <mergeCell ref="AFO36:AFT36"/>
    <mergeCell ref="AFU36:AFZ36"/>
    <mergeCell ref="ADG36:ADL36"/>
    <mergeCell ref="ADM36:ADR36"/>
    <mergeCell ref="ADS36:ADX36"/>
    <mergeCell ref="ADY36:AED36"/>
    <mergeCell ref="AEE36:AEJ36"/>
    <mergeCell ref="AEK36:AEP36"/>
    <mergeCell ref="ABW36:ACB36"/>
    <mergeCell ref="ACC36:ACH36"/>
    <mergeCell ref="ACI36:ACN36"/>
    <mergeCell ref="ACO36:ACT36"/>
    <mergeCell ref="ACU36:ACZ36"/>
    <mergeCell ref="ADA36:ADF36"/>
    <mergeCell ref="AIU36:AIZ36"/>
    <mergeCell ref="AJA36:AJF36"/>
    <mergeCell ref="AJG36:AJL36"/>
    <mergeCell ref="AJM36:AJR36"/>
    <mergeCell ref="AJS36:AJX36"/>
    <mergeCell ref="AJY36:AKD36"/>
    <mergeCell ref="AHK36:AHP36"/>
    <mergeCell ref="AHQ36:AHV36"/>
    <mergeCell ref="AHW36:AIB36"/>
    <mergeCell ref="AIC36:AIH36"/>
    <mergeCell ref="AII36:AIN36"/>
    <mergeCell ref="AIO36:AIT36"/>
    <mergeCell ref="AGA36:AGF36"/>
    <mergeCell ref="AGG36:AGL36"/>
    <mergeCell ref="AGM36:AGR36"/>
    <mergeCell ref="AGS36:AGX36"/>
    <mergeCell ref="AGY36:AHD36"/>
    <mergeCell ref="AHE36:AHJ36"/>
    <mergeCell ref="AMY36:AND36"/>
    <mergeCell ref="ANE36:ANJ36"/>
    <mergeCell ref="ANK36:ANP36"/>
    <mergeCell ref="ANQ36:ANV36"/>
    <mergeCell ref="ANW36:AOB36"/>
    <mergeCell ref="AOC36:AOH36"/>
    <mergeCell ref="ALO36:ALT36"/>
    <mergeCell ref="ALU36:ALZ36"/>
    <mergeCell ref="AMA36:AMF36"/>
    <mergeCell ref="AMG36:AML36"/>
    <mergeCell ref="AMM36:AMR36"/>
    <mergeCell ref="AMS36:AMX36"/>
    <mergeCell ref="AKE36:AKJ36"/>
    <mergeCell ref="AKK36:AKP36"/>
    <mergeCell ref="AKQ36:AKV36"/>
    <mergeCell ref="AKW36:ALB36"/>
    <mergeCell ref="ALC36:ALH36"/>
    <mergeCell ref="ALI36:ALN36"/>
    <mergeCell ref="ARC36:ARH36"/>
    <mergeCell ref="ARI36:ARN36"/>
    <mergeCell ref="ARO36:ART36"/>
    <mergeCell ref="ARU36:ARZ36"/>
    <mergeCell ref="ASA36:ASF36"/>
    <mergeCell ref="ASG36:ASL36"/>
    <mergeCell ref="APS36:APX36"/>
    <mergeCell ref="APY36:AQD36"/>
    <mergeCell ref="AQE36:AQJ36"/>
    <mergeCell ref="AQK36:AQP36"/>
    <mergeCell ref="AQQ36:AQV36"/>
    <mergeCell ref="AQW36:ARB36"/>
    <mergeCell ref="AOI36:AON36"/>
    <mergeCell ref="AOO36:AOT36"/>
    <mergeCell ref="AOU36:AOZ36"/>
    <mergeCell ref="APA36:APF36"/>
    <mergeCell ref="APG36:APL36"/>
    <mergeCell ref="APM36:APR36"/>
    <mergeCell ref="AVG36:AVL36"/>
    <mergeCell ref="AVM36:AVR36"/>
    <mergeCell ref="AVS36:AVX36"/>
    <mergeCell ref="AVY36:AWD36"/>
    <mergeCell ref="AWE36:AWJ36"/>
    <mergeCell ref="AWK36:AWP36"/>
    <mergeCell ref="ATW36:AUB36"/>
    <mergeCell ref="AUC36:AUH36"/>
    <mergeCell ref="AUI36:AUN36"/>
    <mergeCell ref="AUO36:AUT36"/>
    <mergeCell ref="AUU36:AUZ36"/>
    <mergeCell ref="AVA36:AVF36"/>
    <mergeCell ref="ASM36:ASR36"/>
    <mergeCell ref="ASS36:ASX36"/>
    <mergeCell ref="ASY36:ATD36"/>
    <mergeCell ref="ATE36:ATJ36"/>
    <mergeCell ref="ATK36:ATP36"/>
    <mergeCell ref="ATQ36:ATV36"/>
    <mergeCell ref="AZK36:AZP36"/>
    <mergeCell ref="AZQ36:AZV36"/>
    <mergeCell ref="AZW36:BAB36"/>
    <mergeCell ref="BAC36:BAH36"/>
    <mergeCell ref="BAI36:BAN36"/>
    <mergeCell ref="BAO36:BAT36"/>
    <mergeCell ref="AYA36:AYF36"/>
    <mergeCell ref="AYG36:AYL36"/>
    <mergeCell ref="AYM36:AYR36"/>
    <mergeCell ref="AYS36:AYX36"/>
    <mergeCell ref="AYY36:AZD36"/>
    <mergeCell ref="AZE36:AZJ36"/>
    <mergeCell ref="AWQ36:AWV36"/>
    <mergeCell ref="AWW36:AXB36"/>
    <mergeCell ref="AXC36:AXH36"/>
    <mergeCell ref="AXI36:AXN36"/>
    <mergeCell ref="AXO36:AXT36"/>
    <mergeCell ref="AXU36:AXZ36"/>
    <mergeCell ref="BDO36:BDT36"/>
    <mergeCell ref="BDU36:BDZ36"/>
    <mergeCell ref="BEA36:BEF36"/>
    <mergeCell ref="BEG36:BEL36"/>
    <mergeCell ref="BEM36:BER36"/>
    <mergeCell ref="BES36:BEX36"/>
    <mergeCell ref="BCE36:BCJ36"/>
    <mergeCell ref="BCK36:BCP36"/>
    <mergeCell ref="BCQ36:BCV36"/>
    <mergeCell ref="BCW36:BDB36"/>
    <mergeCell ref="BDC36:BDH36"/>
    <mergeCell ref="BDI36:BDN36"/>
    <mergeCell ref="BAU36:BAZ36"/>
    <mergeCell ref="BBA36:BBF36"/>
    <mergeCell ref="BBG36:BBL36"/>
    <mergeCell ref="BBM36:BBR36"/>
    <mergeCell ref="BBS36:BBX36"/>
    <mergeCell ref="BBY36:BCD36"/>
    <mergeCell ref="BHS36:BHX36"/>
    <mergeCell ref="BHY36:BID36"/>
    <mergeCell ref="BIE36:BIJ36"/>
    <mergeCell ref="BIK36:BIP36"/>
    <mergeCell ref="BIQ36:BIV36"/>
    <mergeCell ref="BIW36:BJB36"/>
    <mergeCell ref="BGI36:BGN36"/>
    <mergeCell ref="BGO36:BGT36"/>
    <mergeCell ref="BGU36:BGZ36"/>
    <mergeCell ref="BHA36:BHF36"/>
    <mergeCell ref="BHG36:BHL36"/>
    <mergeCell ref="BHM36:BHR36"/>
    <mergeCell ref="BEY36:BFD36"/>
    <mergeCell ref="BFE36:BFJ36"/>
    <mergeCell ref="BFK36:BFP36"/>
    <mergeCell ref="BFQ36:BFV36"/>
    <mergeCell ref="BFW36:BGB36"/>
    <mergeCell ref="BGC36:BGH36"/>
    <mergeCell ref="BLW36:BMB36"/>
    <mergeCell ref="BMC36:BMH36"/>
    <mergeCell ref="BMI36:BMN36"/>
    <mergeCell ref="BMO36:BMT36"/>
    <mergeCell ref="BMU36:BMZ36"/>
    <mergeCell ref="BNA36:BNF36"/>
    <mergeCell ref="BKM36:BKR36"/>
    <mergeCell ref="BKS36:BKX36"/>
    <mergeCell ref="BKY36:BLD36"/>
    <mergeCell ref="BLE36:BLJ36"/>
    <mergeCell ref="BLK36:BLP36"/>
    <mergeCell ref="BLQ36:BLV36"/>
    <mergeCell ref="BJC36:BJH36"/>
    <mergeCell ref="BJI36:BJN36"/>
    <mergeCell ref="BJO36:BJT36"/>
    <mergeCell ref="BJU36:BJZ36"/>
    <mergeCell ref="BKA36:BKF36"/>
    <mergeCell ref="BKG36:BKL36"/>
    <mergeCell ref="BQA36:BQF36"/>
    <mergeCell ref="BQG36:BQL36"/>
    <mergeCell ref="BQM36:BQR36"/>
    <mergeCell ref="BQS36:BQX36"/>
    <mergeCell ref="BQY36:BRD36"/>
    <mergeCell ref="BRE36:BRJ36"/>
    <mergeCell ref="BOQ36:BOV36"/>
    <mergeCell ref="BOW36:BPB36"/>
    <mergeCell ref="BPC36:BPH36"/>
    <mergeCell ref="BPI36:BPN36"/>
    <mergeCell ref="BPO36:BPT36"/>
    <mergeCell ref="BPU36:BPZ36"/>
    <mergeCell ref="BNG36:BNL36"/>
    <mergeCell ref="BNM36:BNR36"/>
    <mergeCell ref="BNS36:BNX36"/>
    <mergeCell ref="BNY36:BOD36"/>
    <mergeCell ref="BOE36:BOJ36"/>
    <mergeCell ref="BOK36:BOP36"/>
    <mergeCell ref="BUE36:BUJ36"/>
    <mergeCell ref="BUK36:BUP36"/>
    <mergeCell ref="BUQ36:BUV36"/>
    <mergeCell ref="BUW36:BVB36"/>
    <mergeCell ref="BVC36:BVH36"/>
    <mergeCell ref="BVI36:BVN36"/>
    <mergeCell ref="BSU36:BSZ36"/>
    <mergeCell ref="BTA36:BTF36"/>
    <mergeCell ref="BTG36:BTL36"/>
    <mergeCell ref="BTM36:BTR36"/>
    <mergeCell ref="BTS36:BTX36"/>
    <mergeCell ref="BTY36:BUD36"/>
    <mergeCell ref="BRK36:BRP36"/>
    <mergeCell ref="BRQ36:BRV36"/>
    <mergeCell ref="BRW36:BSB36"/>
    <mergeCell ref="BSC36:BSH36"/>
    <mergeCell ref="BSI36:BSN36"/>
    <mergeCell ref="BSO36:BST36"/>
    <mergeCell ref="BYI36:BYN36"/>
    <mergeCell ref="BYO36:BYT36"/>
    <mergeCell ref="BYU36:BYZ36"/>
    <mergeCell ref="BZA36:BZF36"/>
    <mergeCell ref="BZG36:BZL36"/>
    <mergeCell ref="BZM36:BZR36"/>
    <mergeCell ref="BWY36:BXD36"/>
    <mergeCell ref="BXE36:BXJ36"/>
    <mergeCell ref="BXK36:BXP36"/>
    <mergeCell ref="BXQ36:BXV36"/>
    <mergeCell ref="BXW36:BYB36"/>
    <mergeCell ref="BYC36:BYH36"/>
    <mergeCell ref="BVO36:BVT36"/>
    <mergeCell ref="BVU36:BVZ36"/>
    <mergeCell ref="BWA36:BWF36"/>
    <mergeCell ref="BWG36:BWL36"/>
    <mergeCell ref="BWM36:BWR36"/>
    <mergeCell ref="BWS36:BWX36"/>
    <mergeCell ref="CCM36:CCR36"/>
    <mergeCell ref="CCS36:CCX36"/>
    <mergeCell ref="CCY36:CDD36"/>
    <mergeCell ref="CDE36:CDJ36"/>
    <mergeCell ref="CDK36:CDP36"/>
    <mergeCell ref="CDQ36:CDV36"/>
    <mergeCell ref="CBC36:CBH36"/>
    <mergeCell ref="CBI36:CBN36"/>
    <mergeCell ref="CBO36:CBT36"/>
    <mergeCell ref="CBU36:CBZ36"/>
    <mergeCell ref="CCA36:CCF36"/>
    <mergeCell ref="CCG36:CCL36"/>
    <mergeCell ref="BZS36:BZX36"/>
    <mergeCell ref="BZY36:CAD36"/>
    <mergeCell ref="CAE36:CAJ36"/>
    <mergeCell ref="CAK36:CAP36"/>
    <mergeCell ref="CAQ36:CAV36"/>
    <mergeCell ref="CAW36:CBB36"/>
    <mergeCell ref="CGQ36:CGV36"/>
    <mergeCell ref="CGW36:CHB36"/>
    <mergeCell ref="CHC36:CHH36"/>
    <mergeCell ref="CHI36:CHN36"/>
    <mergeCell ref="CHO36:CHT36"/>
    <mergeCell ref="CHU36:CHZ36"/>
    <mergeCell ref="CFG36:CFL36"/>
    <mergeCell ref="CFM36:CFR36"/>
    <mergeCell ref="CFS36:CFX36"/>
    <mergeCell ref="CFY36:CGD36"/>
    <mergeCell ref="CGE36:CGJ36"/>
    <mergeCell ref="CGK36:CGP36"/>
    <mergeCell ref="CDW36:CEB36"/>
    <mergeCell ref="CEC36:CEH36"/>
    <mergeCell ref="CEI36:CEN36"/>
    <mergeCell ref="CEO36:CET36"/>
    <mergeCell ref="CEU36:CEZ36"/>
    <mergeCell ref="CFA36:CFF36"/>
    <mergeCell ref="CKU36:CKZ36"/>
    <mergeCell ref="CLA36:CLF36"/>
    <mergeCell ref="CLG36:CLL36"/>
    <mergeCell ref="CLM36:CLR36"/>
    <mergeCell ref="CLS36:CLX36"/>
    <mergeCell ref="CLY36:CMD36"/>
    <mergeCell ref="CJK36:CJP36"/>
    <mergeCell ref="CJQ36:CJV36"/>
    <mergeCell ref="CJW36:CKB36"/>
    <mergeCell ref="CKC36:CKH36"/>
    <mergeCell ref="CKI36:CKN36"/>
    <mergeCell ref="CKO36:CKT36"/>
    <mergeCell ref="CIA36:CIF36"/>
    <mergeCell ref="CIG36:CIL36"/>
    <mergeCell ref="CIM36:CIR36"/>
    <mergeCell ref="CIS36:CIX36"/>
    <mergeCell ref="CIY36:CJD36"/>
    <mergeCell ref="CJE36:CJJ36"/>
    <mergeCell ref="COY36:CPD36"/>
    <mergeCell ref="CPE36:CPJ36"/>
    <mergeCell ref="CPK36:CPP36"/>
    <mergeCell ref="CPQ36:CPV36"/>
    <mergeCell ref="CPW36:CQB36"/>
    <mergeCell ref="CQC36:CQH36"/>
    <mergeCell ref="CNO36:CNT36"/>
    <mergeCell ref="CNU36:CNZ36"/>
    <mergeCell ref="COA36:COF36"/>
    <mergeCell ref="COG36:COL36"/>
    <mergeCell ref="COM36:COR36"/>
    <mergeCell ref="COS36:COX36"/>
    <mergeCell ref="CME36:CMJ36"/>
    <mergeCell ref="CMK36:CMP36"/>
    <mergeCell ref="CMQ36:CMV36"/>
    <mergeCell ref="CMW36:CNB36"/>
    <mergeCell ref="CNC36:CNH36"/>
    <mergeCell ref="CNI36:CNN36"/>
    <mergeCell ref="CTC36:CTH36"/>
    <mergeCell ref="CTI36:CTN36"/>
    <mergeCell ref="CTO36:CTT36"/>
    <mergeCell ref="CTU36:CTZ36"/>
    <mergeCell ref="CUA36:CUF36"/>
    <mergeCell ref="CUG36:CUL36"/>
    <mergeCell ref="CRS36:CRX36"/>
    <mergeCell ref="CRY36:CSD36"/>
    <mergeCell ref="CSE36:CSJ36"/>
    <mergeCell ref="CSK36:CSP36"/>
    <mergeCell ref="CSQ36:CSV36"/>
    <mergeCell ref="CSW36:CTB36"/>
    <mergeCell ref="CQI36:CQN36"/>
    <mergeCell ref="CQO36:CQT36"/>
    <mergeCell ref="CQU36:CQZ36"/>
    <mergeCell ref="CRA36:CRF36"/>
    <mergeCell ref="CRG36:CRL36"/>
    <mergeCell ref="CRM36:CRR36"/>
    <mergeCell ref="CXG36:CXL36"/>
    <mergeCell ref="CXM36:CXR36"/>
    <mergeCell ref="CXS36:CXX36"/>
    <mergeCell ref="CXY36:CYD36"/>
    <mergeCell ref="CYE36:CYJ36"/>
    <mergeCell ref="CYK36:CYP36"/>
    <mergeCell ref="CVW36:CWB36"/>
    <mergeCell ref="CWC36:CWH36"/>
    <mergeCell ref="CWI36:CWN36"/>
    <mergeCell ref="CWO36:CWT36"/>
    <mergeCell ref="CWU36:CWZ36"/>
    <mergeCell ref="CXA36:CXF36"/>
    <mergeCell ref="CUM36:CUR36"/>
    <mergeCell ref="CUS36:CUX36"/>
    <mergeCell ref="CUY36:CVD36"/>
    <mergeCell ref="CVE36:CVJ36"/>
    <mergeCell ref="CVK36:CVP36"/>
    <mergeCell ref="CVQ36:CVV36"/>
    <mergeCell ref="DBK36:DBP36"/>
    <mergeCell ref="DBQ36:DBV36"/>
    <mergeCell ref="DBW36:DCB36"/>
    <mergeCell ref="DCC36:DCH36"/>
    <mergeCell ref="DCI36:DCN36"/>
    <mergeCell ref="DCO36:DCT36"/>
    <mergeCell ref="DAA36:DAF36"/>
    <mergeCell ref="DAG36:DAL36"/>
    <mergeCell ref="DAM36:DAR36"/>
    <mergeCell ref="DAS36:DAX36"/>
    <mergeCell ref="DAY36:DBD36"/>
    <mergeCell ref="DBE36:DBJ36"/>
    <mergeCell ref="CYQ36:CYV36"/>
    <mergeCell ref="CYW36:CZB36"/>
    <mergeCell ref="CZC36:CZH36"/>
    <mergeCell ref="CZI36:CZN36"/>
    <mergeCell ref="CZO36:CZT36"/>
    <mergeCell ref="CZU36:CZZ36"/>
    <mergeCell ref="DFO36:DFT36"/>
    <mergeCell ref="DFU36:DFZ36"/>
    <mergeCell ref="DGA36:DGF36"/>
    <mergeCell ref="DGG36:DGL36"/>
    <mergeCell ref="DGM36:DGR36"/>
    <mergeCell ref="DGS36:DGX36"/>
    <mergeCell ref="DEE36:DEJ36"/>
    <mergeCell ref="DEK36:DEP36"/>
    <mergeCell ref="DEQ36:DEV36"/>
    <mergeCell ref="DEW36:DFB36"/>
    <mergeCell ref="DFC36:DFH36"/>
    <mergeCell ref="DFI36:DFN36"/>
    <mergeCell ref="DCU36:DCZ36"/>
    <mergeCell ref="DDA36:DDF36"/>
    <mergeCell ref="DDG36:DDL36"/>
    <mergeCell ref="DDM36:DDR36"/>
    <mergeCell ref="DDS36:DDX36"/>
    <mergeCell ref="DDY36:DED36"/>
    <mergeCell ref="DJS36:DJX36"/>
    <mergeCell ref="DJY36:DKD36"/>
    <mergeCell ref="DKE36:DKJ36"/>
    <mergeCell ref="DKK36:DKP36"/>
    <mergeCell ref="DKQ36:DKV36"/>
    <mergeCell ref="DKW36:DLB36"/>
    <mergeCell ref="DII36:DIN36"/>
    <mergeCell ref="DIO36:DIT36"/>
    <mergeCell ref="DIU36:DIZ36"/>
    <mergeCell ref="DJA36:DJF36"/>
    <mergeCell ref="DJG36:DJL36"/>
    <mergeCell ref="DJM36:DJR36"/>
    <mergeCell ref="DGY36:DHD36"/>
    <mergeCell ref="DHE36:DHJ36"/>
    <mergeCell ref="DHK36:DHP36"/>
    <mergeCell ref="DHQ36:DHV36"/>
    <mergeCell ref="DHW36:DIB36"/>
    <mergeCell ref="DIC36:DIH36"/>
    <mergeCell ref="DNW36:DOB36"/>
    <mergeCell ref="DOC36:DOH36"/>
    <mergeCell ref="DOI36:DON36"/>
    <mergeCell ref="DOO36:DOT36"/>
    <mergeCell ref="DOU36:DOZ36"/>
    <mergeCell ref="DPA36:DPF36"/>
    <mergeCell ref="DMM36:DMR36"/>
    <mergeCell ref="DMS36:DMX36"/>
    <mergeCell ref="DMY36:DND36"/>
    <mergeCell ref="DNE36:DNJ36"/>
    <mergeCell ref="DNK36:DNP36"/>
    <mergeCell ref="DNQ36:DNV36"/>
    <mergeCell ref="DLC36:DLH36"/>
    <mergeCell ref="DLI36:DLN36"/>
    <mergeCell ref="DLO36:DLT36"/>
    <mergeCell ref="DLU36:DLZ36"/>
    <mergeCell ref="DMA36:DMF36"/>
    <mergeCell ref="DMG36:DML36"/>
    <mergeCell ref="DSA36:DSF36"/>
    <mergeCell ref="DSG36:DSL36"/>
    <mergeCell ref="DSM36:DSR36"/>
    <mergeCell ref="DSS36:DSX36"/>
    <mergeCell ref="DSY36:DTD36"/>
    <mergeCell ref="DTE36:DTJ36"/>
    <mergeCell ref="DQQ36:DQV36"/>
    <mergeCell ref="DQW36:DRB36"/>
    <mergeCell ref="DRC36:DRH36"/>
    <mergeCell ref="DRI36:DRN36"/>
    <mergeCell ref="DRO36:DRT36"/>
    <mergeCell ref="DRU36:DRZ36"/>
    <mergeCell ref="DPG36:DPL36"/>
    <mergeCell ref="DPM36:DPR36"/>
    <mergeCell ref="DPS36:DPX36"/>
    <mergeCell ref="DPY36:DQD36"/>
    <mergeCell ref="DQE36:DQJ36"/>
    <mergeCell ref="DQK36:DQP36"/>
    <mergeCell ref="DWE36:DWJ36"/>
    <mergeCell ref="DWK36:DWP36"/>
    <mergeCell ref="DWQ36:DWV36"/>
    <mergeCell ref="DWW36:DXB36"/>
    <mergeCell ref="DXC36:DXH36"/>
    <mergeCell ref="DXI36:DXN36"/>
    <mergeCell ref="DUU36:DUZ36"/>
    <mergeCell ref="DVA36:DVF36"/>
    <mergeCell ref="DVG36:DVL36"/>
    <mergeCell ref="DVM36:DVR36"/>
    <mergeCell ref="DVS36:DVX36"/>
    <mergeCell ref="DVY36:DWD36"/>
    <mergeCell ref="DTK36:DTP36"/>
    <mergeCell ref="DTQ36:DTV36"/>
    <mergeCell ref="DTW36:DUB36"/>
    <mergeCell ref="DUC36:DUH36"/>
    <mergeCell ref="DUI36:DUN36"/>
    <mergeCell ref="DUO36:DUT36"/>
    <mergeCell ref="EAI36:EAN36"/>
    <mergeCell ref="EAO36:EAT36"/>
    <mergeCell ref="EAU36:EAZ36"/>
    <mergeCell ref="EBA36:EBF36"/>
    <mergeCell ref="EBG36:EBL36"/>
    <mergeCell ref="EBM36:EBR36"/>
    <mergeCell ref="DYY36:DZD36"/>
    <mergeCell ref="DZE36:DZJ36"/>
    <mergeCell ref="DZK36:DZP36"/>
    <mergeCell ref="DZQ36:DZV36"/>
    <mergeCell ref="DZW36:EAB36"/>
    <mergeCell ref="EAC36:EAH36"/>
    <mergeCell ref="DXO36:DXT36"/>
    <mergeCell ref="DXU36:DXZ36"/>
    <mergeCell ref="DYA36:DYF36"/>
    <mergeCell ref="DYG36:DYL36"/>
    <mergeCell ref="DYM36:DYR36"/>
    <mergeCell ref="DYS36:DYX36"/>
    <mergeCell ref="EEM36:EER36"/>
    <mergeCell ref="EES36:EEX36"/>
    <mergeCell ref="EEY36:EFD36"/>
    <mergeCell ref="EFE36:EFJ36"/>
    <mergeCell ref="EFK36:EFP36"/>
    <mergeCell ref="EFQ36:EFV36"/>
    <mergeCell ref="EDC36:EDH36"/>
    <mergeCell ref="EDI36:EDN36"/>
    <mergeCell ref="EDO36:EDT36"/>
    <mergeCell ref="EDU36:EDZ36"/>
    <mergeCell ref="EEA36:EEF36"/>
    <mergeCell ref="EEG36:EEL36"/>
    <mergeCell ref="EBS36:EBX36"/>
    <mergeCell ref="EBY36:ECD36"/>
    <mergeCell ref="ECE36:ECJ36"/>
    <mergeCell ref="ECK36:ECP36"/>
    <mergeCell ref="ECQ36:ECV36"/>
    <mergeCell ref="ECW36:EDB36"/>
    <mergeCell ref="EIQ36:EIV36"/>
    <mergeCell ref="EIW36:EJB36"/>
    <mergeCell ref="EJC36:EJH36"/>
    <mergeCell ref="EJI36:EJN36"/>
    <mergeCell ref="EJO36:EJT36"/>
    <mergeCell ref="EJU36:EJZ36"/>
    <mergeCell ref="EHG36:EHL36"/>
    <mergeCell ref="EHM36:EHR36"/>
    <mergeCell ref="EHS36:EHX36"/>
    <mergeCell ref="EHY36:EID36"/>
    <mergeCell ref="EIE36:EIJ36"/>
    <mergeCell ref="EIK36:EIP36"/>
    <mergeCell ref="EFW36:EGB36"/>
    <mergeCell ref="EGC36:EGH36"/>
    <mergeCell ref="EGI36:EGN36"/>
    <mergeCell ref="EGO36:EGT36"/>
    <mergeCell ref="EGU36:EGZ36"/>
    <mergeCell ref="EHA36:EHF36"/>
    <mergeCell ref="EMU36:EMZ36"/>
    <mergeCell ref="ENA36:ENF36"/>
    <mergeCell ref="ENG36:ENL36"/>
    <mergeCell ref="ENM36:ENR36"/>
    <mergeCell ref="ENS36:ENX36"/>
    <mergeCell ref="ENY36:EOD36"/>
    <mergeCell ref="ELK36:ELP36"/>
    <mergeCell ref="ELQ36:ELV36"/>
    <mergeCell ref="ELW36:EMB36"/>
    <mergeCell ref="EMC36:EMH36"/>
    <mergeCell ref="EMI36:EMN36"/>
    <mergeCell ref="EMO36:EMT36"/>
    <mergeCell ref="EKA36:EKF36"/>
    <mergeCell ref="EKG36:EKL36"/>
    <mergeCell ref="EKM36:EKR36"/>
    <mergeCell ref="EKS36:EKX36"/>
    <mergeCell ref="EKY36:ELD36"/>
    <mergeCell ref="ELE36:ELJ36"/>
    <mergeCell ref="EQY36:ERD36"/>
    <mergeCell ref="ERE36:ERJ36"/>
    <mergeCell ref="ERK36:ERP36"/>
    <mergeCell ref="ERQ36:ERV36"/>
    <mergeCell ref="ERW36:ESB36"/>
    <mergeCell ref="ESC36:ESH36"/>
    <mergeCell ref="EPO36:EPT36"/>
    <mergeCell ref="EPU36:EPZ36"/>
    <mergeCell ref="EQA36:EQF36"/>
    <mergeCell ref="EQG36:EQL36"/>
    <mergeCell ref="EQM36:EQR36"/>
    <mergeCell ref="EQS36:EQX36"/>
    <mergeCell ref="EOE36:EOJ36"/>
    <mergeCell ref="EOK36:EOP36"/>
    <mergeCell ref="EOQ36:EOV36"/>
    <mergeCell ref="EOW36:EPB36"/>
    <mergeCell ref="EPC36:EPH36"/>
    <mergeCell ref="EPI36:EPN36"/>
    <mergeCell ref="EVC36:EVH36"/>
    <mergeCell ref="EVI36:EVN36"/>
    <mergeCell ref="EVO36:EVT36"/>
    <mergeCell ref="EVU36:EVZ36"/>
    <mergeCell ref="EWA36:EWF36"/>
    <mergeCell ref="EWG36:EWL36"/>
    <mergeCell ref="ETS36:ETX36"/>
    <mergeCell ref="ETY36:EUD36"/>
    <mergeCell ref="EUE36:EUJ36"/>
    <mergeCell ref="EUK36:EUP36"/>
    <mergeCell ref="EUQ36:EUV36"/>
    <mergeCell ref="EUW36:EVB36"/>
    <mergeCell ref="ESI36:ESN36"/>
    <mergeCell ref="ESO36:EST36"/>
    <mergeCell ref="ESU36:ESZ36"/>
    <mergeCell ref="ETA36:ETF36"/>
    <mergeCell ref="ETG36:ETL36"/>
    <mergeCell ref="ETM36:ETR36"/>
    <mergeCell ref="EZG36:EZL36"/>
    <mergeCell ref="EZM36:EZR36"/>
    <mergeCell ref="EZS36:EZX36"/>
    <mergeCell ref="EZY36:FAD36"/>
    <mergeCell ref="FAE36:FAJ36"/>
    <mergeCell ref="FAK36:FAP36"/>
    <mergeCell ref="EXW36:EYB36"/>
    <mergeCell ref="EYC36:EYH36"/>
    <mergeCell ref="EYI36:EYN36"/>
    <mergeCell ref="EYO36:EYT36"/>
    <mergeCell ref="EYU36:EYZ36"/>
    <mergeCell ref="EZA36:EZF36"/>
    <mergeCell ref="EWM36:EWR36"/>
    <mergeCell ref="EWS36:EWX36"/>
    <mergeCell ref="EWY36:EXD36"/>
    <mergeCell ref="EXE36:EXJ36"/>
    <mergeCell ref="EXK36:EXP36"/>
    <mergeCell ref="EXQ36:EXV36"/>
    <mergeCell ref="FDK36:FDP36"/>
    <mergeCell ref="FDQ36:FDV36"/>
    <mergeCell ref="FDW36:FEB36"/>
    <mergeCell ref="FEC36:FEH36"/>
    <mergeCell ref="FEI36:FEN36"/>
    <mergeCell ref="FEO36:FET36"/>
    <mergeCell ref="FCA36:FCF36"/>
    <mergeCell ref="FCG36:FCL36"/>
    <mergeCell ref="FCM36:FCR36"/>
    <mergeCell ref="FCS36:FCX36"/>
    <mergeCell ref="FCY36:FDD36"/>
    <mergeCell ref="FDE36:FDJ36"/>
    <mergeCell ref="FAQ36:FAV36"/>
    <mergeCell ref="FAW36:FBB36"/>
    <mergeCell ref="FBC36:FBH36"/>
    <mergeCell ref="FBI36:FBN36"/>
    <mergeCell ref="FBO36:FBT36"/>
    <mergeCell ref="FBU36:FBZ36"/>
    <mergeCell ref="FHO36:FHT36"/>
    <mergeCell ref="FHU36:FHZ36"/>
    <mergeCell ref="FIA36:FIF36"/>
    <mergeCell ref="FIG36:FIL36"/>
    <mergeCell ref="FIM36:FIR36"/>
    <mergeCell ref="FIS36:FIX36"/>
    <mergeCell ref="FGE36:FGJ36"/>
    <mergeCell ref="FGK36:FGP36"/>
    <mergeCell ref="FGQ36:FGV36"/>
    <mergeCell ref="FGW36:FHB36"/>
    <mergeCell ref="FHC36:FHH36"/>
    <mergeCell ref="FHI36:FHN36"/>
    <mergeCell ref="FEU36:FEZ36"/>
    <mergeCell ref="FFA36:FFF36"/>
    <mergeCell ref="FFG36:FFL36"/>
    <mergeCell ref="FFM36:FFR36"/>
    <mergeCell ref="FFS36:FFX36"/>
    <mergeCell ref="FFY36:FGD36"/>
    <mergeCell ref="FLS36:FLX36"/>
    <mergeCell ref="FLY36:FMD36"/>
    <mergeCell ref="FME36:FMJ36"/>
    <mergeCell ref="FMK36:FMP36"/>
    <mergeCell ref="FMQ36:FMV36"/>
    <mergeCell ref="FMW36:FNB36"/>
    <mergeCell ref="FKI36:FKN36"/>
    <mergeCell ref="FKO36:FKT36"/>
    <mergeCell ref="FKU36:FKZ36"/>
    <mergeCell ref="FLA36:FLF36"/>
    <mergeCell ref="FLG36:FLL36"/>
    <mergeCell ref="FLM36:FLR36"/>
    <mergeCell ref="FIY36:FJD36"/>
    <mergeCell ref="FJE36:FJJ36"/>
    <mergeCell ref="FJK36:FJP36"/>
    <mergeCell ref="FJQ36:FJV36"/>
    <mergeCell ref="FJW36:FKB36"/>
    <mergeCell ref="FKC36:FKH36"/>
    <mergeCell ref="FPW36:FQB36"/>
    <mergeCell ref="FQC36:FQH36"/>
    <mergeCell ref="FQI36:FQN36"/>
    <mergeCell ref="FQO36:FQT36"/>
    <mergeCell ref="FQU36:FQZ36"/>
    <mergeCell ref="FRA36:FRF36"/>
    <mergeCell ref="FOM36:FOR36"/>
    <mergeCell ref="FOS36:FOX36"/>
    <mergeCell ref="FOY36:FPD36"/>
    <mergeCell ref="FPE36:FPJ36"/>
    <mergeCell ref="FPK36:FPP36"/>
    <mergeCell ref="FPQ36:FPV36"/>
    <mergeCell ref="FNC36:FNH36"/>
    <mergeCell ref="FNI36:FNN36"/>
    <mergeCell ref="FNO36:FNT36"/>
    <mergeCell ref="FNU36:FNZ36"/>
    <mergeCell ref="FOA36:FOF36"/>
    <mergeCell ref="FOG36:FOL36"/>
    <mergeCell ref="FUA36:FUF36"/>
    <mergeCell ref="FUG36:FUL36"/>
    <mergeCell ref="FUM36:FUR36"/>
    <mergeCell ref="FUS36:FUX36"/>
    <mergeCell ref="FUY36:FVD36"/>
    <mergeCell ref="FVE36:FVJ36"/>
    <mergeCell ref="FSQ36:FSV36"/>
    <mergeCell ref="FSW36:FTB36"/>
    <mergeCell ref="FTC36:FTH36"/>
    <mergeCell ref="FTI36:FTN36"/>
    <mergeCell ref="FTO36:FTT36"/>
    <mergeCell ref="FTU36:FTZ36"/>
    <mergeCell ref="FRG36:FRL36"/>
    <mergeCell ref="FRM36:FRR36"/>
    <mergeCell ref="FRS36:FRX36"/>
    <mergeCell ref="FRY36:FSD36"/>
    <mergeCell ref="FSE36:FSJ36"/>
    <mergeCell ref="FSK36:FSP36"/>
    <mergeCell ref="FYE36:FYJ36"/>
    <mergeCell ref="FYK36:FYP36"/>
    <mergeCell ref="FYQ36:FYV36"/>
    <mergeCell ref="FYW36:FZB36"/>
    <mergeCell ref="FZC36:FZH36"/>
    <mergeCell ref="FZI36:FZN36"/>
    <mergeCell ref="FWU36:FWZ36"/>
    <mergeCell ref="FXA36:FXF36"/>
    <mergeCell ref="FXG36:FXL36"/>
    <mergeCell ref="FXM36:FXR36"/>
    <mergeCell ref="FXS36:FXX36"/>
    <mergeCell ref="FXY36:FYD36"/>
    <mergeCell ref="FVK36:FVP36"/>
    <mergeCell ref="FVQ36:FVV36"/>
    <mergeCell ref="FVW36:FWB36"/>
    <mergeCell ref="FWC36:FWH36"/>
    <mergeCell ref="FWI36:FWN36"/>
    <mergeCell ref="FWO36:FWT36"/>
    <mergeCell ref="GCI36:GCN36"/>
    <mergeCell ref="GCO36:GCT36"/>
    <mergeCell ref="GCU36:GCZ36"/>
    <mergeCell ref="GDA36:GDF36"/>
    <mergeCell ref="GDG36:GDL36"/>
    <mergeCell ref="GDM36:GDR36"/>
    <mergeCell ref="GAY36:GBD36"/>
    <mergeCell ref="GBE36:GBJ36"/>
    <mergeCell ref="GBK36:GBP36"/>
    <mergeCell ref="GBQ36:GBV36"/>
    <mergeCell ref="GBW36:GCB36"/>
    <mergeCell ref="GCC36:GCH36"/>
    <mergeCell ref="FZO36:FZT36"/>
    <mergeCell ref="FZU36:FZZ36"/>
    <mergeCell ref="GAA36:GAF36"/>
    <mergeCell ref="GAG36:GAL36"/>
    <mergeCell ref="GAM36:GAR36"/>
    <mergeCell ref="GAS36:GAX36"/>
    <mergeCell ref="GGM36:GGR36"/>
    <mergeCell ref="GGS36:GGX36"/>
    <mergeCell ref="GGY36:GHD36"/>
    <mergeCell ref="GHE36:GHJ36"/>
    <mergeCell ref="GHK36:GHP36"/>
    <mergeCell ref="GHQ36:GHV36"/>
    <mergeCell ref="GFC36:GFH36"/>
    <mergeCell ref="GFI36:GFN36"/>
    <mergeCell ref="GFO36:GFT36"/>
    <mergeCell ref="GFU36:GFZ36"/>
    <mergeCell ref="GGA36:GGF36"/>
    <mergeCell ref="GGG36:GGL36"/>
    <mergeCell ref="GDS36:GDX36"/>
    <mergeCell ref="GDY36:GED36"/>
    <mergeCell ref="GEE36:GEJ36"/>
    <mergeCell ref="GEK36:GEP36"/>
    <mergeCell ref="GEQ36:GEV36"/>
    <mergeCell ref="GEW36:GFB36"/>
    <mergeCell ref="GKQ36:GKV36"/>
    <mergeCell ref="GKW36:GLB36"/>
    <mergeCell ref="GLC36:GLH36"/>
    <mergeCell ref="GLI36:GLN36"/>
    <mergeCell ref="GLO36:GLT36"/>
    <mergeCell ref="GLU36:GLZ36"/>
    <mergeCell ref="GJG36:GJL36"/>
    <mergeCell ref="GJM36:GJR36"/>
    <mergeCell ref="GJS36:GJX36"/>
    <mergeCell ref="GJY36:GKD36"/>
    <mergeCell ref="GKE36:GKJ36"/>
    <mergeCell ref="GKK36:GKP36"/>
    <mergeCell ref="GHW36:GIB36"/>
    <mergeCell ref="GIC36:GIH36"/>
    <mergeCell ref="GII36:GIN36"/>
    <mergeCell ref="GIO36:GIT36"/>
    <mergeCell ref="GIU36:GIZ36"/>
    <mergeCell ref="GJA36:GJF36"/>
    <mergeCell ref="GOU36:GOZ36"/>
    <mergeCell ref="GPA36:GPF36"/>
    <mergeCell ref="GPG36:GPL36"/>
    <mergeCell ref="GPM36:GPR36"/>
    <mergeCell ref="GPS36:GPX36"/>
    <mergeCell ref="GPY36:GQD36"/>
    <mergeCell ref="GNK36:GNP36"/>
    <mergeCell ref="GNQ36:GNV36"/>
    <mergeCell ref="GNW36:GOB36"/>
    <mergeCell ref="GOC36:GOH36"/>
    <mergeCell ref="GOI36:GON36"/>
    <mergeCell ref="GOO36:GOT36"/>
    <mergeCell ref="GMA36:GMF36"/>
    <mergeCell ref="GMG36:GML36"/>
    <mergeCell ref="GMM36:GMR36"/>
    <mergeCell ref="GMS36:GMX36"/>
    <mergeCell ref="GMY36:GND36"/>
    <mergeCell ref="GNE36:GNJ36"/>
    <mergeCell ref="GSY36:GTD36"/>
    <mergeCell ref="GTE36:GTJ36"/>
    <mergeCell ref="GTK36:GTP36"/>
    <mergeCell ref="GTQ36:GTV36"/>
    <mergeCell ref="GTW36:GUB36"/>
    <mergeCell ref="GUC36:GUH36"/>
    <mergeCell ref="GRO36:GRT36"/>
    <mergeCell ref="GRU36:GRZ36"/>
    <mergeCell ref="GSA36:GSF36"/>
    <mergeCell ref="GSG36:GSL36"/>
    <mergeCell ref="GSM36:GSR36"/>
    <mergeCell ref="GSS36:GSX36"/>
    <mergeCell ref="GQE36:GQJ36"/>
    <mergeCell ref="GQK36:GQP36"/>
    <mergeCell ref="GQQ36:GQV36"/>
    <mergeCell ref="GQW36:GRB36"/>
    <mergeCell ref="GRC36:GRH36"/>
    <mergeCell ref="GRI36:GRN36"/>
    <mergeCell ref="GXC36:GXH36"/>
    <mergeCell ref="GXI36:GXN36"/>
    <mergeCell ref="GXO36:GXT36"/>
    <mergeCell ref="GXU36:GXZ36"/>
    <mergeCell ref="GYA36:GYF36"/>
    <mergeCell ref="GYG36:GYL36"/>
    <mergeCell ref="GVS36:GVX36"/>
    <mergeCell ref="GVY36:GWD36"/>
    <mergeCell ref="GWE36:GWJ36"/>
    <mergeCell ref="GWK36:GWP36"/>
    <mergeCell ref="GWQ36:GWV36"/>
    <mergeCell ref="GWW36:GXB36"/>
    <mergeCell ref="GUI36:GUN36"/>
    <mergeCell ref="GUO36:GUT36"/>
    <mergeCell ref="GUU36:GUZ36"/>
    <mergeCell ref="GVA36:GVF36"/>
    <mergeCell ref="GVG36:GVL36"/>
    <mergeCell ref="GVM36:GVR36"/>
    <mergeCell ref="HBG36:HBL36"/>
    <mergeCell ref="HBM36:HBR36"/>
    <mergeCell ref="HBS36:HBX36"/>
    <mergeCell ref="HBY36:HCD36"/>
    <mergeCell ref="HCE36:HCJ36"/>
    <mergeCell ref="HCK36:HCP36"/>
    <mergeCell ref="GZW36:HAB36"/>
    <mergeCell ref="HAC36:HAH36"/>
    <mergeCell ref="HAI36:HAN36"/>
    <mergeCell ref="HAO36:HAT36"/>
    <mergeCell ref="HAU36:HAZ36"/>
    <mergeCell ref="HBA36:HBF36"/>
    <mergeCell ref="GYM36:GYR36"/>
    <mergeCell ref="GYS36:GYX36"/>
    <mergeCell ref="GYY36:GZD36"/>
    <mergeCell ref="GZE36:GZJ36"/>
    <mergeCell ref="GZK36:GZP36"/>
    <mergeCell ref="GZQ36:GZV36"/>
    <mergeCell ref="HFK36:HFP36"/>
    <mergeCell ref="HFQ36:HFV36"/>
    <mergeCell ref="HFW36:HGB36"/>
    <mergeCell ref="HGC36:HGH36"/>
    <mergeCell ref="HGI36:HGN36"/>
    <mergeCell ref="HGO36:HGT36"/>
    <mergeCell ref="HEA36:HEF36"/>
    <mergeCell ref="HEG36:HEL36"/>
    <mergeCell ref="HEM36:HER36"/>
    <mergeCell ref="HES36:HEX36"/>
    <mergeCell ref="HEY36:HFD36"/>
    <mergeCell ref="HFE36:HFJ36"/>
    <mergeCell ref="HCQ36:HCV36"/>
    <mergeCell ref="HCW36:HDB36"/>
    <mergeCell ref="HDC36:HDH36"/>
    <mergeCell ref="HDI36:HDN36"/>
    <mergeCell ref="HDO36:HDT36"/>
    <mergeCell ref="HDU36:HDZ36"/>
    <mergeCell ref="HJO36:HJT36"/>
    <mergeCell ref="HJU36:HJZ36"/>
    <mergeCell ref="HKA36:HKF36"/>
    <mergeCell ref="HKG36:HKL36"/>
    <mergeCell ref="HKM36:HKR36"/>
    <mergeCell ref="HKS36:HKX36"/>
    <mergeCell ref="HIE36:HIJ36"/>
    <mergeCell ref="HIK36:HIP36"/>
    <mergeCell ref="HIQ36:HIV36"/>
    <mergeCell ref="HIW36:HJB36"/>
    <mergeCell ref="HJC36:HJH36"/>
    <mergeCell ref="HJI36:HJN36"/>
    <mergeCell ref="HGU36:HGZ36"/>
    <mergeCell ref="HHA36:HHF36"/>
    <mergeCell ref="HHG36:HHL36"/>
    <mergeCell ref="HHM36:HHR36"/>
    <mergeCell ref="HHS36:HHX36"/>
    <mergeCell ref="HHY36:HID36"/>
    <mergeCell ref="HNS36:HNX36"/>
    <mergeCell ref="HNY36:HOD36"/>
    <mergeCell ref="HOE36:HOJ36"/>
    <mergeCell ref="HOK36:HOP36"/>
    <mergeCell ref="HOQ36:HOV36"/>
    <mergeCell ref="HOW36:HPB36"/>
    <mergeCell ref="HMI36:HMN36"/>
    <mergeCell ref="HMO36:HMT36"/>
    <mergeCell ref="HMU36:HMZ36"/>
    <mergeCell ref="HNA36:HNF36"/>
    <mergeCell ref="HNG36:HNL36"/>
    <mergeCell ref="HNM36:HNR36"/>
    <mergeCell ref="HKY36:HLD36"/>
    <mergeCell ref="HLE36:HLJ36"/>
    <mergeCell ref="HLK36:HLP36"/>
    <mergeCell ref="HLQ36:HLV36"/>
    <mergeCell ref="HLW36:HMB36"/>
    <mergeCell ref="HMC36:HMH36"/>
    <mergeCell ref="HRW36:HSB36"/>
    <mergeCell ref="HSC36:HSH36"/>
    <mergeCell ref="HSI36:HSN36"/>
    <mergeCell ref="HSO36:HST36"/>
    <mergeCell ref="HSU36:HSZ36"/>
    <mergeCell ref="HTA36:HTF36"/>
    <mergeCell ref="HQM36:HQR36"/>
    <mergeCell ref="HQS36:HQX36"/>
    <mergeCell ref="HQY36:HRD36"/>
    <mergeCell ref="HRE36:HRJ36"/>
    <mergeCell ref="HRK36:HRP36"/>
    <mergeCell ref="HRQ36:HRV36"/>
    <mergeCell ref="HPC36:HPH36"/>
    <mergeCell ref="HPI36:HPN36"/>
    <mergeCell ref="HPO36:HPT36"/>
    <mergeCell ref="HPU36:HPZ36"/>
    <mergeCell ref="HQA36:HQF36"/>
    <mergeCell ref="HQG36:HQL36"/>
    <mergeCell ref="HWA36:HWF36"/>
    <mergeCell ref="HWG36:HWL36"/>
    <mergeCell ref="HWM36:HWR36"/>
    <mergeCell ref="HWS36:HWX36"/>
    <mergeCell ref="HWY36:HXD36"/>
    <mergeCell ref="HXE36:HXJ36"/>
    <mergeCell ref="HUQ36:HUV36"/>
    <mergeCell ref="HUW36:HVB36"/>
    <mergeCell ref="HVC36:HVH36"/>
    <mergeCell ref="HVI36:HVN36"/>
    <mergeCell ref="HVO36:HVT36"/>
    <mergeCell ref="HVU36:HVZ36"/>
    <mergeCell ref="HTG36:HTL36"/>
    <mergeCell ref="HTM36:HTR36"/>
    <mergeCell ref="HTS36:HTX36"/>
    <mergeCell ref="HTY36:HUD36"/>
    <mergeCell ref="HUE36:HUJ36"/>
    <mergeCell ref="HUK36:HUP36"/>
    <mergeCell ref="IAE36:IAJ36"/>
    <mergeCell ref="IAK36:IAP36"/>
    <mergeCell ref="IAQ36:IAV36"/>
    <mergeCell ref="IAW36:IBB36"/>
    <mergeCell ref="IBC36:IBH36"/>
    <mergeCell ref="IBI36:IBN36"/>
    <mergeCell ref="HYU36:HYZ36"/>
    <mergeCell ref="HZA36:HZF36"/>
    <mergeCell ref="HZG36:HZL36"/>
    <mergeCell ref="HZM36:HZR36"/>
    <mergeCell ref="HZS36:HZX36"/>
    <mergeCell ref="HZY36:IAD36"/>
    <mergeCell ref="HXK36:HXP36"/>
    <mergeCell ref="HXQ36:HXV36"/>
    <mergeCell ref="HXW36:HYB36"/>
    <mergeCell ref="HYC36:HYH36"/>
    <mergeCell ref="HYI36:HYN36"/>
    <mergeCell ref="HYO36:HYT36"/>
    <mergeCell ref="IEI36:IEN36"/>
    <mergeCell ref="IEO36:IET36"/>
    <mergeCell ref="IEU36:IEZ36"/>
    <mergeCell ref="IFA36:IFF36"/>
    <mergeCell ref="IFG36:IFL36"/>
    <mergeCell ref="IFM36:IFR36"/>
    <mergeCell ref="ICY36:IDD36"/>
    <mergeCell ref="IDE36:IDJ36"/>
    <mergeCell ref="IDK36:IDP36"/>
    <mergeCell ref="IDQ36:IDV36"/>
    <mergeCell ref="IDW36:IEB36"/>
    <mergeCell ref="IEC36:IEH36"/>
    <mergeCell ref="IBO36:IBT36"/>
    <mergeCell ref="IBU36:IBZ36"/>
    <mergeCell ref="ICA36:ICF36"/>
    <mergeCell ref="ICG36:ICL36"/>
    <mergeCell ref="ICM36:ICR36"/>
    <mergeCell ref="ICS36:ICX36"/>
    <mergeCell ref="IIM36:IIR36"/>
    <mergeCell ref="IIS36:IIX36"/>
    <mergeCell ref="IIY36:IJD36"/>
    <mergeCell ref="IJE36:IJJ36"/>
    <mergeCell ref="IJK36:IJP36"/>
    <mergeCell ref="IJQ36:IJV36"/>
    <mergeCell ref="IHC36:IHH36"/>
    <mergeCell ref="IHI36:IHN36"/>
    <mergeCell ref="IHO36:IHT36"/>
    <mergeCell ref="IHU36:IHZ36"/>
    <mergeCell ref="IIA36:IIF36"/>
    <mergeCell ref="IIG36:IIL36"/>
    <mergeCell ref="IFS36:IFX36"/>
    <mergeCell ref="IFY36:IGD36"/>
    <mergeCell ref="IGE36:IGJ36"/>
    <mergeCell ref="IGK36:IGP36"/>
    <mergeCell ref="IGQ36:IGV36"/>
    <mergeCell ref="IGW36:IHB36"/>
    <mergeCell ref="IMQ36:IMV36"/>
    <mergeCell ref="IMW36:INB36"/>
    <mergeCell ref="INC36:INH36"/>
    <mergeCell ref="INI36:INN36"/>
    <mergeCell ref="INO36:INT36"/>
    <mergeCell ref="INU36:INZ36"/>
    <mergeCell ref="ILG36:ILL36"/>
    <mergeCell ref="ILM36:ILR36"/>
    <mergeCell ref="ILS36:ILX36"/>
    <mergeCell ref="ILY36:IMD36"/>
    <mergeCell ref="IME36:IMJ36"/>
    <mergeCell ref="IMK36:IMP36"/>
    <mergeCell ref="IJW36:IKB36"/>
    <mergeCell ref="IKC36:IKH36"/>
    <mergeCell ref="IKI36:IKN36"/>
    <mergeCell ref="IKO36:IKT36"/>
    <mergeCell ref="IKU36:IKZ36"/>
    <mergeCell ref="ILA36:ILF36"/>
    <mergeCell ref="IQU36:IQZ36"/>
    <mergeCell ref="IRA36:IRF36"/>
    <mergeCell ref="IRG36:IRL36"/>
    <mergeCell ref="IRM36:IRR36"/>
    <mergeCell ref="IRS36:IRX36"/>
    <mergeCell ref="IRY36:ISD36"/>
    <mergeCell ref="IPK36:IPP36"/>
    <mergeCell ref="IPQ36:IPV36"/>
    <mergeCell ref="IPW36:IQB36"/>
    <mergeCell ref="IQC36:IQH36"/>
    <mergeCell ref="IQI36:IQN36"/>
    <mergeCell ref="IQO36:IQT36"/>
    <mergeCell ref="IOA36:IOF36"/>
    <mergeCell ref="IOG36:IOL36"/>
    <mergeCell ref="IOM36:IOR36"/>
    <mergeCell ref="IOS36:IOX36"/>
    <mergeCell ref="IOY36:IPD36"/>
    <mergeCell ref="IPE36:IPJ36"/>
    <mergeCell ref="IUY36:IVD36"/>
    <mergeCell ref="IVE36:IVJ36"/>
    <mergeCell ref="IVK36:IVP36"/>
    <mergeCell ref="IVQ36:IVV36"/>
    <mergeCell ref="IVW36:IWB36"/>
    <mergeCell ref="IWC36:IWH36"/>
    <mergeCell ref="ITO36:ITT36"/>
    <mergeCell ref="ITU36:ITZ36"/>
    <mergeCell ref="IUA36:IUF36"/>
    <mergeCell ref="IUG36:IUL36"/>
    <mergeCell ref="IUM36:IUR36"/>
    <mergeCell ref="IUS36:IUX36"/>
    <mergeCell ref="ISE36:ISJ36"/>
    <mergeCell ref="ISK36:ISP36"/>
    <mergeCell ref="ISQ36:ISV36"/>
    <mergeCell ref="ISW36:ITB36"/>
    <mergeCell ref="ITC36:ITH36"/>
    <mergeCell ref="ITI36:ITN36"/>
    <mergeCell ref="IZC36:IZH36"/>
    <mergeCell ref="IZI36:IZN36"/>
    <mergeCell ref="IZO36:IZT36"/>
    <mergeCell ref="IZU36:IZZ36"/>
    <mergeCell ref="JAA36:JAF36"/>
    <mergeCell ref="JAG36:JAL36"/>
    <mergeCell ref="IXS36:IXX36"/>
    <mergeCell ref="IXY36:IYD36"/>
    <mergeCell ref="IYE36:IYJ36"/>
    <mergeCell ref="IYK36:IYP36"/>
    <mergeCell ref="IYQ36:IYV36"/>
    <mergeCell ref="IYW36:IZB36"/>
    <mergeCell ref="IWI36:IWN36"/>
    <mergeCell ref="IWO36:IWT36"/>
    <mergeCell ref="IWU36:IWZ36"/>
    <mergeCell ref="IXA36:IXF36"/>
    <mergeCell ref="IXG36:IXL36"/>
    <mergeCell ref="IXM36:IXR36"/>
    <mergeCell ref="JDG36:JDL36"/>
    <mergeCell ref="JDM36:JDR36"/>
    <mergeCell ref="JDS36:JDX36"/>
    <mergeCell ref="JDY36:JED36"/>
    <mergeCell ref="JEE36:JEJ36"/>
    <mergeCell ref="JEK36:JEP36"/>
    <mergeCell ref="JBW36:JCB36"/>
    <mergeCell ref="JCC36:JCH36"/>
    <mergeCell ref="JCI36:JCN36"/>
    <mergeCell ref="JCO36:JCT36"/>
    <mergeCell ref="JCU36:JCZ36"/>
    <mergeCell ref="JDA36:JDF36"/>
    <mergeCell ref="JAM36:JAR36"/>
    <mergeCell ref="JAS36:JAX36"/>
    <mergeCell ref="JAY36:JBD36"/>
    <mergeCell ref="JBE36:JBJ36"/>
    <mergeCell ref="JBK36:JBP36"/>
    <mergeCell ref="JBQ36:JBV36"/>
    <mergeCell ref="JHK36:JHP36"/>
    <mergeCell ref="JHQ36:JHV36"/>
    <mergeCell ref="JHW36:JIB36"/>
    <mergeCell ref="JIC36:JIH36"/>
    <mergeCell ref="JII36:JIN36"/>
    <mergeCell ref="JIO36:JIT36"/>
    <mergeCell ref="JGA36:JGF36"/>
    <mergeCell ref="JGG36:JGL36"/>
    <mergeCell ref="JGM36:JGR36"/>
    <mergeCell ref="JGS36:JGX36"/>
    <mergeCell ref="JGY36:JHD36"/>
    <mergeCell ref="JHE36:JHJ36"/>
    <mergeCell ref="JEQ36:JEV36"/>
    <mergeCell ref="JEW36:JFB36"/>
    <mergeCell ref="JFC36:JFH36"/>
    <mergeCell ref="JFI36:JFN36"/>
    <mergeCell ref="JFO36:JFT36"/>
    <mergeCell ref="JFU36:JFZ36"/>
    <mergeCell ref="JLO36:JLT36"/>
    <mergeCell ref="JLU36:JLZ36"/>
    <mergeCell ref="JMA36:JMF36"/>
    <mergeCell ref="JMG36:JML36"/>
    <mergeCell ref="JMM36:JMR36"/>
    <mergeCell ref="JMS36:JMX36"/>
    <mergeCell ref="JKE36:JKJ36"/>
    <mergeCell ref="JKK36:JKP36"/>
    <mergeCell ref="JKQ36:JKV36"/>
    <mergeCell ref="JKW36:JLB36"/>
    <mergeCell ref="JLC36:JLH36"/>
    <mergeCell ref="JLI36:JLN36"/>
    <mergeCell ref="JIU36:JIZ36"/>
    <mergeCell ref="JJA36:JJF36"/>
    <mergeCell ref="JJG36:JJL36"/>
    <mergeCell ref="JJM36:JJR36"/>
    <mergeCell ref="JJS36:JJX36"/>
    <mergeCell ref="JJY36:JKD36"/>
    <mergeCell ref="JPS36:JPX36"/>
    <mergeCell ref="JPY36:JQD36"/>
    <mergeCell ref="JQE36:JQJ36"/>
    <mergeCell ref="JQK36:JQP36"/>
    <mergeCell ref="JQQ36:JQV36"/>
    <mergeCell ref="JQW36:JRB36"/>
    <mergeCell ref="JOI36:JON36"/>
    <mergeCell ref="JOO36:JOT36"/>
    <mergeCell ref="JOU36:JOZ36"/>
    <mergeCell ref="JPA36:JPF36"/>
    <mergeCell ref="JPG36:JPL36"/>
    <mergeCell ref="JPM36:JPR36"/>
    <mergeCell ref="JMY36:JND36"/>
    <mergeCell ref="JNE36:JNJ36"/>
    <mergeCell ref="JNK36:JNP36"/>
    <mergeCell ref="JNQ36:JNV36"/>
    <mergeCell ref="JNW36:JOB36"/>
    <mergeCell ref="JOC36:JOH36"/>
    <mergeCell ref="JTW36:JUB36"/>
    <mergeCell ref="JUC36:JUH36"/>
    <mergeCell ref="JUI36:JUN36"/>
    <mergeCell ref="JUO36:JUT36"/>
    <mergeCell ref="JUU36:JUZ36"/>
    <mergeCell ref="JVA36:JVF36"/>
    <mergeCell ref="JSM36:JSR36"/>
    <mergeCell ref="JSS36:JSX36"/>
    <mergeCell ref="JSY36:JTD36"/>
    <mergeCell ref="JTE36:JTJ36"/>
    <mergeCell ref="JTK36:JTP36"/>
    <mergeCell ref="JTQ36:JTV36"/>
    <mergeCell ref="JRC36:JRH36"/>
    <mergeCell ref="JRI36:JRN36"/>
    <mergeCell ref="JRO36:JRT36"/>
    <mergeCell ref="JRU36:JRZ36"/>
    <mergeCell ref="JSA36:JSF36"/>
    <mergeCell ref="JSG36:JSL36"/>
    <mergeCell ref="JYA36:JYF36"/>
    <mergeCell ref="JYG36:JYL36"/>
    <mergeCell ref="JYM36:JYR36"/>
    <mergeCell ref="JYS36:JYX36"/>
    <mergeCell ref="JYY36:JZD36"/>
    <mergeCell ref="JZE36:JZJ36"/>
    <mergeCell ref="JWQ36:JWV36"/>
    <mergeCell ref="JWW36:JXB36"/>
    <mergeCell ref="JXC36:JXH36"/>
    <mergeCell ref="JXI36:JXN36"/>
    <mergeCell ref="JXO36:JXT36"/>
    <mergeCell ref="JXU36:JXZ36"/>
    <mergeCell ref="JVG36:JVL36"/>
    <mergeCell ref="JVM36:JVR36"/>
    <mergeCell ref="JVS36:JVX36"/>
    <mergeCell ref="JVY36:JWD36"/>
    <mergeCell ref="JWE36:JWJ36"/>
    <mergeCell ref="JWK36:JWP36"/>
    <mergeCell ref="KCE36:KCJ36"/>
    <mergeCell ref="KCK36:KCP36"/>
    <mergeCell ref="KCQ36:KCV36"/>
    <mergeCell ref="KCW36:KDB36"/>
    <mergeCell ref="KDC36:KDH36"/>
    <mergeCell ref="KDI36:KDN36"/>
    <mergeCell ref="KAU36:KAZ36"/>
    <mergeCell ref="KBA36:KBF36"/>
    <mergeCell ref="KBG36:KBL36"/>
    <mergeCell ref="KBM36:KBR36"/>
    <mergeCell ref="KBS36:KBX36"/>
    <mergeCell ref="KBY36:KCD36"/>
    <mergeCell ref="JZK36:JZP36"/>
    <mergeCell ref="JZQ36:JZV36"/>
    <mergeCell ref="JZW36:KAB36"/>
    <mergeCell ref="KAC36:KAH36"/>
    <mergeCell ref="KAI36:KAN36"/>
    <mergeCell ref="KAO36:KAT36"/>
    <mergeCell ref="KGI36:KGN36"/>
    <mergeCell ref="KGO36:KGT36"/>
    <mergeCell ref="KGU36:KGZ36"/>
    <mergeCell ref="KHA36:KHF36"/>
    <mergeCell ref="KHG36:KHL36"/>
    <mergeCell ref="KHM36:KHR36"/>
    <mergeCell ref="KEY36:KFD36"/>
    <mergeCell ref="KFE36:KFJ36"/>
    <mergeCell ref="KFK36:KFP36"/>
    <mergeCell ref="KFQ36:KFV36"/>
    <mergeCell ref="KFW36:KGB36"/>
    <mergeCell ref="KGC36:KGH36"/>
    <mergeCell ref="KDO36:KDT36"/>
    <mergeCell ref="KDU36:KDZ36"/>
    <mergeCell ref="KEA36:KEF36"/>
    <mergeCell ref="KEG36:KEL36"/>
    <mergeCell ref="KEM36:KER36"/>
    <mergeCell ref="KES36:KEX36"/>
    <mergeCell ref="KKM36:KKR36"/>
    <mergeCell ref="KKS36:KKX36"/>
    <mergeCell ref="KKY36:KLD36"/>
    <mergeCell ref="KLE36:KLJ36"/>
    <mergeCell ref="KLK36:KLP36"/>
    <mergeCell ref="KLQ36:KLV36"/>
    <mergeCell ref="KJC36:KJH36"/>
    <mergeCell ref="KJI36:KJN36"/>
    <mergeCell ref="KJO36:KJT36"/>
    <mergeCell ref="KJU36:KJZ36"/>
    <mergeCell ref="KKA36:KKF36"/>
    <mergeCell ref="KKG36:KKL36"/>
    <mergeCell ref="KHS36:KHX36"/>
    <mergeCell ref="KHY36:KID36"/>
    <mergeCell ref="KIE36:KIJ36"/>
    <mergeCell ref="KIK36:KIP36"/>
    <mergeCell ref="KIQ36:KIV36"/>
    <mergeCell ref="KIW36:KJB36"/>
    <mergeCell ref="KOQ36:KOV36"/>
    <mergeCell ref="KOW36:KPB36"/>
    <mergeCell ref="KPC36:KPH36"/>
    <mergeCell ref="KPI36:KPN36"/>
    <mergeCell ref="KPO36:KPT36"/>
    <mergeCell ref="KPU36:KPZ36"/>
    <mergeCell ref="KNG36:KNL36"/>
    <mergeCell ref="KNM36:KNR36"/>
    <mergeCell ref="KNS36:KNX36"/>
    <mergeCell ref="KNY36:KOD36"/>
    <mergeCell ref="KOE36:KOJ36"/>
    <mergeCell ref="KOK36:KOP36"/>
    <mergeCell ref="KLW36:KMB36"/>
    <mergeCell ref="KMC36:KMH36"/>
    <mergeCell ref="KMI36:KMN36"/>
    <mergeCell ref="KMO36:KMT36"/>
    <mergeCell ref="KMU36:KMZ36"/>
    <mergeCell ref="KNA36:KNF36"/>
    <mergeCell ref="KSU36:KSZ36"/>
    <mergeCell ref="KTA36:KTF36"/>
    <mergeCell ref="KTG36:KTL36"/>
    <mergeCell ref="KTM36:KTR36"/>
    <mergeCell ref="KTS36:KTX36"/>
    <mergeCell ref="KTY36:KUD36"/>
    <mergeCell ref="KRK36:KRP36"/>
    <mergeCell ref="KRQ36:KRV36"/>
    <mergeCell ref="KRW36:KSB36"/>
    <mergeCell ref="KSC36:KSH36"/>
    <mergeCell ref="KSI36:KSN36"/>
    <mergeCell ref="KSO36:KST36"/>
    <mergeCell ref="KQA36:KQF36"/>
    <mergeCell ref="KQG36:KQL36"/>
    <mergeCell ref="KQM36:KQR36"/>
    <mergeCell ref="KQS36:KQX36"/>
    <mergeCell ref="KQY36:KRD36"/>
    <mergeCell ref="KRE36:KRJ36"/>
    <mergeCell ref="KWY36:KXD36"/>
    <mergeCell ref="KXE36:KXJ36"/>
    <mergeCell ref="KXK36:KXP36"/>
    <mergeCell ref="KXQ36:KXV36"/>
    <mergeCell ref="KXW36:KYB36"/>
    <mergeCell ref="KYC36:KYH36"/>
    <mergeCell ref="KVO36:KVT36"/>
    <mergeCell ref="KVU36:KVZ36"/>
    <mergeCell ref="KWA36:KWF36"/>
    <mergeCell ref="KWG36:KWL36"/>
    <mergeCell ref="KWM36:KWR36"/>
    <mergeCell ref="KWS36:KWX36"/>
    <mergeCell ref="KUE36:KUJ36"/>
    <mergeCell ref="KUK36:KUP36"/>
    <mergeCell ref="KUQ36:KUV36"/>
    <mergeCell ref="KUW36:KVB36"/>
    <mergeCell ref="KVC36:KVH36"/>
    <mergeCell ref="KVI36:KVN36"/>
    <mergeCell ref="LBC36:LBH36"/>
    <mergeCell ref="LBI36:LBN36"/>
    <mergeCell ref="LBO36:LBT36"/>
    <mergeCell ref="LBU36:LBZ36"/>
    <mergeCell ref="LCA36:LCF36"/>
    <mergeCell ref="LCG36:LCL36"/>
    <mergeCell ref="KZS36:KZX36"/>
    <mergeCell ref="KZY36:LAD36"/>
    <mergeCell ref="LAE36:LAJ36"/>
    <mergeCell ref="LAK36:LAP36"/>
    <mergeCell ref="LAQ36:LAV36"/>
    <mergeCell ref="LAW36:LBB36"/>
    <mergeCell ref="KYI36:KYN36"/>
    <mergeCell ref="KYO36:KYT36"/>
    <mergeCell ref="KYU36:KYZ36"/>
    <mergeCell ref="KZA36:KZF36"/>
    <mergeCell ref="KZG36:KZL36"/>
    <mergeCell ref="KZM36:KZR36"/>
    <mergeCell ref="LFG36:LFL36"/>
    <mergeCell ref="LFM36:LFR36"/>
    <mergeCell ref="LFS36:LFX36"/>
    <mergeCell ref="LFY36:LGD36"/>
    <mergeCell ref="LGE36:LGJ36"/>
    <mergeCell ref="LGK36:LGP36"/>
    <mergeCell ref="LDW36:LEB36"/>
    <mergeCell ref="LEC36:LEH36"/>
    <mergeCell ref="LEI36:LEN36"/>
    <mergeCell ref="LEO36:LET36"/>
    <mergeCell ref="LEU36:LEZ36"/>
    <mergeCell ref="LFA36:LFF36"/>
    <mergeCell ref="LCM36:LCR36"/>
    <mergeCell ref="LCS36:LCX36"/>
    <mergeCell ref="LCY36:LDD36"/>
    <mergeCell ref="LDE36:LDJ36"/>
    <mergeCell ref="LDK36:LDP36"/>
    <mergeCell ref="LDQ36:LDV36"/>
    <mergeCell ref="LJK36:LJP36"/>
    <mergeCell ref="LJQ36:LJV36"/>
    <mergeCell ref="LJW36:LKB36"/>
    <mergeCell ref="LKC36:LKH36"/>
    <mergeCell ref="LKI36:LKN36"/>
    <mergeCell ref="LKO36:LKT36"/>
    <mergeCell ref="LIA36:LIF36"/>
    <mergeCell ref="LIG36:LIL36"/>
    <mergeCell ref="LIM36:LIR36"/>
    <mergeCell ref="LIS36:LIX36"/>
    <mergeCell ref="LIY36:LJD36"/>
    <mergeCell ref="LJE36:LJJ36"/>
    <mergeCell ref="LGQ36:LGV36"/>
    <mergeCell ref="LGW36:LHB36"/>
    <mergeCell ref="LHC36:LHH36"/>
    <mergeCell ref="LHI36:LHN36"/>
    <mergeCell ref="LHO36:LHT36"/>
    <mergeCell ref="LHU36:LHZ36"/>
    <mergeCell ref="LNO36:LNT36"/>
    <mergeCell ref="LNU36:LNZ36"/>
    <mergeCell ref="LOA36:LOF36"/>
    <mergeCell ref="LOG36:LOL36"/>
    <mergeCell ref="LOM36:LOR36"/>
    <mergeCell ref="LOS36:LOX36"/>
    <mergeCell ref="LME36:LMJ36"/>
    <mergeCell ref="LMK36:LMP36"/>
    <mergeCell ref="LMQ36:LMV36"/>
    <mergeCell ref="LMW36:LNB36"/>
    <mergeCell ref="LNC36:LNH36"/>
    <mergeCell ref="LNI36:LNN36"/>
    <mergeCell ref="LKU36:LKZ36"/>
    <mergeCell ref="LLA36:LLF36"/>
    <mergeCell ref="LLG36:LLL36"/>
    <mergeCell ref="LLM36:LLR36"/>
    <mergeCell ref="LLS36:LLX36"/>
    <mergeCell ref="LLY36:LMD36"/>
    <mergeCell ref="LRS36:LRX36"/>
    <mergeCell ref="LRY36:LSD36"/>
    <mergeCell ref="LSE36:LSJ36"/>
    <mergeCell ref="LSK36:LSP36"/>
    <mergeCell ref="LSQ36:LSV36"/>
    <mergeCell ref="LSW36:LTB36"/>
    <mergeCell ref="LQI36:LQN36"/>
    <mergeCell ref="LQO36:LQT36"/>
    <mergeCell ref="LQU36:LQZ36"/>
    <mergeCell ref="LRA36:LRF36"/>
    <mergeCell ref="LRG36:LRL36"/>
    <mergeCell ref="LRM36:LRR36"/>
    <mergeCell ref="LOY36:LPD36"/>
    <mergeCell ref="LPE36:LPJ36"/>
    <mergeCell ref="LPK36:LPP36"/>
    <mergeCell ref="LPQ36:LPV36"/>
    <mergeCell ref="LPW36:LQB36"/>
    <mergeCell ref="LQC36:LQH36"/>
    <mergeCell ref="LVW36:LWB36"/>
    <mergeCell ref="LWC36:LWH36"/>
    <mergeCell ref="LWI36:LWN36"/>
    <mergeCell ref="LWO36:LWT36"/>
    <mergeCell ref="LWU36:LWZ36"/>
    <mergeCell ref="LXA36:LXF36"/>
    <mergeCell ref="LUM36:LUR36"/>
    <mergeCell ref="LUS36:LUX36"/>
    <mergeCell ref="LUY36:LVD36"/>
    <mergeCell ref="LVE36:LVJ36"/>
    <mergeCell ref="LVK36:LVP36"/>
    <mergeCell ref="LVQ36:LVV36"/>
    <mergeCell ref="LTC36:LTH36"/>
    <mergeCell ref="LTI36:LTN36"/>
    <mergeCell ref="LTO36:LTT36"/>
    <mergeCell ref="LTU36:LTZ36"/>
    <mergeCell ref="LUA36:LUF36"/>
    <mergeCell ref="LUG36:LUL36"/>
    <mergeCell ref="MAA36:MAF36"/>
    <mergeCell ref="MAG36:MAL36"/>
    <mergeCell ref="MAM36:MAR36"/>
    <mergeCell ref="MAS36:MAX36"/>
    <mergeCell ref="MAY36:MBD36"/>
    <mergeCell ref="MBE36:MBJ36"/>
    <mergeCell ref="LYQ36:LYV36"/>
    <mergeCell ref="LYW36:LZB36"/>
    <mergeCell ref="LZC36:LZH36"/>
    <mergeCell ref="LZI36:LZN36"/>
    <mergeCell ref="LZO36:LZT36"/>
    <mergeCell ref="LZU36:LZZ36"/>
    <mergeCell ref="LXG36:LXL36"/>
    <mergeCell ref="LXM36:LXR36"/>
    <mergeCell ref="LXS36:LXX36"/>
    <mergeCell ref="LXY36:LYD36"/>
    <mergeCell ref="LYE36:LYJ36"/>
    <mergeCell ref="LYK36:LYP36"/>
    <mergeCell ref="MEE36:MEJ36"/>
    <mergeCell ref="MEK36:MEP36"/>
    <mergeCell ref="MEQ36:MEV36"/>
    <mergeCell ref="MEW36:MFB36"/>
    <mergeCell ref="MFC36:MFH36"/>
    <mergeCell ref="MFI36:MFN36"/>
    <mergeCell ref="MCU36:MCZ36"/>
    <mergeCell ref="MDA36:MDF36"/>
    <mergeCell ref="MDG36:MDL36"/>
    <mergeCell ref="MDM36:MDR36"/>
    <mergeCell ref="MDS36:MDX36"/>
    <mergeCell ref="MDY36:MED36"/>
    <mergeCell ref="MBK36:MBP36"/>
    <mergeCell ref="MBQ36:MBV36"/>
    <mergeCell ref="MBW36:MCB36"/>
    <mergeCell ref="MCC36:MCH36"/>
    <mergeCell ref="MCI36:MCN36"/>
    <mergeCell ref="MCO36:MCT36"/>
    <mergeCell ref="MII36:MIN36"/>
    <mergeCell ref="MIO36:MIT36"/>
    <mergeCell ref="MIU36:MIZ36"/>
    <mergeCell ref="MJA36:MJF36"/>
    <mergeCell ref="MJG36:MJL36"/>
    <mergeCell ref="MJM36:MJR36"/>
    <mergeCell ref="MGY36:MHD36"/>
    <mergeCell ref="MHE36:MHJ36"/>
    <mergeCell ref="MHK36:MHP36"/>
    <mergeCell ref="MHQ36:MHV36"/>
    <mergeCell ref="MHW36:MIB36"/>
    <mergeCell ref="MIC36:MIH36"/>
    <mergeCell ref="MFO36:MFT36"/>
    <mergeCell ref="MFU36:MFZ36"/>
    <mergeCell ref="MGA36:MGF36"/>
    <mergeCell ref="MGG36:MGL36"/>
    <mergeCell ref="MGM36:MGR36"/>
    <mergeCell ref="MGS36:MGX36"/>
    <mergeCell ref="MMM36:MMR36"/>
    <mergeCell ref="MMS36:MMX36"/>
    <mergeCell ref="MMY36:MND36"/>
    <mergeCell ref="MNE36:MNJ36"/>
    <mergeCell ref="MNK36:MNP36"/>
    <mergeCell ref="MNQ36:MNV36"/>
    <mergeCell ref="MLC36:MLH36"/>
    <mergeCell ref="MLI36:MLN36"/>
    <mergeCell ref="MLO36:MLT36"/>
    <mergeCell ref="MLU36:MLZ36"/>
    <mergeCell ref="MMA36:MMF36"/>
    <mergeCell ref="MMG36:MML36"/>
    <mergeCell ref="MJS36:MJX36"/>
    <mergeCell ref="MJY36:MKD36"/>
    <mergeCell ref="MKE36:MKJ36"/>
    <mergeCell ref="MKK36:MKP36"/>
    <mergeCell ref="MKQ36:MKV36"/>
    <mergeCell ref="MKW36:MLB36"/>
    <mergeCell ref="MQQ36:MQV36"/>
    <mergeCell ref="MQW36:MRB36"/>
    <mergeCell ref="MRC36:MRH36"/>
    <mergeCell ref="MRI36:MRN36"/>
    <mergeCell ref="MRO36:MRT36"/>
    <mergeCell ref="MRU36:MRZ36"/>
    <mergeCell ref="MPG36:MPL36"/>
    <mergeCell ref="MPM36:MPR36"/>
    <mergeCell ref="MPS36:MPX36"/>
    <mergeCell ref="MPY36:MQD36"/>
    <mergeCell ref="MQE36:MQJ36"/>
    <mergeCell ref="MQK36:MQP36"/>
    <mergeCell ref="MNW36:MOB36"/>
    <mergeCell ref="MOC36:MOH36"/>
    <mergeCell ref="MOI36:MON36"/>
    <mergeCell ref="MOO36:MOT36"/>
    <mergeCell ref="MOU36:MOZ36"/>
    <mergeCell ref="MPA36:MPF36"/>
    <mergeCell ref="MUU36:MUZ36"/>
    <mergeCell ref="MVA36:MVF36"/>
    <mergeCell ref="MVG36:MVL36"/>
    <mergeCell ref="MVM36:MVR36"/>
    <mergeCell ref="MVS36:MVX36"/>
    <mergeCell ref="MVY36:MWD36"/>
    <mergeCell ref="MTK36:MTP36"/>
    <mergeCell ref="MTQ36:MTV36"/>
    <mergeCell ref="MTW36:MUB36"/>
    <mergeCell ref="MUC36:MUH36"/>
    <mergeCell ref="MUI36:MUN36"/>
    <mergeCell ref="MUO36:MUT36"/>
    <mergeCell ref="MSA36:MSF36"/>
    <mergeCell ref="MSG36:MSL36"/>
    <mergeCell ref="MSM36:MSR36"/>
    <mergeCell ref="MSS36:MSX36"/>
    <mergeCell ref="MSY36:MTD36"/>
    <mergeCell ref="MTE36:MTJ36"/>
    <mergeCell ref="MYY36:MZD36"/>
    <mergeCell ref="MZE36:MZJ36"/>
    <mergeCell ref="MZK36:MZP36"/>
    <mergeCell ref="MZQ36:MZV36"/>
    <mergeCell ref="MZW36:NAB36"/>
    <mergeCell ref="NAC36:NAH36"/>
    <mergeCell ref="MXO36:MXT36"/>
    <mergeCell ref="MXU36:MXZ36"/>
    <mergeCell ref="MYA36:MYF36"/>
    <mergeCell ref="MYG36:MYL36"/>
    <mergeCell ref="MYM36:MYR36"/>
    <mergeCell ref="MYS36:MYX36"/>
    <mergeCell ref="MWE36:MWJ36"/>
    <mergeCell ref="MWK36:MWP36"/>
    <mergeCell ref="MWQ36:MWV36"/>
    <mergeCell ref="MWW36:MXB36"/>
    <mergeCell ref="MXC36:MXH36"/>
    <mergeCell ref="MXI36:MXN36"/>
    <mergeCell ref="NDC36:NDH36"/>
    <mergeCell ref="NDI36:NDN36"/>
    <mergeCell ref="NDO36:NDT36"/>
    <mergeCell ref="NDU36:NDZ36"/>
    <mergeCell ref="NEA36:NEF36"/>
    <mergeCell ref="NEG36:NEL36"/>
    <mergeCell ref="NBS36:NBX36"/>
    <mergeCell ref="NBY36:NCD36"/>
    <mergeCell ref="NCE36:NCJ36"/>
    <mergeCell ref="NCK36:NCP36"/>
    <mergeCell ref="NCQ36:NCV36"/>
    <mergeCell ref="NCW36:NDB36"/>
    <mergeCell ref="NAI36:NAN36"/>
    <mergeCell ref="NAO36:NAT36"/>
    <mergeCell ref="NAU36:NAZ36"/>
    <mergeCell ref="NBA36:NBF36"/>
    <mergeCell ref="NBG36:NBL36"/>
    <mergeCell ref="NBM36:NBR36"/>
    <mergeCell ref="NHG36:NHL36"/>
    <mergeCell ref="NHM36:NHR36"/>
    <mergeCell ref="NHS36:NHX36"/>
    <mergeCell ref="NHY36:NID36"/>
    <mergeCell ref="NIE36:NIJ36"/>
    <mergeCell ref="NIK36:NIP36"/>
    <mergeCell ref="NFW36:NGB36"/>
    <mergeCell ref="NGC36:NGH36"/>
    <mergeCell ref="NGI36:NGN36"/>
    <mergeCell ref="NGO36:NGT36"/>
    <mergeCell ref="NGU36:NGZ36"/>
    <mergeCell ref="NHA36:NHF36"/>
    <mergeCell ref="NEM36:NER36"/>
    <mergeCell ref="NES36:NEX36"/>
    <mergeCell ref="NEY36:NFD36"/>
    <mergeCell ref="NFE36:NFJ36"/>
    <mergeCell ref="NFK36:NFP36"/>
    <mergeCell ref="NFQ36:NFV36"/>
    <mergeCell ref="NLK36:NLP36"/>
    <mergeCell ref="NLQ36:NLV36"/>
    <mergeCell ref="NLW36:NMB36"/>
    <mergeCell ref="NMC36:NMH36"/>
    <mergeCell ref="NMI36:NMN36"/>
    <mergeCell ref="NMO36:NMT36"/>
    <mergeCell ref="NKA36:NKF36"/>
    <mergeCell ref="NKG36:NKL36"/>
    <mergeCell ref="NKM36:NKR36"/>
    <mergeCell ref="NKS36:NKX36"/>
    <mergeCell ref="NKY36:NLD36"/>
    <mergeCell ref="NLE36:NLJ36"/>
    <mergeCell ref="NIQ36:NIV36"/>
    <mergeCell ref="NIW36:NJB36"/>
    <mergeCell ref="NJC36:NJH36"/>
    <mergeCell ref="NJI36:NJN36"/>
    <mergeCell ref="NJO36:NJT36"/>
    <mergeCell ref="NJU36:NJZ36"/>
    <mergeCell ref="NPO36:NPT36"/>
    <mergeCell ref="NPU36:NPZ36"/>
    <mergeCell ref="NQA36:NQF36"/>
    <mergeCell ref="NQG36:NQL36"/>
    <mergeCell ref="NQM36:NQR36"/>
    <mergeCell ref="NQS36:NQX36"/>
    <mergeCell ref="NOE36:NOJ36"/>
    <mergeCell ref="NOK36:NOP36"/>
    <mergeCell ref="NOQ36:NOV36"/>
    <mergeCell ref="NOW36:NPB36"/>
    <mergeCell ref="NPC36:NPH36"/>
    <mergeCell ref="NPI36:NPN36"/>
    <mergeCell ref="NMU36:NMZ36"/>
    <mergeCell ref="NNA36:NNF36"/>
    <mergeCell ref="NNG36:NNL36"/>
    <mergeCell ref="NNM36:NNR36"/>
    <mergeCell ref="NNS36:NNX36"/>
    <mergeCell ref="NNY36:NOD36"/>
    <mergeCell ref="NTS36:NTX36"/>
    <mergeCell ref="NTY36:NUD36"/>
    <mergeCell ref="NUE36:NUJ36"/>
    <mergeCell ref="NUK36:NUP36"/>
    <mergeCell ref="NUQ36:NUV36"/>
    <mergeCell ref="NUW36:NVB36"/>
    <mergeCell ref="NSI36:NSN36"/>
    <mergeCell ref="NSO36:NST36"/>
    <mergeCell ref="NSU36:NSZ36"/>
    <mergeCell ref="NTA36:NTF36"/>
    <mergeCell ref="NTG36:NTL36"/>
    <mergeCell ref="NTM36:NTR36"/>
    <mergeCell ref="NQY36:NRD36"/>
    <mergeCell ref="NRE36:NRJ36"/>
    <mergeCell ref="NRK36:NRP36"/>
    <mergeCell ref="NRQ36:NRV36"/>
    <mergeCell ref="NRW36:NSB36"/>
    <mergeCell ref="NSC36:NSH36"/>
    <mergeCell ref="NXW36:NYB36"/>
    <mergeCell ref="NYC36:NYH36"/>
    <mergeCell ref="NYI36:NYN36"/>
    <mergeCell ref="NYO36:NYT36"/>
    <mergeCell ref="NYU36:NYZ36"/>
    <mergeCell ref="NZA36:NZF36"/>
    <mergeCell ref="NWM36:NWR36"/>
    <mergeCell ref="NWS36:NWX36"/>
    <mergeCell ref="NWY36:NXD36"/>
    <mergeCell ref="NXE36:NXJ36"/>
    <mergeCell ref="NXK36:NXP36"/>
    <mergeCell ref="NXQ36:NXV36"/>
    <mergeCell ref="NVC36:NVH36"/>
    <mergeCell ref="NVI36:NVN36"/>
    <mergeCell ref="NVO36:NVT36"/>
    <mergeCell ref="NVU36:NVZ36"/>
    <mergeCell ref="NWA36:NWF36"/>
    <mergeCell ref="NWG36:NWL36"/>
    <mergeCell ref="OCA36:OCF36"/>
    <mergeCell ref="OCG36:OCL36"/>
    <mergeCell ref="OCM36:OCR36"/>
    <mergeCell ref="OCS36:OCX36"/>
    <mergeCell ref="OCY36:ODD36"/>
    <mergeCell ref="ODE36:ODJ36"/>
    <mergeCell ref="OAQ36:OAV36"/>
    <mergeCell ref="OAW36:OBB36"/>
    <mergeCell ref="OBC36:OBH36"/>
    <mergeCell ref="OBI36:OBN36"/>
    <mergeCell ref="OBO36:OBT36"/>
    <mergeCell ref="OBU36:OBZ36"/>
    <mergeCell ref="NZG36:NZL36"/>
    <mergeCell ref="NZM36:NZR36"/>
    <mergeCell ref="NZS36:NZX36"/>
    <mergeCell ref="NZY36:OAD36"/>
    <mergeCell ref="OAE36:OAJ36"/>
    <mergeCell ref="OAK36:OAP36"/>
    <mergeCell ref="OGE36:OGJ36"/>
    <mergeCell ref="OGK36:OGP36"/>
    <mergeCell ref="OGQ36:OGV36"/>
    <mergeCell ref="OGW36:OHB36"/>
    <mergeCell ref="OHC36:OHH36"/>
    <mergeCell ref="OHI36:OHN36"/>
    <mergeCell ref="OEU36:OEZ36"/>
    <mergeCell ref="OFA36:OFF36"/>
    <mergeCell ref="OFG36:OFL36"/>
    <mergeCell ref="OFM36:OFR36"/>
    <mergeCell ref="OFS36:OFX36"/>
    <mergeCell ref="OFY36:OGD36"/>
    <mergeCell ref="ODK36:ODP36"/>
    <mergeCell ref="ODQ36:ODV36"/>
    <mergeCell ref="ODW36:OEB36"/>
    <mergeCell ref="OEC36:OEH36"/>
    <mergeCell ref="OEI36:OEN36"/>
    <mergeCell ref="OEO36:OET36"/>
    <mergeCell ref="OKI36:OKN36"/>
    <mergeCell ref="OKO36:OKT36"/>
    <mergeCell ref="OKU36:OKZ36"/>
    <mergeCell ref="OLA36:OLF36"/>
    <mergeCell ref="OLG36:OLL36"/>
    <mergeCell ref="OLM36:OLR36"/>
    <mergeCell ref="OIY36:OJD36"/>
    <mergeCell ref="OJE36:OJJ36"/>
    <mergeCell ref="OJK36:OJP36"/>
    <mergeCell ref="OJQ36:OJV36"/>
    <mergeCell ref="OJW36:OKB36"/>
    <mergeCell ref="OKC36:OKH36"/>
    <mergeCell ref="OHO36:OHT36"/>
    <mergeCell ref="OHU36:OHZ36"/>
    <mergeCell ref="OIA36:OIF36"/>
    <mergeCell ref="OIG36:OIL36"/>
    <mergeCell ref="OIM36:OIR36"/>
    <mergeCell ref="OIS36:OIX36"/>
    <mergeCell ref="OOM36:OOR36"/>
    <mergeCell ref="OOS36:OOX36"/>
    <mergeCell ref="OOY36:OPD36"/>
    <mergeCell ref="OPE36:OPJ36"/>
    <mergeCell ref="OPK36:OPP36"/>
    <mergeCell ref="OPQ36:OPV36"/>
    <mergeCell ref="ONC36:ONH36"/>
    <mergeCell ref="ONI36:ONN36"/>
    <mergeCell ref="ONO36:ONT36"/>
    <mergeCell ref="ONU36:ONZ36"/>
    <mergeCell ref="OOA36:OOF36"/>
    <mergeCell ref="OOG36:OOL36"/>
    <mergeCell ref="OLS36:OLX36"/>
    <mergeCell ref="OLY36:OMD36"/>
    <mergeCell ref="OME36:OMJ36"/>
    <mergeCell ref="OMK36:OMP36"/>
    <mergeCell ref="OMQ36:OMV36"/>
    <mergeCell ref="OMW36:ONB36"/>
    <mergeCell ref="OSQ36:OSV36"/>
    <mergeCell ref="OSW36:OTB36"/>
    <mergeCell ref="OTC36:OTH36"/>
    <mergeCell ref="OTI36:OTN36"/>
    <mergeCell ref="OTO36:OTT36"/>
    <mergeCell ref="OTU36:OTZ36"/>
    <mergeCell ref="ORG36:ORL36"/>
    <mergeCell ref="ORM36:ORR36"/>
    <mergeCell ref="ORS36:ORX36"/>
    <mergeCell ref="ORY36:OSD36"/>
    <mergeCell ref="OSE36:OSJ36"/>
    <mergeCell ref="OSK36:OSP36"/>
    <mergeCell ref="OPW36:OQB36"/>
    <mergeCell ref="OQC36:OQH36"/>
    <mergeCell ref="OQI36:OQN36"/>
    <mergeCell ref="OQO36:OQT36"/>
    <mergeCell ref="OQU36:OQZ36"/>
    <mergeCell ref="ORA36:ORF36"/>
    <mergeCell ref="OWU36:OWZ36"/>
    <mergeCell ref="OXA36:OXF36"/>
    <mergeCell ref="OXG36:OXL36"/>
    <mergeCell ref="OXM36:OXR36"/>
    <mergeCell ref="OXS36:OXX36"/>
    <mergeCell ref="OXY36:OYD36"/>
    <mergeCell ref="OVK36:OVP36"/>
    <mergeCell ref="OVQ36:OVV36"/>
    <mergeCell ref="OVW36:OWB36"/>
    <mergeCell ref="OWC36:OWH36"/>
    <mergeCell ref="OWI36:OWN36"/>
    <mergeCell ref="OWO36:OWT36"/>
    <mergeCell ref="OUA36:OUF36"/>
    <mergeCell ref="OUG36:OUL36"/>
    <mergeCell ref="OUM36:OUR36"/>
    <mergeCell ref="OUS36:OUX36"/>
    <mergeCell ref="OUY36:OVD36"/>
    <mergeCell ref="OVE36:OVJ36"/>
    <mergeCell ref="PAY36:PBD36"/>
    <mergeCell ref="PBE36:PBJ36"/>
    <mergeCell ref="PBK36:PBP36"/>
    <mergeCell ref="PBQ36:PBV36"/>
    <mergeCell ref="PBW36:PCB36"/>
    <mergeCell ref="PCC36:PCH36"/>
    <mergeCell ref="OZO36:OZT36"/>
    <mergeCell ref="OZU36:OZZ36"/>
    <mergeCell ref="PAA36:PAF36"/>
    <mergeCell ref="PAG36:PAL36"/>
    <mergeCell ref="PAM36:PAR36"/>
    <mergeCell ref="PAS36:PAX36"/>
    <mergeCell ref="OYE36:OYJ36"/>
    <mergeCell ref="OYK36:OYP36"/>
    <mergeCell ref="OYQ36:OYV36"/>
    <mergeCell ref="OYW36:OZB36"/>
    <mergeCell ref="OZC36:OZH36"/>
    <mergeCell ref="OZI36:OZN36"/>
    <mergeCell ref="PFC36:PFH36"/>
    <mergeCell ref="PFI36:PFN36"/>
    <mergeCell ref="PFO36:PFT36"/>
    <mergeCell ref="PFU36:PFZ36"/>
    <mergeCell ref="PGA36:PGF36"/>
    <mergeCell ref="PGG36:PGL36"/>
    <mergeCell ref="PDS36:PDX36"/>
    <mergeCell ref="PDY36:PED36"/>
    <mergeCell ref="PEE36:PEJ36"/>
    <mergeCell ref="PEK36:PEP36"/>
    <mergeCell ref="PEQ36:PEV36"/>
    <mergeCell ref="PEW36:PFB36"/>
    <mergeCell ref="PCI36:PCN36"/>
    <mergeCell ref="PCO36:PCT36"/>
    <mergeCell ref="PCU36:PCZ36"/>
    <mergeCell ref="PDA36:PDF36"/>
    <mergeCell ref="PDG36:PDL36"/>
    <mergeCell ref="PDM36:PDR36"/>
    <mergeCell ref="PJG36:PJL36"/>
    <mergeCell ref="PJM36:PJR36"/>
    <mergeCell ref="PJS36:PJX36"/>
    <mergeCell ref="PJY36:PKD36"/>
    <mergeCell ref="PKE36:PKJ36"/>
    <mergeCell ref="PKK36:PKP36"/>
    <mergeCell ref="PHW36:PIB36"/>
    <mergeCell ref="PIC36:PIH36"/>
    <mergeCell ref="PII36:PIN36"/>
    <mergeCell ref="PIO36:PIT36"/>
    <mergeCell ref="PIU36:PIZ36"/>
    <mergeCell ref="PJA36:PJF36"/>
    <mergeCell ref="PGM36:PGR36"/>
    <mergeCell ref="PGS36:PGX36"/>
    <mergeCell ref="PGY36:PHD36"/>
    <mergeCell ref="PHE36:PHJ36"/>
    <mergeCell ref="PHK36:PHP36"/>
    <mergeCell ref="PHQ36:PHV36"/>
    <mergeCell ref="PNK36:PNP36"/>
    <mergeCell ref="PNQ36:PNV36"/>
    <mergeCell ref="PNW36:POB36"/>
    <mergeCell ref="POC36:POH36"/>
    <mergeCell ref="POI36:PON36"/>
    <mergeCell ref="POO36:POT36"/>
    <mergeCell ref="PMA36:PMF36"/>
    <mergeCell ref="PMG36:PML36"/>
    <mergeCell ref="PMM36:PMR36"/>
    <mergeCell ref="PMS36:PMX36"/>
    <mergeCell ref="PMY36:PND36"/>
    <mergeCell ref="PNE36:PNJ36"/>
    <mergeCell ref="PKQ36:PKV36"/>
    <mergeCell ref="PKW36:PLB36"/>
    <mergeCell ref="PLC36:PLH36"/>
    <mergeCell ref="PLI36:PLN36"/>
    <mergeCell ref="PLO36:PLT36"/>
    <mergeCell ref="PLU36:PLZ36"/>
    <mergeCell ref="PRO36:PRT36"/>
    <mergeCell ref="PRU36:PRZ36"/>
    <mergeCell ref="PSA36:PSF36"/>
    <mergeCell ref="PSG36:PSL36"/>
    <mergeCell ref="PSM36:PSR36"/>
    <mergeCell ref="PSS36:PSX36"/>
    <mergeCell ref="PQE36:PQJ36"/>
    <mergeCell ref="PQK36:PQP36"/>
    <mergeCell ref="PQQ36:PQV36"/>
    <mergeCell ref="PQW36:PRB36"/>
    <mergeCell ref="PRC36:PRH36"/>
    <mergeCell ref="PRI36:PRN36"/>
    <mergeCell ref="POU36:POZ36"/>
    <mergeCell ref="PPA36:PPF36"/>
    <mergeCell ref="PPG36:PPL36"/>
    <mergeCell ref="PPM36:PPR36"/>
    <mergeCell ref="PPS36:PPX36"/>
    <mergeCell ref="PPY36:PQD36"/>
    <mergeCell ref="PVS36:PVX36"/>
    <mergeCell ref="PVY36:PWD36"/>
    <mergeCell ref="PWE36:PWJ36"/>
    <mergeCell ref="PWK36:PWP36"/>
    <mergeCell ref="PWQ36:PWV36"/>
    <mergeCell ref="PWW36:PXB36"/>
    <mergeCell ref="PUI36:PUN36"/>
    <mergeCell ref="PUO36:PUT36"/>
    <mergeCell ref="PUU36:PUZ36"/>
    <mergeCell ref="PVA36:PVF36"/>
    <mergeCell ref="PVG36:PVL36"/>
    <mergeCell ref="PVM36:PVR36"/>
    <mergeCell ref="PSY36:PTD36"/>
    <mergeCell ref="PTE36:PTJ36"/>
    <mergeCell ref="PTK36:PTP36"/>
    <mergeCell ref="PTQ36:PTV36"/>
    <mergeCell ref="PTW36:PUB36"/>
    <mergeCell ref="PUC36:PUH36"/>
    <mergeCell ref="PZW36:QAB36"/>
    <mergeCell ref="QAC36:QAH36"/>
    <mergeCell ref="QAI36:QAN36"/>
    <mergeCell ref="QAO36:QAT36"/>
    <mergeCell ref="QAU36:QAZ36"/>
    <mergeCell ref="QBA36:QBF36"/>
    <mergeCell ref="PYM36:PYR36"/>
    <mergeCell ref="PYS36:PYX36"/>
    <mergeCell ref="PYY36:PZD36"/>
    <mergeCell ref="PZE36:PZJ36"/>
    <mergeCell ref="PZK36:PZP36"/>
    <mergeCell ref="PZQ36:PZV36"/>
    <mergeCell ref="PXC36:PXH36"/>
    <mergeCell ref="PXI36:PXN36"/>
    <mergeCell ref="PXO36:PXT36"/>
    <mergeCell ref="PXU36:PXZ36"/>
    <mergeCell ref="PYA36:PYF36"/>
    <mergeCell ref="PYG36:PYL36"/>
    <mergeCell ref="QEA36:QEF36"/>
    <mergeCell ref="QEG36:QEL36"/>
    <mergeCell ref="QEM36:QER36"/>
    <mergeCell ref="QES36:QEX36"/>
    <mergeCell ref="QEY36:QFD36"/>
    <mergeCell ref="QFE36:QFJ36"/>
    <mergeCell ref="QCQ36:QCV36"/>
    <mergeCell ref="QCW36:QDB36"/>
    <mergeCell ref="QDC36:QDH36"/>
    <mergeCell ref="QDI36:QDN36"/>
    <mergeCell ref="QDO36:QDT36"/>
    <mergeCell ref="QDU36:QDZ36"/>
    <mergeCell ref="QBG36:QBL36"/>
    <mergeCell ref="QBM36:QBR36"/>
    <mergeCell ref="QBS36:QBX36"/>
    <mergeCell ref="QBY36:QCD36"/>
    <mergeCell ref="QCE36:QCJ36"/>
    <mergeCell ref="QCK36:QCP36"/>
    <mergeCell ref="QIE36:QIJ36"/>
    <mergeCell ref="QIK36:QIP36"/>
    <mergeCell ref="QIQ36:QIV36"/>
    <mergeCell ref="QIW36:QJB36"/>
    <mergeCell ref="QJC36:QJH36"/>
    <mergeCell ref="QJI36:QJN36"/>
    <mergeCell ref="QGU36:QGZ36"/>
    <mergeCell ref="QHA36:QHF36"/>
    <mergeCell ref="QHG36:QHL36"/>
    <mergeCell ref="QHM36:QHR36"/>
    <mergeCell ref="QHS36:QHX36"/>
    <mergeCell ref="QHY36:QID36"/>
    <mergeCell ref="QFK36:QFP36"/>
    <mergeCell ref="QFQ36:QFV36"/>
    <mergeCell ref="QFW36:QGB36"/>
    <mergeCell ref="QGC36:QGH36"/>
    <mergeCell ref="QGI36:QGN36"/>
    <mergeCell ref="QGO36:QGT36"/>
    <mergeCell ref="QMI36:QMN36"/>
    <mergeCell ref="QMO36:QMT36"/>
    <mergeCell ref="QMU36:QMZ36"/>
    <mergeCell ref="QNA36:QNF36"/>
    <mergeCell ref="QNG36:QNL36"/>
    <mergeCell ref="QNM36:QNR36"/>
    <mergeCell ref="QKY36:QLD36"/>
    <mergeCell ref="QLE36:QLJ36"/>
    <mergeCell ref="QLK36:QLP36"/>
    <mergeCell ref="QLQ36:QLV36"/>
    <mergeCell ref="QLW36:QMB36"/>
    <mergeCell ref="QMC36:QMH36"/>
    <mergeCell ref="QJO36:QJT36"/>
    <mergeCell ref="QJU36:QJZ36"/>
    <mergeCell ref="QKA36:QKF36"/>
    <mergeCell ref="QKG36:QKL36"/>
    <mergeCell ref="QKM36:QKR36"/>
    <mergeCell ref="QKS36:QKX36"/>
    <mergeCell ref="QQM36:QQR36"/>
    <mergeCell ref="QQS36:QQX36"/>
    <mergeCell ref="QQY36:QRD36"/>
    <mergeCell ref="QRE36:QRJ36"/>
    <mergeCell ref="QRK36:QRP36"/>
    <mergeCell ref="QRQ36:QRV36"/>
    <mergeCell ref="QPC36:QPH36"/>
    <mergeCell ref="QPI36:QPN36"/>
    <mergeCell ref="QPO36:QPT36"/>
    <mergeCell ref="QPU36:QPZ36"/>
    <mergeCell ref="QQA36:QQF36"/>
    <mergeCell ref="QQG36:QQL36"/>
    <mergeCell ref="QNS36:QNX36"/>
    <mergeCell ref="QNY36:QOD36"/>
    <mergeCell ref="QOE36:QOJ36"/>
    <mergeCell ref="QOK36:QOP36"/>
    <mergeCell ref="QOQ36:QOV36"/>
    <mergeCell ref="QOW36:QPB36"/>
    <mergeCell ref="QUQ36:QUV36"/>
    <mergeCell ref="QUW36:QVB36"/>
    <mergeCell ref="QVC36:QVH36"/>
    <mergeCell ref="QVI36:QVN36"/>
    <mergeCell ref="QVO36:QVT36"/>
    <mergeCell ref="QVU36:QVZ36"/>
    <mergeCell ref="QTG36:QTL36"/>
    <mergeCell ref="QTM36:QTR36"/>
    <mergeCell ref="QTS36:QTX36"/>
    <mergeCell ref="QTY36:QUD36"/>
    <mergeCell ref="QUE36:QUJ36"/>
    <mergeCell ref="QUK36:QUP36"/>
    <mergeCell ref="QRW36:QSB36"/>
    <mergeCell ref="QSC36:QSH36"/>
    <mergeCell ref="QSI36:QSN36"/>
    <mergeCell ref="QSO36:QST36"/>
    <mergeCell ref="QSU36:QSZ36"/>
    <mergeCell ref="QTA36:QTF36"/>
    <mergeCell ref="QYU36:QYZ36"/>
    <mergeCell ref="QZA36:QZF36"/>
    <mergeCell ref="QZG36:QZL36"/>
    <mergeCell ref="QZM36:QZR36"/>
    <mergeCell ref="QZS36:QZX36"/>
    <mergeCell ref="QZY36:RAD36"/>
    <mergeCell ref="QXK36:QXP36"/>
    <mergeCell ref="QXQ36:QXV36"/>
    <mergeCell ref="QXW36:QYB36"/>
    <mergeCell ref="QYC36:QYH36"/>
    <mergeCell ref="QYI36:QYN36"/>
    <mergeCell ref="QYO36:QYT36"/>
    <mergeCell ref="QWA36:QWF36"/>
    <mergeCell ref="QWG36:QWL36"/>
    <mergeCell ref="QWM36:QWR36"/>
    <mergeCell ref="QWS36:QWX36"/>
    <mergeCell ref="QWY36:QXD36"/>
    <mergeCell ref="QXE36:QXJ36"/>
    <mergeCell ref="RCY36:RDD36"/>
    <mergeCell ref="RDE36:RDJ36"/>
    <mergeCell ref="RDK36:RDP36"/>
    <mergeCell ref="RDQ36:RDV36"/>
    <mergeCell ref="RDW36:REB36"/>
    <mergeCell ref="REC36:REH36"/>
    <mergeCell ref="RBO36:RBT36"/>
    <mergeCell ref="RBU36:RBZ36"/>
    <mergeCell ref="RCA36:RCF36"/>
    <mergeCell ref="RCG36:RCL36"/>
    <mergeCell ref="RCM36:RCR36"/>
    <mergeCell ref="RCS36:RCX36"/>
    <mergeCell ref="RAE36:RAJ36"/>
    <mergeCell ref="RAK36:RAP36"/>
    <mergeCell ref="RAQ36:RAV36"/>
    <mergeCell ref="RAW36:RBB36"/>
    <mergeCell ref="RBC36:RBH36"/>
    <mergeCell ref="RBI36:RBN36"/>
    <mergeCell ref="RHC36:RHH36"/>
    <mergeCell ref="RHI36:RHN36"/>
    <mergeCell ref="RHO36:RHT36"/>
    <mergeCell ref="RHU36:RHZ36"/>
    <mergeCell ref="RIA36:RIF36"/>
    <mergeCell ref="RIG36:RIL36"/>
    <mergeCell ref="RFS36:RFX36"/>
    <mergeCell ref="RFY36:RGD36"/>
    <mergeCell ref="RGE36:RGJ36"/>
    <mergeCell ref="RGK36:RGP36"/>
    <mergeCell ref="RGQ36:RGV36"/>
    <mergeCell ref="RGW36:RHB36"/>
    <mergeCell ref="REI36:REN36"/>
    <mergeCell ref="REO36:RET36"/>
    <mergeCell ref="REU36:REZ36"/>
    <mergeCell ref="RFA36:RFF36"/>
    <mergeCell ref="RFG36:RFL36"/>
    <mergeCell ref="RFM36:RFR36"/>
    <mergeCell ref="RLG36:RLL36"/>
    <mergeCell ref="RLM36:RLR36"/>
    <mergeCell ref="RLS36:RLX36"/>
    <mergeCell ref="RLY36:RMD36"/>
    <mergeCell ref="RME36:RMJ36"/>
    <mergeCell ref="RMK36:RMP36"/>
    <mergeCell ref="RJW36:RKB36"/>
    <mergeCell ref="RKC36:RKH36"/>
    <mergeCell ref="RKI36:RKN36"/>
    <mergeCell ref="RKO36:RKT36"/>
    <mergeCell ref="RKU36:RKZ36"/>
    <mergeCell ref="RLA36:RLF36"/>
    <mergeCell ref="RIM36:RIR36"/>
    <mergeCell ref="RIS36:RIX36"/>
    <mergeCell ref="RIY36:RJD36"/>
    <mergeCell ref="RJE36:RJJ36"/>
    <mergeCell ref="RJK36:RJP36"/>
    <mergeCell ref="RJQ36:RJV36"/>
    <mergeCell ref="RPK36:RPP36"/>
    <mergeCell ref="RPQ36:RPV36"/>
    <mergeCell ref="RPW36:RQB36"/>
    <mergeCell ref="RQC36:RQH36"/>
    <mergeCell ref="RQI36:RQN36"/>
    <mergeCell ref="RQO36:RQT36"/>
    <mergeCell ref="ROA36:ROF36"/>
    <mergeCell ref="ROG36:ROL36"/>
    <mergeCell ref="ROM36:ROR36"/>
    <mergeCell ref="ROS36:ROX36"/>
    <mergeCell ref="ROY36:RPD36"/>
    <mergeCell ref="RPE36:RPJ36"/>
    <mergeCell ref="RMQ36:RMV36"/>
    <mergeCell ref="RMW36:RNB36"/>
    <mergeCell ref="RNC36:RNH36"/>
    <mergeCell ref="RNI36:RNN36"/>
    <mergeCell ref="RNO36:RNT36"/>
    <mergeCell ref="RNU36:RNZ36"/>
    <mergeCell ref="RTO36:RTT36"/>
    <mergeCell ref="RTU36:RTZ36"/>
    <mergeCell ref="RUA36:RUF36"/>
    <mergeCell ref="RUG36:RUL36"/>
    <mergeCell ref="RUM36:RUR36"/>
    <mergeCell ref="RUS36:RUX36"/>
    <mergeCell ref="RSE36:RSJ36"/>
    <mergeCell ref="RSK36:RSP36"/>
    <mergeCell ref="RSQ36:RSV36"/>
    <mergeCell ref="RSW36:RTB36"/>
    <mergeCell ref="RTC36:RTH36"/>
    <mergeCell ref="RTI36:RTN36"/>
    <mergeCell ref="RQU36:RQZ36"/>
    <mergeCell ref="RRA36:RRF36"/>
    <mergeCell ref="RRG36:RRL36"/>
    <mergeCell ref="RRM36:RRR36"/>
    <mergeCell ref="RRS36:RRX36"/>
    <mergeCell ref="RRY36:RSD36"/>
    <mergeCell ref="RXS36:RXX36"/>
    <mergeCell ref="RXY36:RYD36"/>
    <mergeCell ref="RYE36:RYJ36"/>
    <mergeCell ref="RYK36:RYP36"/>
    <mergeCell ref="RYQ36:RYV36"/>
    <mergeCell ref="RYW36:RZB36"/>
    <mergeCell ref="RWI36:RWN36"/>
    <mergeCell ref="RWO36:RWT36"/>
    <mergeCell ref="RWU36:RWZ36"/>
    <mergeCell ref="RXA36:RXF36"/>
    <mergeCell ref="RXG36:RXL36"/>
    <mergeCell ref="RXM36:RXR36"/>
    <mergeCell ref="RUY36:RVD36"/>
    <mergeCell ref="RVE36:RVJ36"/>
    <mergeCell ref="RVK36:RVP36"/>
    <mergeCell ref="RVQ36:RVV36"/>
    <mergeCell ref="RVW36:RWB36"/>
    <mergeCell ref="RWC36:RWH36"/>
    <mergeCell ref="SBW36:SCB36"/>
    <mergeCell ref="SCC36:SCH36"/>
    <mergeCell ref="SCI36:SCN36"/>
    <mergeCell ref="SCO36:SCT36"/>
    <mergeCell ref="SCU36:SCZ36"/>
    <mergeCell ref="SDA36:SDF36"/>
    <mergeCell ref="SAM36:SAR36"/>
    <mergeCell ref="SAS36:SAX36"/>
    <mergeCell ref="SAY36:SBD36"/>
    <mergeCell ref="SBE36:SBJ36"/>
    <mergeCell ref="SBK36:SBP36"/>
    <mergeCell ref="SBQ36:SBV36"/>
    <mergeCell ref="RZC36:RZH36"/>
    <mergeCell ref="RZI36:RZN36"/>
    <mergeCell ref="RZO36:RZT36"/>
    <mergeCell ref="RZU36:RZZ36"/>
    <mergeCell ref="SAA36:SAF36"/>
    <mergeCell ref="SAG36:SAL36"/>
    <mergeCell ref="SGA36:SGF36"/>
    <mergeCell ref="SGG36:SGL36"/>
    <mergeCell ref="SGM36:SGR36"/>
    <mergeCell ref="SGS36:SGX36"/>
    <mergeCell ref="SGY36:SHD36"/>
    <mergeCell ref="SHE36:SHJ36"/>
    <mergeCell ref="SEQ36:SEV36"/>
    <mergeCell ref="SEW36:SFB36"/>
    <mergeCell ref="SFC36:SFH36"/>
    <mergeCell ref="SFI36:SFN36"/>
    <mergeCell ref="SFO36:SFT36"/>
    <mergeCell ref="SFU36:SFZ36"/>
    <mergeCell ref="SDG36:SDL36"/>
    <mergeCell ref="SDM36:SDR36"/>
    <mergeCell ref="SDS36:SDX36"/>
    <mergeCell ref="SDY36:SED36"/>
    <mergeCell ref="SEE36:SEJ36"/>
    <mergeCell ref="SEK36:SEP36"/>
    <mergeCell ref="SKE36:SKJ36"/>
    <mergeCell ref="SKK36:SKP36"/>
    <mergeCell ref="SKQ36:SKV36"/>
    <mergeCell ref="SKW36:SLB36"/>
    <mergeCell ref="SLC36:SLH36"/>
    <mergeCell ref="SLI36:SLN36"/>
    <mergeCell ref="SIU36:SIZ36"/>
    <mergeCell ref="SJA36:SJF36"/>
    <mergeCell ref="SJG36:SJL36"/>
    <mergeCell ref="SJM36:SJR36"/>
    <mergeCell ref="SJS36:SJX36"/>
    <mergeCell ref="SJY36:SKD36"/>
    <mergeCell ref="SHK36:SHP36"/>
    <mergeCell ref="SHQ36:SHV36"/>
    <mergeCell ref="SHW36:SIB36"/>
    <mergeCell ref="SIC36:SIH36"/>
    <mergeCell ref="SII36:SIN36"/>
    <mergeCell ref="SIO36:SIT36"/>
    <mergeCell ref="SOI36:SON36"/>
    <mergeCell ref="SOO36:SOT36"/>
    <mergeCell ref="SOU36:SOZ36"/>
    <mergeCell ref="SPA36:SPF36"/>
    <mergeCell ref="SPG36:SPL36"/>
    <mergeCell ref="SPM36:SPR36"/>
    <mergeCell ref="SMY36:SND36"/>
    <mergeCell ref="SNE36:SNJ36"/>
    <mergeCell ref="SNK36:SNP36"/>
    <mergeCell ref="SNQ36:SNV36"/>
    <mergeCell ref="SNW36:SOB36"/>
    <mergeCell ref="SOC36:SOH36"/>
    <mergeCell ref="SLO36:SLT36"/>
    <mergeCell ref="SLU36:SLZ36"/>
    <mergeCell ref="SMA36:SMF36"/>
    <mergeCell ref="SMG36:SML36"/>
    <mergeCell ref="SMM36:SMR36"/>
    <mergeCell ref="SMS36:SMX36"/>
    <mergeCell ref="SSM36:SSR36"/>
    <mergeCell ref="SSS36:SSX36"/>
    <mergeCell ref="SSY36:STD36"/>
    <mergeCell ref="STE36:STJ36"/>
    <mergeCell ref="STK36:STP36"/>
    <mergeCell ref="STQ36:STV36"/>
    <mergeCell ref="SRC36:SRH36"/>
    <mergeCell ref="SRI36:SRN36"/>
    <mergeCell ref="SRO36:SRT36"/>
    <mergeCell ref="SRU36:SRZ36"/>
    <mergeCell ref="SSA36:SSF36"/>
    <mergeCell ref="SSG36:SSL36"/>
    <mergeCell ref="SPS36:SPX36"/>
    <mergeCell ref="SPY36:SQD36"/>
    <mergeCell ref="SQE36:SQJ36"/>
    <mergeCell ref="SQK36:SQP36"/>
    <mergeCell ref="SQQ36:SQV36"/>
    <mergeCell ref="SQW36:SRB36"/>
    <mergeCell ref="SWQ36:SWV36"/>
    <mergeCell ref="SWW36:SXB36"/>
    <mergeCell ref="SXC36:SXH36"/>
    <mergeCell ref="SXI36:SXN36"/>
    <mergeCell ref="SXO36:SXT36"/>
    <mergeCell ref="SXU36:SXZ36"/>
    <mergeCell ref="SVG36:SVL36"/>
    <mergeCell ref="SVM36:SVR36"/>
    <mergeCell ref="SVS36:SVX36"/>
    <mergeCell ref="SVY36:SWD36"/>
    <mergeCell ref="SWE36:SWJ36"/>
    <mergeCell ref="SWK36:SWP36"/>
    <mergeCell ref="STW36:SUB36"/>
    <mergeCell ref="SUC36:SUH36"/>
    <mergeCell ref="SUI36:SUN36"/>
    <mergeCell ref="SUO36:SUT36"/>
    <mergeCell ref="SUU36:SUZ36"/>
    <mergeCell ref="SVA36:SVF36"/>
    <mergeCell ref="TAU36:TAZ36"/>
    <mergeCell ref="TBA36:TBF36"/>
    <mergeCell ref="TBG36:TBL36"/>
    <mergeCell ref="TBM36:TBR36"/>
    <mergeCell ref="TBS36:TBX36"/>
    <mergeCell ref="TBY36:TCD36"/>
    <mergeCell ref="SZK36:SZP36"/>
    <mergeCell ref="SZQ36:SZV36"/>
    <mergeCell ref="SZW36:TAB36"/>
    <mergeCell ref="TAC36:TAH36"/>
    <mergeCell ref="TAI36:TAN36"/>
    <mergeCell ref="TAO36:TAT36"/>
    <mergeCell ref="SYA36:SYF36"/>
    <mergeCell ref="SYG36:SYL36"/>
    <mergeCell ref="SYM36:SYR36"/>
    <mergeCell ref="SYS36:SYX36"/>
    <mergeCell ref="SYY36:SZD36"/>
    <mergeCell ref="SZE36:SZJ36"/>
    <mergeCell ref="TEY36:TFD36"/>
    <mergeCell ref="TFE36:TFJ36"/>
    <mergeCell ref="TFK36:TFP36"/>
    <mergeCell ref="TFQ36:TFV36"/>
    <mergeCell ref="TFW36:TGB36"/>
    <mergeCell ref="TGC36:TGH36"/>
    <mergeCell ref="TDO36:TDT36"/>
    <mergeCell ref="TDU36:TDZ36"/>
    <mergeCell ref="TEA36:TEF36"/>
    <mergeCell ref="TEG36:TEL36"/>
    <mergeCell ref="TEM36:TER36"/>
    <mergeCell ref="TES36:TEX36"/>
    <mergeCell ref="TCE36:TCJ36"/>
    <mergeCell ref="TCK36:TCP36"/>
    <mergeCell ref="TCQ36:TCV36"/>
    <mergeCell ref="TCW36:TDB36"/>
    <mergeCell ref="TDC36:TDH36"/>
    <mergeCell ref="TDI36:TDN36"/>
    <mergeCell ref="TJC36:TJH36"/>
    <mergeCell ref="TJI36:TJN36"/>
    <mergeCell ref="TJO36:TJT36"/>
    <mergeCell ref="TJU36:TJZ36"/>
    <mergeCell ref="TKA36:TKF36"/>
    <mergeCell ref="TKG36:TKL36"/>
    <mergeCell ref="THS36:THX36"/>
    <mergeCell ref="THY36:TID36"/>
    <mergeCell ref="TIE36:TIJ36"/>
    <mergeCell ref="TIK36:TIP36"/>
    <mergeCell ref="TIQ36:TIV36"/>
    <mergeCell ref="TIW36:TJB36"/>
    <mergeCell ref="TGI36:TGN36"/>
    <mergeCell ref="TGO36:TGT36"/>
    <mergeCell ref="TGU36:TGZ36"/>
    <mergeCell ref="THA36:THF36"/>
    <mergeCell ref="THG36:THL36"/>
    <mergeCell ref="THM36:THR36"/>
    <mergeCell ref="TNG36:TNL36"/>
    <mergeCell ref="TNM36:TNR36"/>
    <mergeCell ref="TNS36:TNX36"/>
    <mergeCell ref="TNY36:TOD36"/>
    <mergeCell ref="TOE36:TOJ36"/>
    <mergeCell ref="TOK36:TOP36"/>
    <mergeCell ref="TLW36:TMB36"/>
    <mergeCell ref="TMC36:TMH36"/>
    <mergeCell ref="TMI36:TMN36"/>
    <mergeCell ref="TMO36:TMT36"/>
    <mergeCell ref="TMU36:TMZ36"/>
    <mergeCell ref="TNA36:TNF36"/>
    <mergeCell ref="TKM36:TKR36"/>
    <mergeCell ref="TKS36:TKX36"/>
    <mergeCell ref="TKY36:TLD36"/>
    <mergeCell ref="TLE36:TLJ36"/>
    <mergeCell ref="TLK36:TLP36"/>
    <mergeCell ref="TLQ36:TLV36"/>
    <mergeCell ref="TRK36:TRP36"/>
    <mergeCell ref="TRQ36:TRV36"/>
    <mergeCell ref="TRW36:TSB36"/>
    <mergeCell ref="TSC36:TSH36"/>
    <mergeCell ref="TSI36:TSN36"/>
    <mergeCell ref="TSO36:TST36"/>
    <mergeCell ref="TQA36:TQF36"/>
    <mergeCell ref="TQG36:TQL36"/>
    <mergeCell ref="TQM36:TQR36"/>
    <mergeCell ref="TQS36:TQX36"/>
    <mergeCell ref="TQY36:TRD36"/>
    <mergeCell ref="TRE36:TRJ36"/>
    <mergeCell ref="TOQ36:TOV36"/>
    <mergeCell ref="TOW36:TPB36"/>
    <mergeCell ref="TPC36:TPH36"/>
    <mergeCell ref="TPI36:TPN36"/>
    <mergeCell ref="TPO36:TPT36"/>
    <mergeCell ref="TPU36:TPZ36"/>
    <mergeCell ref="TVO36:TVT36"/>
    <mergeCell ref="TVU36:TVZ36"/>
    <mergeCell ref="TWA36:TWF36"/>
    <mergeCell ref="TWG36:TWL36"/>
    <mergeCell ref="TWM36:TWR36"/>
    <mergeCell ref="TWS36:TWX36"/>
    <mergeCell ref="TUE36:TUJ36"/>
    <mergeCell ref="TUK36:TUP36"/>
    <mergeCell ref="TUQ36:TUV36"/>
    <mergeCell ref="TUW36:TVB36"/>
    <mergeCell ref="TVC36:TVH36"/>
    <mergeCell ref="TVI36:TVN36"/>
    <mergeCell ref="TSU36:TSZ36"/>
    <mergeCell ref="TTA36:TTF36"/>
    <mergeCell ref="TTG36:TTL36"/>
    <mergeCell ref="TTM36:TTR36"/>
    <mergeCell ref="TTS36:TTX36"/>
    <mergeCell ref="TTY36:TUD36"/>
    <mergeCell ref="TZS36:TZX36"/>
    <mergeCell ref="TZY36:UAD36"/>
    <mergeCell ref="UAE36:UAJ36"/>
    <mergeCell ref="UAK36:UAP36"/>
    <mergeCell ref="UAQ36:UAV36"/>
    <mergeCell ref="UAW36:UBB36"/>
    <mergeCell ref="TYI36:TYN36"/>
    <mergeCell ref="TYO36:TYT36"/>
    <mergeCell ref="TYU36:TYZ36"/>
    <mergeCell ref="TZA36:TZF36"/>
    <mergeCell ref="TZG36:TZL36"/>
    <mergeCell ref="TZM36:TZR36"/>
    <mergeCell ref="TWY36:TXD36"/>
    <mergeCell ref="TXE36:TXJ36"/>
    <mergeCell ref="TXK36:TXP36"/>
    <mergeCell ref="TXQ36:TXV36"/>
    <mergeCell ref="TXW36:TYB36"/>
    <mergeCell ref="TYC36:TYH36"/>
    <mergeCell ref="UDW36:UEB36"/>
    <mergeCell ref="UEC36:UEH36"/>
    <mergeCell ref="UEI36:UEN36"/>
    <mergeCell ref="UEO36:UET36"/>
    <mergeCell ref="UEU36:UEZ36"/>
    <mergeCell ref="UFA36:UFF36"/>
    <mergeCell ref="UCM36:UCR36"/>
    <mergeCell ref="UCS36:UCX36"/>
    <mergeCell ref="UCY36:UDD36"/>
    <mergeCell ref="UDE36:UDJ36"/>
    <mergeCell ref="UDK36:UDP36"/>
    <mergeCell ref="UDQ36:UDV36"/>
    <mergeCell ref="UBC36:UBH36"/>
    <mergeCell ref="UBI36:UBN36"/>
    <mergeCell ref="UBO36:UBT36"/>
    <mergeCell ref="UBU36:UBZ36"/>
    <mergeCell ref="UCA36:UCF36"/>
    <mergeCell ref="UCG36:UCL36"/>
    <mergeCell ref="UIA36:UIF36"/>
    <mergeCell ref="UIG36:UIL36"/>
    <mergeCell ref="UIM36:UIR36"/>
    <mergeCell ref="UIS36:UIX36"/>
    <mergeCell ref="UIY36:UJD36"/>
    <mergeCell ref="UJE36:UJJ36"/>
    <mergeCell ref="UGQ36:UGV36"/>
    <mergeCell ref="UGW36:UHB36"/>
    <mergeCell ref="UHC36:UHH36"/>
    <mergeCell ref="UHI36:UHN36"/>
    <mergeCell ref="UHO36:UHT36"/>
    <mergeCell ref="UHU36:UHZ36"/>
    <mergeCell ref="UFG36:UFL36"/>
    <mergeCell ref="UFM36:UFR36"/>
    <mergeCell ref="UFS36:UFX36"/>
    <mergeCell ref="UFY36:UGD36"/>
    <mergeCell ref="UGE36:UGJ36"/>
    <mergeCell ref="UGK36:UGP36"/>
    <mergeCell ref="UME36:UMJ36"/>
    <mergeCell ref="UMK36:UMP36"/>
    <mergeCell ref="UMQ36:UMV36"/>
    <mergeCell ref="UMW36:UNB36"/>
    <mergeCell ref="UNC36:UNH36"/>
    <mergeCell ref="UNI36:UNN36"/>
    <mergeCell ref="UKU36:UKZ36"/>
    <mergeCell ref="ULA36:ULF36"/>
    <mergeCell ref="ULG36:ULL36"/>
    <mergeCell ref="ULM36:ULR36"/>
    <mergeCell ref="ULS36:ULX36"/>
    <mergeCell ref="ULY36:UMD36"/>
    <mergeCell ref="UJK36:UJP36"/>
    <mergeCell ref="UJQ36:UJV36"/>
    <mergeCell ref="UJW36:UKB36"/>
    <mergeCell ref="UKC36:UKH36"/>
    <mergeCell ref="UKI36:UKN36"/>
    <mergeCell ref="UKO36:UKT36"/>
    <mergeCell ref="UQI36:UQN36"/>
    <mergeCell ref="UQO36:UQT36"/>
    <mergeCell ref="UQU36:UQZ36"/>
    <mergeCell ref="URA36:URF36"/>
    <mergeCell ref="URG36:URL36"/>
    <mergeCell ref="URM36:URR36"/>
    <mergeCell ref="UOY36:UPD36"/>
    <mergeCell ref="UPE36:UPJ36"/>
    <mergeCell ref="UPK36:UPP36"/>
    <mergeCell ref="UPQ36:UPV36"/>
    <mergeCell ref="UPW36:UQB36"/>
    <mergeCell ref="UQC36:UQH36"/>
    <mergeCell ref="UNO36:UNT36"/>
    <mergeCell ref="UNU36:UNZ36"/>
    <mergeCell ref="UOA36:UOF36"/>
    <mergeCell ref="UOG36:UOL36"/>
    <mergeCell ref="UOM36:UOR36"/>
    <mergeCell ref="UOS36:UOX36"/>
    <mergeCell ref="UUM36:UUR36"/>
    <mergeCell ref="UUS36:UUX36"/>
    <mergeCell ref="UUY36:UVD36"/>
    <mergeCell ref="UVE36:UVJ36"/>
    <mergeCell ref="UVK36:UVP36"/>
    <mergeCell ref="UVQ36:UVV36"/>
    <mergeCell ref="UTC36:UTH36"/>
    <mergeCell ref="UTI36:UTN36"/>
    <mergeCell ref="UTO36:UTT36"/>
    <mergeCell ref="UTU36:UTZ36"/>
    <mergeCell ref="UUA36:UUF36"/>
    <mergeCell ref="UUG36:UUL36"/>
    <mergeCell ref="URS36:URX36"/>
    <mergeCell ref="URY36:USD36"/>
    <mergeCell ref="USE36:USJ36"/>
    <mergeCell ref="USK36:USP36"/>
    <mergeCell ref="USQ36:USV36"/>
    <mergeCell ref="USW36:UTB36"/>
    <mergeCell ref="UYQ36:UYV36"/>
    <mergeCell ref="UYW36:UZB36"/>
    <mergeCell ref="UZC36:UZH36"/>
    <mergeCell ref="UZI36:UZN36"/>
    <mergeCell ref="UZO36:UZT36"/>
    <mergeCell ref="UZU36:UZZ36"/>
    <mergeCell ref="UXG36:UXL36"/>
    <mergeCell ref="UXM36:UXR36"/>
    <mergeCell ref="UXS36:UXX36"/>
    <mergeCell ref="UXY36:UYD36"/>
    <mergeCell ref="UYE36:UYJ36"/>
    <mergeCell ref="UYK36:UYP36"/>
    <mergeCell ref="UVW36:UWB36"/>
    <mergeCell ref="UWC36:UWH36"/>
    <mergeCell ref="UWI36:UWN36"/>
    <mergeCell ref="UWO36:UWT36"/>
    <mergeCell ref="UWU36:UWZ36"/>
    <mergeCell ref="UXA36:UXF36"/>
    <mergeCell ref="VCU36:VCZ36"/>
    <mergeCell ref="VDA36:VDF36"/>
    <mergeCell ref="VDG36:VDL36"/>
    <mergeCell ref="VDM36:VDR36"/>
    <mergeCell ref="VDS36:VDX36"/>
    <mergeCell ref="VDY36:VED36"/>
    <mergeCell ref="VBK36:VBP36"/>
    <mergeCell ref="VBQ36:VBV36"/>
    <mergeCell ref="VBW36:VCB36"/>
    <mergeCell ref="VCC36:VCH36"/>
    <mergeCell ref="VCI36:VCN36"/>
    <mergeCell ref="VCO36:VCT36"/>
    <mergeCell ref="VAA36:VAF36"/>
    <mergeCell ref="VAG36:VAL36"/>
    <mergeCell ref="VAM36:VAR36"/>
    <mergeCell ref="VAS36:VAX36"/>
    <mergeCell ref="VAY36:VBD36"/>
    <mergeCell ref="VBE36:VBJ36"/>
    <mergeCell ref="VGY36:VHD36"/>
    <mergeCell ref="VHE36:VHJ36"/>
    <mergeCell ref="VHK36:VHP36"/>
    <mergeCell ref="VHQ36:VHV36"/>
    <mergeCell ref="VHW36:VIB36"/>
    <mergeCell ref="VIC36:VIH36"/>
    <mergeCell ref="VFO36:VFT36"/>
    <mergeCell ref="VFU36:VFZ36"/>
    <mergeCell ref="VGA36:VGF36"/>
    <mergeCell ref="VGG36:VGL36"/>
    <mergeCell ref="VGM36:VGR36"/>
    <mergeCell ref="VGS36:VGX36"/>
    <mergeCell ref="VEE36:VEJ36"/>
    <mergeCell ref="VEK36:VEP36"/>
    <mergeCell ref="VEQ36:VEV36"/>
    <mergeCell ref="VEW36:VFB36"/>
    <mergeCell ref="VFC36:VFH36"/>
    <mergeCell ref="VFI36:VFN36"/>
    <mergeCell ref="VLC36:VLH36"/>
    <mergeCell ref="VLI36:VLN36"/>
    <mergeCell ref="VLO36:VLT36"/>
    <mergeCell ref="VLU36:VLZ36"/>
    <mergeCell ref="VMA36:VMF36"/>
    <mergeCell ref="VMG36:VML36"/>
    <mergeCell ref="VJS36:VJX36"/>
    <mergeCell ref="VJY36:VKD36"/>
    <mergeCell ref="VKE36:VKJ36"/>
    <mergeCell ref="VKK36:VKP36"/>
    <mergeCell ref="VKQ36:VKV36"/>
    <mergeCell ref="VKW36:VLB36"/>
    <mergeCell ref="VII36:VIN36"/>
    <mergeCell ref="VIO36:VIT36"/>
    <mergeCell ref="VIU36:VIZ36"/>
    <mergeCell ref="VJA36:VJF36"/>
    <mergeCell ref="VJG36:VJL36"/>
    <mergeCell ref="VJM36:VJR36"/>
    <mergeCell ref="VPG36:VPL36"/>
    <mergeCell ref="VPM36:VPR36"/>
    <mergeCell ref="VPS36:VPX36"/>
    <mergeCell ref="VPY36:VQD36"/>
    <mergeCell ref="VQE36:VQJ36"/>
    <mergeCell ref="VQK36:VQP36"/>
    <mergeCell ref="VNW36:VOB36"/>
    <mergeCell ref="VOC36:VOH36"/>
    <mergeCell ref="VOI36:VON36"/>
    <mergeCell ref="VOO36:VOT36"/>
    <mergeCell ref="VOU36:VOZ36"/>
    <mergeCell ref="VPA36:VPF36"/>
    <mergeCell ref="VMM36:VMR36"/>
    <mergeCell ref="VMS36:VMX36"/>
    <mergeCell ref="VMY36:VND36"/>
    <mergeCell ref="VNE36:VNJ36"/>
    <mergeCell ref="VNK36:VNP36"/>
    <mergeCell ref="VNQ36:VNV36"/>
    <mergeCell ref="VTK36:VTP36"/>
    <mergeCell ref="VTQ36:VTV36"/>
    <mergeCell ref="VTW36:VUB36"/>
    <mergeCell ref="VUC36:VUH36"/>
    <mergeCell ref="VUI36:VUN36"/>
    <mergeCell ref="VUO36:VUT36"/>
    <mergeCell ref="VSA36:VSF36"/>
    <mergeCell ref="VSG36:VSL36"/>
    <mergeCell ref="VSM36:VSR36"/>
    <mergeCell ref="VSS36:VSX36"/>
    <mergeCell ref="VSY36:VTD36"/>
    <mergeCell ref="VTE36:VTJ36"/>
    <mergeCell ref="VQQ36:VQV36"/>
    <mergeCell ref="VQW36:VRB36"/>
    <mergeCell ref="VRC36:VRH36"/>
    <mergeCell ref="VRI36:VRN36"/>
    <mergeCell ref="VRO36:VRT36"/>
    <mergeCell ref="VRU36:VRZ36"/>
    <mergeCell ref="VXO36:VXT36"/>
    <mergeCell ref="VXU36:VXZ36"/>
    <mergeCell ref="VYA36:VYF36"/>
    <mergeCell ref="VYG36:VYL36"/>
    <mergeCell ref="VYM36:VYR36"/>
    <mergeCell ref="VYS36:VYX36"/>
    <mergeCell ref="VWE36:VWJ36"/>
    <mergeCell ref="VWK36:VWP36"/>
    <mergeCell ref="VWQ36:VWV36"/>
    <mergeCell ref="VWW36:VXB36"/>
    <mergeCell ref="VXC36:VXH36"/>
    <mergeCell ref="VXI36:VXN36"/>
    <mergeCell ref="VUU36:VUZ36"/>
    <mergeCell ref="VVA36:VVF36"/>
    <mergeCell ref="VVG36:VVL36"/>
    <mergeCell ref="VVM36:VVR36"/>
    <mergeCell ref="VVS36:VVX36"/>
    <mergeCell ref="VVY36:VWD36"/>
    <mergeCell ref="WBS36:WBX36"/>
    <mergeCell ref="WBY36:WCD36"/>
    <mergeCell ref="WCE36:WCJ36"/>
    <mergeCell ref="WCK36:WCP36"/>
    <mergeCell ref="WCQ36:WCV36"/>
    <mergeCell ref="WCW36:WDB36"/>
    <mergeCell ref="WAI36:WAN36"/>
    <mergeCell ref="WAO36:WAT36"/>
    <mergeCell ref="WAU36:WAZ36"/>
    <mergeCell ref="WBA36:WBF36"/>
    <mergeCell ref="WBG36:WBL36"/>
    <mergeCell ref="WBM36:WBR36"/>
    <mergeCell ref="VYY36:VZD36"/>
    <mergeCell ref="VZE36:VZJ36"/>
    <mergeCell ref="VZK36:VZP36"/>
    <mergeCell ref="VZQ36:VZV36"/>
    <mergeCell ref="VZW36:WAB36"/>
    <mergeCell ref="WAC36:WAH36"/>
    <mergeCell ref="WFW36:WGB36"/>
    <mergeCell ref="WGC36:WGH36"/>
    <mergeCell ref="WGI36:WGN36"/>
    <mergeCell ref="WGO36:WGT36"/>
    <mergeCell ref="WGU36:WGZ36"/>
    <mergeCell ref="WHA36:WHF36"/>
    <mergeCell ref="WEM36:WER36"/>
    <mergeCell ref="WES36:WEX36"/>
    <mergeCell ref="WEY36:WFD36"/>
    <mergeCell ref="WFE36:WFJ36"/>
    <mergeCell ref="WFK36:WFP36"/>
    <mergeCell ref="WFQ36:WFV36"/>
    <mergeCell ref="WDC36:WDH36"/>
    <mergeCell ref="WDI36:WDN36"/>
    <mergeCell ref="WDO36:WDT36"/>
    <mergeCell ref="WDU36:WDZ36"/>
    <mergeCell ref="WEA36:WEF36"/>
    <mergeCell ref="WEG36:WEL36"/>
    <mergeCell ref="WKA36:WKF36"/>
    <mergeCell ref="WKG36:WKL36"/>
    <mergeCell ref="WKM36:WKR36"/>
    <mergeCell ref="WKS36:WKX36"/>
    <mergeCell ref="WKY36:WLD36"/>
    <mergeCell ref="WLE36:WLJ36"/>
    <mergeCell ref="WIQ36:WIV36"/>
    <mergeCell ref="WIW36:WJB36"/>
    <mergeCell ref="WJC36:WJH36"/>
    <mergeCell ref="WJI36:WJN36"/>
    <mergeCell ref="WJO36:WJT36"/>
    <mergeCell ref="WJU36:WJZ36"/>
    <mergeCell ref="WHG36:WHL36"/>
    <mergeCell ref="WHM36:WHR36"/>
    <mergeCell ref="WHS36:WHX36"/>
    <mergeCell ref="WHY36:WID36"/>
    <mergeCell ref="WIE36:WIJ36"/>
    <mergeCell ref="WIK36:WIP36"/>
    <mergeCell ref="WOE36:WOJ36"/>
    <mergeCell ref="WOK36:WOP36"/>
    <mergeCell ref="WOQ36:WOV36"/>
    <mergeCell ref="WOW36:WPB36"/>
    <mergeCell ref="WPC36:WPH36"/>
    <mergeCell ref="WPI36:WPN36"/>
    <mergeCell ref="WMU36:WMZ36"/>
    <mergeCell ref="WNA36:WNF36"/>
    <mergeCell ref="WNG36:WNL36"/>
    <mergeCell ref="WNM36:WNR36"/>
    <mergeCell ref="WNS36:WNX36"/>
    <mergeCell ref="WNY36:WOD36"/>
    <mergeCell ref="WLK36:WLP36"/>
    <mergeCell ref="WLQ36:WLV36"/>
    <mergeCell ref="WLW36:WMB36"/>
    <mergeCell ref="WMC36:WMH36"/>
    <mergeCell ref="WMI36:WMN36"/>
    <mergeCell ref="WMO36:WMT36"/>
    <mergeCell ref="WSI36:WSN36"/>
    <mergeCell ref="WSO36:WST36"/>
    <mergeCell ref="WSU36:WSZ36"/>
    <mergeCell ref="WTA36:WTF36"/>
    <mergeCell ref="WTG36:WTL36"/>
    <mergeCell ref="WTM36:WTR36"/>
    <mergeCell ref="WQY36:WRD36"/>
    <mergeCell ref="WRE36:WRJ36"/>
    <mergeCell ref="WRK36:WRP36"/>
    <mergeCell ref="WRQ36:WRV36"/>
    <mergeCell ref="WRW36:WSB36"/>
    <mergeCell ref="WSC36:WSH36"/>
    <mergeCell ref="WPO36:WPT36"/>
    <mergeCell ref="WPU36:WPZ36"/>
    <mergeCell ref="WQA36:WQF36"/>
    <mergeCell ref="WQG36:WQL36"/>
    <mergeCell ref="WQM36:WQR36"/>
    <mergeCell ref="WQS36:WQX36"/>
    <mergeCell ref="WWM36:WWR36"/>
    <mergeCell ref="WWS36:WWX36"/>
    <mergeCell ref="WWY36:WXD36"/>
    <mergeCell ref="WXE36:WXJ36"/>
    <mergeCell ref="WXK36:WXP36"/>
    <mergeCell ref="WXQ36:WXV36"/>
    <mergeCell ref="WVC36:WVH36"/>
    <mergeCell ref="WVI36:WVN36"/>
    <mergeCell ref="WVO36:WVT36"/>
    <mergeCell ref="WVU36:WVZ36"/>
    <mergeCell ref="WWA36:WWF36"/>
    <mergeCell ref="WWG36:WWL36"/>
    <mergeCell ref="WTS36:WTX36"/>
    <mergeCell ref="WTY36:WUD36"/>
    <mergeCell ref="WUE36:WUJ36"/>
    <mergeCell ref="WUK36:WUP36"/>
    <mergeCell ref="WUQ36:WUV36"/>
    <mergeCell ref="WUW36:WVB36"/>
    <mergeCell ref="XCY36:XDD36"/>
    <mergeCell ref="XDE36:XDJ36"/>
    <mergeCell ref="XAQ36:XAV36"/>
    <mergeCell ref="XAW36:XBB36"/>
    <mergeCell ref="XBC36:XBH36"/>
    <mergeCell ref="XBI36:XBN36"/>
    <mergeCell ref="XBO36:XBT36"/>
    <mergeCell ref="XBU36:XBZ36"/>
    <mergeCell ref="WZG36:WZL36"/>
    <mergeCell ref="WZM36:WZR36"/>
    <mergeCell ref="WZS36:WZX36"/>
    <mergeCell ref="WZY36:XAD36"/>
    <mergeCell ref="XAE36:XAJ36"/>
    <mergeCell ref="XAK36:XAP36"/>
    <mergeCell ref="WXW36:WYB36"/>
    <mergeCell ref="WYC36:WYH36"/>
    <mergeCell ref="WYI36:WYN36"/>
    <mergeCell ref="WYO36:WYT36"/>
    <mergeCell ref="WYU36:WYZ36"/>
    <mergeCell ref="WZA36:WZF36"/>
    <mergeCell ref="CY56:DD56"/>
    <mergeCell ref="DE56:DJ56"/>
    <mergeCell ref="DK56:DP56"/>
    <mergeCell ref="AW56:BB56"/>
    <mergeCell ref="BC56:BH56"/>
    <mergeCell ref="BI56:BN56"/>
    <mergeCell ref="BO56:BT56"/>
    <mergeCell ref="BU56:BZ56"/>
    <mergeCell ref="CA56:CF56"/>
    <mergeCell ref="XEU36:XEZ36"/>
    <mergeCell ref="XFA36:XFD36"/>
    <mergeCell ref="A56:F56"/>
    <mergeCell ref="G56:L56"/>
    <mergeCell ref="M56:R56"/>
    <mergeCell ref="S56:X56"/>
    <mergeCell ref="Y56:AD56"/>
    <mergeCell ref="AE56:AJ56"/>
    <mergeCell ref="AK56:AP56"/>
    <mergeCell ref="AQ56:AV56"/>
    <mergeCell ref="XDK36:XDP36"/>
    <mergeCell ref="XDQ36:XDV36"/>
    <mergeCell ref="XDW36:XEB36"/>
    <mergeCell ref="XEC36:XEH36"/>
    <mergeCell ref="XEI36:XEN36"/>
    <mergeCell ref="XEO36:XET36"/>
    <mergeCell ref="XCA36:XCF36"/>
    <mergeCell ref="XCG36:XCL36"/>
    <mergeCell ref="XCM36:XCR36"/>
    <mergeCell ref="XCS36:XCX36"/>
    <mergeCell ref="GK56:GP56"/>
    <mergeCell ref="GQ56:GV56"/>
    <mergeCell ref="GW56:HB56"/>
    <mergeCell ref="HC56:HH56"/>
    <mergeCell ref="HI56:HN56"/>
    <mergeCell ref="HO56:HT56"/>
    <mergeCell ref="FA56:FF56"/>
    <mergeCell ref="FG56:FL56"/>
    <mergeCell ref="FM56:FR56"/>
    <mergeCell ref="FS56:FX56"/>
    <mergeCell ref="FY56:GD56"/>
    <mergeCell ref="GE56:GJ56"/>
    <mergeCell ref="DQ56:DV56"/>
    <mergeCell ref="DW56:EB56"/>
    <mergeCell ref="EC56:EH56"/>
    <mergeCell ref="EI56:EN56"/>
    <mergeCell ref="EO56:ET56"/>
    <mergeCell ref="EU56:EZ56"/>
    <mergeCell ref="KO56:KT56"/>
    <mergeCell ref="KU56:KZ56"/>
    <mergeCell ref="LA56:LF56"/>
    <mergeCell ref="LG56:LL56"/>
    <mergeCell ref="LM56:LR56"/>
    <mergeCell ref="LS56:LX56"/>
    <mergeCell ref="JE56:JJ56"/>
    <mergeCell ref="JK56:JP56"/>
    <mergeCell ref="JQ56:JV56"/>
    <mergeCell ref="JW56:KB56"/>
    <mergeCell ref="KC56:KH56"/>
    <mergeCell ref="KI56:KN56"/>
    <mergeCell ref="HU56:HZ56"/>
    <mergeCell ref="IA56:IF56"/>
    <mergeCell ref="IG56:IL56"/>
    <mergeCell ref="IM56:IR56"/>
    <mergeCell ref="IS56:IX56"/>
    <mergeCell ref="IY56:JD56"/>
    <mergeCell ref="OS56:OX56"/>
    <mergeCell ref="OY56:PD56"/>
    <mergeCell ref="PE56:PJ56"/>
    <mergeCell ref="PK56:PP56"/>
    <mergeCell ref="PQ56:PV56"/>
    <mergeCell ref="PW56:QB56"/>
    <mergeCell ref="NI56:NN56"/>
    <mergeCell ref="NO56:NT56"/>
    <mergeCell ref="NU56:NZ56"/>
    <mergeCell ref="OA56:OF56"/>
    <mergeCell ref="OG56:OL56"/>
    <mergeCell ref="OM56:OR56"/>
    <mergeCell ref="LY56:MD56"/>
    <mergeCell ref="ME56:MJ56"/>
    <mergeCell ref="MK56:MP56"/>
    <mergeCell ref="MQ56:MV56"/>
    <mergeCell ref="MW56:NB56"/>
    <mergeCell ref="NC56:NH56"/>
    <mergeCell ref="SW56:TB56"/>
    <mergeCell ref="TC56:TH56"/>
    <mergeCell ref="TI56:TN56"/>
    <mergeCell ref="TO56:TT56"/>
    <mergeCell ref="TU56:TZ56"/>
    <mergeCell ref="UA56:UF56"/>
    <mergeCell ref="RM56:RR56"/>
    <mergeCell ref="RS56:RX56"/>
    <mergeCell ref="RY56:SD56"/>
    <mergeCell ref="SE56:SJ56"/>
    <mergeCell ref="SK56:SP56"/>
    <mergeCell ref="SQ56:SV56"/>
    <mergeCell ref="QC56:QH56"/>
    <mergeCell ref="QI56:QN56"/>
    <mergeCell ref="QO56:QT56"/>
    <mergeCell ref="QU56:QZ56"/>
    <mergeCell ref="RA56:RF56"/>
    <mergeCell ref="RG56:RL56"/>
    <mergeCell ref="XA56:XF56"/>
    <mergeCell ref="XG56:XL56"/>
    <mergeCell ref="XM56:XR56"/>
    <mergeCell ref="XS56:XX56"/>
    <mergeCell ref="XY56:YD56"/>
    <mergeCell ref="YE56:YJ56"/>
    <mergeCell ref="VQ56:VV56"/>
    <mergeCell ref="VW56:WB56"/>
    <mergeCell ref="WC56:WH56"/>
    <mergeCell ref="WI56:WN56"/>
    <mergeCell ref="WO56:WT56"/>
    <mergeCell ref="WU56:WZ56"/>
    <mergeCell ref="UG56:UL56"/>
    <mergeCell ref="UM56:UR56"/>
    <mergeCell ref="US56:UX56"/>
    <mergeCell ref="UY56:VD56"/>
    <mergeCell ref="VE56:VJ56"/>
    <mergeCell ref="VK56:VP56"/>
    <mergeCell ref="ABE56:ABJ56"/>
    <mergeCell ref="ABK56:ABP56"/>
    <mergeCell ref="ABQ56:ABV56"/>
    <mergeCell ref="ABW56:ACB56"/>
    <mergeCell ref="ACC56:ACH56"/>
    <mergeCell ref="ACI56:ACN56"/>
    <mergeCell ref="ZU56:ZZ56"/>
    <mergeCell ref="AAA56:AAF56"/>
    <mergeCell ref="AAG56:AAL56"/>
    <mergeCell ref="AAM56:AAR56"/>
    <mergeCell ref="AAS56:AAX56"/>
    <mergeCell ref="AAY56:ABD56"/>
    <mergeCell ref="YK56:YP56"/>
    <mergeCell ref="YQ56:YV56"/>
    <mergeCell ref="YW56:ZB56"/>
    <mergeCell ref="ZC56:ZH56"/>
    <mergeCell ref="ZI56:ZN56"/>
    <mergeCell ref="ZO56:ZT56"/>
    <mergeCell ref="AFI56:AFN56"/>
    <mergeCell ref="AFO56:AFT56"/>
    <mergeCell ref="AFU56:AFZ56"/>
    <mergeCell ref="AGA56:AGF56"/>
    <mergeCell ref="AGG56:AGL56"/>
    <mergeCell ref="AGM56:AGR56"/>
    <mergeCell ref="ADY56:AED56"/>
    <mergeCell ref="AEE56:AEJ56"/>
    <mergeCell ref="AEK56:AEP56"/>
    <mergeCell ref="AEQ56:AEV56"/>
    <mergeCell ref="AEW56:AFB56"/>
    <mergeCell ref="AFC56:AFH56"/>
    <mergeCell ref="ACO56:ACT56"/>
    <mergeCell ref="ACU56:ACZ56"/>
    <mergeCell ref="ADA56:ADF56"/>
    <mergeCell ref="ADG56:ADL56"/>
    <mergeCell ref="ADM56:ADR56"/>
    <mergeCell ref="ADS56:ADX56"/>
    <mergeCell ref="AJM56:AJR56"/>
    <mergeCell ref="AJS56:AJX56"/>
    <mergeCell ref="AJY56:AKD56"/>
    <mergeCell ref="AKE56:AKJ56"/>
    <mergeCell ref="AKK56:AKP56"/>
    <mergeCell ref="AKQ56:AKV56"/>
    <mergeCell ref="AIC56:AIH56"/>
    <mergeCell ref="AII56:AIN56"/>
    <mergeCell ref="AIO56:AIT56"/>
    <mergeCell ref="AIU56:AIZ56"/>
    <mergeCell ref="AJA56:AJF56"/>
    <mergeCell ref="AJG56:AJL56"/>
    <mergeCell ref="AGS56:AGX56"/>
    <mergeCell ref="AGY56:AHD56"/>
    <mergeCell ref="AHE56:AHJ56"/>
    <mergeCell ref="AHK56:AHP56"/>
    <mergeCell ref="AHQ56:AHV56"/>
    <mergeCell ref="AHW56:AIB56"/>
    <mergeCell ref="ANQ56:ANV56"/>
    <mergeCell ref="ANW56:AOB56"/>
    <mergeCell ref="AOC56:AOH56"/>
    <mergeCell ref="AOI56:AON56"/>
    <mergeCell ref="AOO56:AOT56"/>
    <mergeCell ref="AOU56:AOZ56"/>
    <mergeCell ref="AMG56:AML56"/>
    <mergeCell ref="AMM56:AMR56"/>
    <mergeCell ref="AMS56:AMX56"/>
    <mergeCell ref="AMY56:AND56"/>
    <mergeCell ref="ANE56:ANJ56"/>
    <mergeCell ref="ANK56:ANP56"/>
    <mergeCell ref="AKW56:ALB56"/>
    <mergeCell ref="ALC56:ALH56"/>
    <mergeCell ref="ALI56:ALN56"/>
    <mergeCell ref="ALO56:ALT56"/>
    <mergeCell ref="ALU56:ALZ56"/>
    <mergeCell ref="AMA56:AMF56"/>
    <mergeCell ref="ARU56:ARZ56"/>
    <mergeCell ref="ASA56:ASF56"/>
    <mergeCell ref="ASG56:ASL56"/>
    <mergeCell ref="ASM56:ASR56"/>
    <mergeCell ref="ASS56:ASX56"/>
    <mergeCell ref="ASY56:ATD56"/>
    <mergeCell ref="AQK56:AQP56"/>
    <mergeCell ref="AQQ56:AQV56"/>
    <mergeCell ref="AQW56:ARB56"/>
    <mergeCell ref="ARC56:ARH56"/>
    <mergeCell ref="ARI56:ARN56"/>
    <mergeCell ref="ARO56:ART56"/>
    <mergeCell ref="APA56:APF56"/>
    <mergeCell ref="APG56:APL56"/>
    <mergeCell ref="APM56:APR56"/>
    <mergeCell ref="APS56:APX56"/>
    <mergeCell ref="APY56:AQD56"/>
    <mergeCell ref="AQE56:AQJ56"/>
    <mergeCell ref="AVY56:AWD56"/>
    <mergeCell ref="AWE56:AWJ56"/>
    <mergeCell ref="AWK56:AWP56"/>
    <mergeCell ref="AWQ56:AWV56"/>
    <mergeCell ref="AWW56:AXB56"/>
    <mergeCell ref="AXC56:AXH56"/>
    <mergeCell ref="AUO56:AUT56"/>
    <mergeCell ref="AUU56:AUZ56"/>
    <mergeCell ref="AVA56:AVF56"/>
    <mergeCell ref="AVG56:AVL56"/>
    <mergeCell ref="AVM56:AVR56"/>
    <mergeCell ref="AVS56:AVX56"/>
    <mergeCell ref="ATE56:ATJ56"/>
    <mergeCell ref="ATK56:ATP56"/>
    <mergeCell ref="ATQ56:ATV56"/>
    <mergeCell ref="ATW56:AUB56"/>
    <mergeCell ref="AUC56:AUH56"/>
    <mergeCell ref="AUI56:AUN56"/>
    <mergeCell ref="BAC56:BAH56"/>
    <mergeCell ref="BAI56:BAN56"/>
    <mergeCell ref="BAO56:BAT56"/>
    <mergeCell ref="BAU56:BAZ56"/>
    <mergeCell ref="BBA56:BBF56"/>
    <mergeCell ref="BBG56:BBL56"/>
    <mergeCell ref="AYS56:AYX56"/>
    <mergeCell ref="AYY56:AZD56"/>
    <mergeCell ref="AZE56:AZJ56"/>
    <mergeCell ref="AZK56:AZP56"/>
    <mergeCell ref="AZQ56:AZV56"/>
    <mergeCell ref="AZW56:BAB56"/>
    <mergeCell ref="AXI56:AXN56"/>
    <mergeCell ref="AXO56:AXT56"/>
    <mergeCell ref="AXU56:AXZ56"/>
    <mergeCell ref="AYA56:AYF56"/>
    <mergeCell ref="AYG56:AYL56"/>
    <mergeCell ref="AYM56:AYR56"/>
    <mergeCell ref="BEG56:BEL56"/>
    <mergeCell ref="BEM56:BER56"/>
    <mergeCell ref="BES56:BEX56"/>
    <mergeCell ref="BEY56:BFD56"/>
    <mergeCell ref="BFE56:BFJ56"/>
    <mergeCell ref="BFK56:BFP56"/>
    <mergeCell ref="BCW56:BDB56"/>
    <mergeCell ref="BDC56:BDH56"/>
    <mergeCell ref="BDI56:BDN56"/>
    <mergeCell ref="BDO56:BDT56"/>
    <mergeCell ref="BDU56:BDZ56"/>
    <mergeCell ref="BEA56:BEF56"/>
    <mergeCell ref="BBM56:BBR56"/>
    <mergeCell ref="BBS56:BBX56"/>
    <mergeCell ref="BBY56:BCD56"/>
    <mergeCell ref="BCE56:BCJ56"/>
    <mergeCell ref="BCK56:BCP56"/>
    <mergeCell ref="BCQ56:BCV56"/>
    <mergeCell ref="BIK56:BIP56"/>
    <mergeCell ref="BIQ56:BIV56"/>
    <mergeCell ref="BIW56:BJB56"/>
    <mergeCell ref="BJC56:BJH56"/>
    <mergeCell ref="BJI56:BJN56"/>
    <mergeCell ref="BJO56:BJT56"/>
    <mergeCell ref="BHA56:BHF56"/>
    <mergeCell ref="BHG56:BHL56"/>
    <mergeCell ref="BHM56:BHR56"/>
    <mergeCell ref="BHS56:BHX56"/>
    <mergeCell ref="BHY56:BID56"/>
    <mergeCell ref="BIE56:BIJ56"/>
    <mergeCell ref="BFQ56:BFV56"/>
    <mergeCell ref="BFW56:BGB56"/>
    <mergeCell ref="BGC56:BGH56"/>
    <mergeCell ref="BGI56:BGN56"/>
    <mergeCell ref="BGO56:BGT56"/>
    <mergeCell ref="BGU56:BGZ56"/>
    <mergeCell ref="BMO56:BMT56"/>
    <mergeCell ref="BMU56:BMZ56"/>
    <mergeCell ref="BNA56:BNF56"/>
    <mergeCell ref="BNG56:BNL56"/>
    <mergeCell ref="BNM56:BNR56"/>
    <mergeCell ref="BNS56:BNX56"/>
    <mergeCell ref="BLE56:BLJ56"/>
    <mergeCell ref="BLK56:BLP56"/>
    <mergeCell ref="BLQ56:BLV56"/>
    <mergeCell ref="BLW56:BMB56"/>
    <mergeCell ref="BMC56:BMH56"/>
    <mergeCell ref="BMI56:BMN56"/>
    <mergeCell ref="BJU56:BJZ56"/>
    <mergeCell ref="BKA56:BKF56"/>
    <mergeCell ref="BKG56:BKL56"/>
    <mergeCell ref="BKM56:BKR56"/>
    <mergeCell ref="BKS56:BKX56"/>
    <mergeCell ref="BKY56:BLD56"/>
    <mergeCell ref="BQS56:BQX56"/>
    <mergeCell ref="BQY56:BRD56"/>
    <mergeCell ref="BRE56:BRJ56"/>
    <mergeCell ref="BRK56:BRP56"/>
    <mergeCell ref="BRQ56:BRV56"/>
    <mergeCell ref="BRW56:BSB56"/>
    <mergeCell ref="BPI56:BPN56"/>
    <mergeCell ref="BPO56:BPT56"/>
    <mergeCell ref="BPU56:BPZ56"/>
    <mergeCell ref="BQA56:BQF56"/>
    <mergeCell ref="BQG56:BQL56"/>
    <mergeCell ref="BQM56:BQR56"/>
    <mergeCell ref="BNY56:BOD56"/>
    <mergeCell ref="BOE56:BOJ56"/>
    <mergeCell ref="BOK56:BOP56"/>
    <mergeCell ref="BOQ56:BOV56"/>
    <mergeCell ref="BOW56:BPB56"/>
    <mergeCell ref="BPC56:BPH56"/>
    <mergeCell ref="BUW56:BVB56"/>
    <mergeCell ref="BVC56:BVH56"/>
    <mergeCell ref="BVI56:BVN56"/>
    <mergeCell ref="BVO56:BVT56"/>
    <mergeCell ref="BVU56:BVZ56"/>
    <mergeCell ref="BWA56:BWF56"/>
    <mergeCell ref="BTM56:BTR56"/>
    <mergeCell ref="BTS56:BTX56"/>
    <mergeCell ref="BTY56:BUD56"/>
    <mergeCell ref="BUE56:BUJ56"/>
    <mergeCell ref="BUK56:BUP56"/>
    <mergeCell ref="BUQ56:BUV56"/>
    <mergeCell ref="BSC56:BSH56"/>
    <mergeCell ref="BSI56:BSN56"/>
    <mergeCell ref="BSO56:BST56"/>
    <mergeCell ref="BSU56:BSZ56"/>
    <mergeCell ref="BTA56:BTF56"/>
    <mergeCell ref="BTG56:BTL56"/>
    <mergeCell ref="BZA56:BZF56"/>
    <mergeCell ref="BZG56:BZL56"/>
    <mergeCell ref="BZM56:BZR56"/>
    <mergeCell ref="BZS56:BZX56"/>
    <mergeCell ref="BZY56:CAD56"/>
    <mergeCell ref="CAE56:CAJ56"/>
    <mergeCell ref="BXQ56:BXV56"/>
    <mergeCell ref="BXW56:BYB56"/>
    <mergeCell ref="BYC56:BYH56"/>
    <mergeCell ref="BYI56:BYN56"/>
    <mergeCell ref="BYO56:BYT56"/>
    <mergeCell ref="BYU56:BYZ56"/>
    <mergeCell ref="BWG56:BWL56"/>
    <mergeCell ref="BWM56:BWR56"/>
    <mergeCell ref="BWS56:BWX56"/>
    <mergeCell ref="BWY56:BXD56"/>
    <mergeCell ref="BXE56:BXJ56"/>
    <mergeCell ref="BXK56:BXP56"/>
    <mergeCell ref="CDE56:CDJ56"/>
    <mergeCell ref="CDK56:CDP56"/>
    <mergeCell ref="CDQ56:CDV56"/>
    <mergeCell ref="CDW56:CEB56"/>
    <mergeCell ref="CEC56:CEH56"/>
    <mergeCell ref="CEI56:CEN56"/>
    <mergeCell ref="CBU56:CBZ56"/>
    <mergeCell ref="CCA56:CCF56"/>
    <mergeCell ref="CCG56:CCL56"/>
    <mergeCell ref="CCM56:CCR56"/>
    <mergeCell ref="CCS56:CCX56"/>
    <mergeCell ref="CCY56:CDD56"/>
    <mergeCell ref="CAK56:CAP56"/>
    <mergeCell ref="CAQ56:CAV56"/>
    <mergeCell ref="CAW56:CBB56"/>
    <mergeCell ref="CBC56:CBH56"/>
    <mergeCell ref="CBI56:CBN56"/>
    <mergeCell ref="CBO56:CBT56"/>
    <mergeCell ref="CHI56:CHN56"/>
    <mergeCell ref="CHO56:CHT56"/>
    <mergeCell ref="CHU56:CHZ56"/>
    <mergeCell ref="CIA56:CIF56"/>
    <mergeCell ref="CIG56:CIL56"/>
    <mergeCell ref="CIM56:CIR56"/>
    <mergeCell ref="CFY56:CGD56"/>
    <mergeCell ref="CGE56:CGJ56"/>
    <mergeCell ref="CGK56:CGP56"/>
    <mergeCell ref="CGQ56:CGV56"/>
    <mergeCell ref="CGW56:CHB56"/>
    <mergeCell ref="CHC56:CHH56"/>
    <mergeCell ref="CEO56:CET56"/>
    <mergeCell ref="CEU56:CEZ56"/>
    <mergeCell ref="CFA56:CFF56"/>
    <mergeCell ref="CFG56:CFL56"/>
    <mergeCell ref="CFM56:CFR56"/>
    <mergeCell ref="CFS56:CFX56"/>
    <mergeCell ref="CLM56:CLR56"/>
    <mergeCell ref="CLS56:CLX56"/>
    <mergeCell ref="CLY56:CMD56"/>
    <mergeCell ref="CME56:CMJ56"/>
    <mergeCell ref="CMK56:CMP56"/>
    <mergeCell ref="CMQ56:CMV56"/>
    <mergeCell ref="CKC56:CKH56"/>
    <mergeCell ref="CKI56:CKN56"/>
    <mergeCell ref="CKO56:CKT56"/>
    <mergeCell ref="CKU56:CKZ56"/>
    <mergeCell ref="CLA56:CLF56"/>
    <mergeCell ref="CLG56:CLL56"/>
    <mergeCell ref="CIS56:CIX56"/>
    <mergeCell ref="CIY56:CJD56"/>
    <mergeCell ref="CJE56:CJJ56"/>
    <mergeCell ref="CJK56:CJP56"/>
    <mergeCell ref="CJQ56:CJV56"/>
    <mergeCell ref="CJW56:CKB56"/>
    <mergeCell ref="CPQ56:CPV56"/>
    <mergeCell ref="CPW56:CQB56"/>
    <mergeCell ref="CQC56:CQH56"/>
    <mergeCell ref="CQI56:CQN56"/>
    <mergeCell ref="CQO56:CQT56"/>
    <mergeCell ref="CQU56:CQZ56"/>
    <mergeCell ref="COG56:COL56"/>
    <mergeCell ref="COM56:COR56"/>
    <mergeCell ref="COS56:COX56"/>
    <mergeCell ref="COY56:CPD56"/>
    <mergeCell ref="CPE56:CPJ56"/>
    <mergeCell ref="CPK56:CPP56"/>
    <mergeCell ref="CMW56:CNB56"/>
    <mergeCell ref="CNC56:CNH56"/>
    <mergeCell ref="CNI56:CNN56"/>
    <mergeCell ref="CNO56:CNT56"/>
    <mergeCell ref="CNU56:CNZ56"/>
    <mergeCell ref="COA56:COF56"/>
    <mergeCell ref="CTU56:CTZ56"/>
    <mergeCell ref="CUA56:CUF56"/>
    <mergeCell ref="CUG56:CUL56"/>
    <mergeCell ref="CUM56:CUR56"/>
    <mergeCell ref="CUS56:CUX56"/>
    <mergeCell ref="CUY56:CVD56"/>
    <mergeCell ref="CSK56:CSP56"/>
    <mergeCell ref="CSQ56:CSV56"/>
    <mergeCell ref="CSW56:CTB56"/>
    <mergeCell ref="CTC56:CTH56"/>
    <mergeCell ref="CTI56:CTN56"/>
    <mergeCell ref="CTO56:CTT56"/>
    <mergeCell ref="CRA56:CRF56"/>
    <mergeCell ref="CRG56:CRL56"/>
    <mergeCell ref="CRM56:CRR56"/>
    <mergeCell ref="CRS56:CRX56"/>
    <mergeCell ref="CRY56:CSD56"/>
    <mergeCell ref="CSE56:CSJ56"/>
    <mergeCell ref="CXY56:CYD56"/>
    <mergeCell ref="CYE56:CYJ56"/>
    <mergeCell ref="CYK56:CYP56"/>
    <mergeCell ref="CYQ56:CYV56"/>
    <mergeCell ref="CYW56:CZB56"/>
    <mergeCell ref="CZC56:CZH56"/>
    <mergeCell ref="CWO56:CWT56"/>
    <mergeCell ref="CWU56:CWZ56"/>
    <mergeCell ref="CXA56:CXF56"/>
    <mergeCell ref="CXG56:CXL56"/>
    <mergeCell ref="CXM56:CXR56"/>
    <mergeCell ref="CXS56:CXX56"/>
    <mergeCell ref="CVE56:CVJ56"/>
    <mergeCell ref="CVK56:CVP56"/>
    <mergeCell ref="CVQ56:CVV56"/>
    <mergeCell ref="CVW56:CWB56"/>
    <mergeCell ref="CWC56:CWH56"/>
    <mergeCell ref="CWI56:CWN56"/>
    <mergeCell ref="DCC56:DCH56"/>
    <mergeCell ref="DCI56:DCN56"/>
    <mergeCell ref="DCO56:DCT56"/>
    <mergeCell ref="DCU56:DCZ56"/>
    <mergeCell ref="DDA56:DDF56"/>
    <mergeCell ref="DDG56:DDL56"/>
    <mergeCell ref="DAS56:DAX56"/>
    <mergeCell ref="DAY56:DBD56"/>
    <mergeCell ref="DBE56:DBJ56"/>
    <mergeCell ref="DBK56:DBP56"/>
    <mergeCell ref="DBQ56:DBV56"/>
    <mergeCell ref="DBW56:DCB56"/>
    <mergeCell ref="CZI56:CZN56"/>
    <mergeCell ref="CZO56:CZT56"/>
    <mergeCell ref="CZU56:CZZ56"/>
    <mergeCell ref="DAA56:DAF56"/>
    <mergeCell ref="DAG56:DAL56"/>
    <mergeCell ref="DAM56:DAR56"/>
    <mergeCell ref="DGG56:DGL56"/>
    <mergeCell ref="DGM56:DGR56"/>
    <mergeCell ref="DGS56:DGX56"/>
    <mergeCell ref="DGY56:DHD56"/>
    <mergeCell ref="DHE56:DHJ56"/>
    <mergeCell ref="DHK56:DHP56"/>
    <mergeCell ref="DEW56:DFB56"/>
    <mergeCell ref="DFC56:DFH56"/>
    <mergeCell ref="DFI56:DFN56"/>
    <mergeCell ref="DFO56:DFT56"/>
    <mergeCell ref="DFU56:DFZ56"/>
    <mergeCell ref="DGA56:DGF56"/>
    <mergeCell ref="DDM56:DDR56"/>
    <mergeCell ref="DDS56:DDX56"/>
    <mergeCell ref="DDY56:DED56"/>
    <mergeCell ref="DEE56:DEJ56"/>
    <mergeCell ref="DEK56:DEP56"/>
    <mergeCell ref="DEQ56:DEV56"/>
    <mergeCell ref="DKK56:DKP56"/>
    <mergeCell ref="DKQ56:DKV56"/>
    <mergeCell ref="DKW56:DLB56"/>
    <mergeCell ref="DLC56:DLH56"/>
    <mergeCell ref="DLI56:DLN56"/>
    <mergeCell ref="DLO56:DLT56"/>
    <mergeCell ref="DJA56:DJF56"/>
    <mergeCell ref="DJG56:DJL56"/>
    <mergeCell ref="DJM56:DJR56"/>
    <mergeCell ref="DJS56:DJX56"/>
    <mergeCell ref="DJY56:DKD56"/>
    <mergeCell ref="DKE56:DKJ56"/>
    <mergeCell ref="DHQ56:DHV56"/>
    <mergeCell ref="DHW56:DIB56"/>
    <mergeCell ref="DIC56:DIH56"/>
    <mergeCell ref="DII56:DIN56"/>
    <mergeCell ref="DIO56:DIT56"/>
    <mergeCell ref="DIU56:DIZ56"/>
    <mergeCell ref="DOO56:DOT56"/>
    <mergeCell ref="DOU56:DOZ56"/>
    <mergeCell ref="DPA56:DPF56"/>
    <mergeCell ref="DPG56:DPL56"/>
    <mergeCell ref="DPM56:DPR56"/>
    <mergeCell ref="DPS56:DPX56"/>
    <mergeCell ref="DNE56:DNJ56"/>
    <mergeCell ref="DNK56:DNP56"/>
    <mergeCell ref="DNQ56:DNV56"/>
    <mergeCell ref="DNW56:DOB56"/>
    <mergeCell ref="DOC56:DOH56"/>
    <mergeCell ref="DOI56:DON56"/>
    <mergeCell ref="DLU56:DLZ56"/>
    <mergeCell ref="DMA56:DMF56"/>
    <mergeCell ref="DMG56:DML56"/>
    <mergeCell ref="DMM56:DMR56"/>
    <mergeCell ref="DMS56:DMX56"/>
    <mergeCell ref="DMY56:DND56"/>
    <mergeCell ref="DSS56:DSX56"/>
    <mergeCell ref="DSY56:DTD56"/>
    <mergeCell ref="DTE56:DTJ56"/>
    <mergeCell ref="DTK56:DTP56"/>
    <mergeCell ref="DTQ56:DTV56"/>
    <mergeCell ref="DTW56:DUB56"/>
    <mergeCell ref="DRI56:DRN56"/>
    <mergeCell ref="DRO56:DRT56"/>
    <mergeCell ref="DRU56:DRZ56"/>
    <mergeCell ref="DSA56:DSF56"/>
    <mergeCell ref="DSG56:DSL56"/>
    <mergeCell ref="DSM56:DSR56"/>
    <mergeCell ref="DPY56:DQD56"/>
    <mergeCell ref="DQE56:DQJ56"/>
    <mergeCell ref="DQK56:DQP56"/>
    <mergeCell ref="DQQ56:DQV56"/>
    <mergeCell ref="DQW56:DRB56"/>
    <mergeCell ref="DRC56:DRH56"/>
    <mergeCell ref="DWW56:DXB56"/>
    <mergeCell ref="DXC56:DXH56"/>
    <mergeCell ref="DXI56:DXN56"/>
    <mergeCell ref="DXO56:DXT56"/>
    <mergeCell ref="DXU56:DXZ56"/>
    <mergeCell ref="DYA56:DYF56"/>
    <mergeCell ref="DVM56:DVR56"/>
    <mergeCell ref="DVS56:DVX56"/>
    <mergeCell ref="DVY56:DWD56"/>
    <mergeCell ref="DWE56:DWJ56"/>
    <mergeCell ref="DWK56:DWP56"/>
    <mergeCell ref="DWQ56:DWV56"/>
    <mergeCell ref="DUC56:DUH56"/>
    <mergeCell ref="DUI56:DUN56"/>
    <mergeCell ref="DUO56:DUT56"/>
    <mergeCell ref="DUU56:DUZ56"/>
    <mergeCell ref="DVA56:DVF56"/>
    <mergeCell ref="DVG56:DVL56"/>
    <mergeCell ref="EBA56:EBF56"/>
    <mergeCell ref="EBG56:EBL56"/>
    <mergeCell ref="EBM56:EBR56"/>
    <mergeCell ref="EBS56:EBX56"/>
    <mergeCell ref="EBY56:ECD56"/>
    <mergeCell ref="ECE56:ECJ56"/>
    <mergeCell ref="DZQ56:DZV56"/>
    <mergeCell ref="DZW56:EAB56"/>
    <mergeCell ref="EAC56:EAH56"/>
    <mergeCell ref="EAI56:EAN56"/>
    <mergeCell ref="EAO56:EAT56"/>
    <mergeCell ref="EAU56:EAZ56"/>
    <mergeCell ref="DYG56:DYL56"/>
    <mergeCell ref="DYM56:DYR56"/>
    <mergeCell ref="DYS56:DYX56"/>
    <mergeCell ref="DYY56:DZD56"/>
    <mergeCell ref="DZE56:DZJ56"/>
    <mergeCell ref="DZK56:DZP56"/>
    <mergeCell ref="EFE56:EFJ56"/>
    <mergeCell ref="EFK56:EFP56"/>
    <mergeCell ref="EFQ56:EFV56"/>
    <mergeCell ref="EFW56:EGB56"/>
    <mergeCell ref="EGC56:EGH56"/>
    <mergeCell ref="EGI56:EGN56"/>
    <mergeCell ref="EDU56:EDZ56"/>
    <mergeCell ref="EEA56:EEF56"/>
    <mergeCell ref="EEG56:EEL56"/>
    <mergeCell ref="EEM56:EER56"/>
    <mergeCell ref="EES56:EEX56"/>
    <mergeCell ref="EEY56:EFD56"/>
    <mergeCell ref="ECK56:ECP56"/>
    <mergeCell ref="ECQ56:ECV56"/>
    <mergeCell ref="ECW56:EDB56"/>
    <mergeCell ref="EDC56:EDH56"/>
    <mergeCell ref="EDI56:EDN56"/>
    <mergeCell ref="EDO56:EDT56"/>
    <mergeCell ref="EJI56:EJN56"/>
    <mergeCell ref="EJO56:EJT56"/>
    <mergeCell ref="EJU56:EJZ56"/>
    <mergeCell ref="EKA56:EKF56"/>
    <mergeCell ref="EKG56:EKL56"/>
    <mergeCell ref="EKM56:EKR56"/>
    <mergeCell ref="EHY56:EID56"/>
    <mergeCell ref="EIE56:EIJ56"/>
    <mergeCell ref="EIK56:EIP56"/>
    <mergeCell ref="EIQ56:EIV56"/>
    <mergeCell ref="EIW56:EJB56"/>
    <mergeCell ref="EJC56:EJH56"/>
    <mergeCell ref="EGO56:EGT56"/>
    <mergeCell ref="EGU56:EGZ56"/>
    <mergeCell ref="EHA56:EHF56"/>
    <mergeCell ref="EHG56:EHL56"/>
    <mergeCell ref="EHM56:EHR56"/>
    <mergeCell ref="EHS56:EHX56"/>
    <mergeCell ref="ENM56:ENR56"/>
    <mergeCell ref="ENS56:ENX56"/>
    <mergeCell ref="ENY56:EOD56"/>
    <mergeCell ref="EOE56:EOJ56"/>
    <mergeCell ref="EOK56:EOP56"/>
    <mergeCell ref="EOQ56:EOV56"/>
    <mergeCell ref="EMC56:EMH56"/>
    <mergeCell ref="EMI56:EMN56"/>
    <mergeCell ref="EMO56:EMT56"/>
    <mergeCell ref="EMU56:EMZ56"/>
    <mergeCell ref="ENA56:ENF56"/>
    <mergeCell ref="ENG56:ENL56"/>
    <mergeCell ref="EKS56:EKX56"/>
    <mergeCell ref="EKY56:ELD56"/>
    <mergeCell ref="ELE56:ELJ56"/>
    <mergeCell ref="ELK56:ELP56"/>
    <mergeCell ref="ELQ56:ELV56"/>
    <mergeCell ref="ELW56:EMB56"/>
    <mergeCell ref="ERQ56:ERV56"/>
    <mergeCell ref="ERW56:ESB56"/>
    <mergeCell ref="ESC56:ESH56"/>
    <mergeCell ref="ESI56:ESN56"/>
    <mergeCell ref="ESO56:EST56"/>
    <mergeCell ref="ESU56:ESZ56"/>
    <mergeCell ref="EQG56:EQL56"/>
    <mergeCell ref="EQM56:EQR56"/>
    <mergeCell ref="EQS56:EQX56"/>
    <mergeCell ref="EQY56:ERD56"/>
    <mergeCell ref="ERE56:ERJ56"/>
    <mergeCell ref="ERK56:ERP56"/>
    <mergeCell ref="EOW56:EPB56"/>
    <mergeCell ref="EPC56:EPH56"/>
    <mergeCell ref="EPI56:EPN56"/>
    <mergeCell ref="EPO56:EPT56"/>
    <mergeCell ref="EPU56:EPZ56"/>
    <mergeCell ref="EQA56:EQF56"/>
    <mergeCell ref="EVU56:EVZ56"/>
    <mergeCell ref="EWA56:EWF56"/>
    <mergeCell ref="EWG56:EWL56"/>
    <mergeCell ref="EWM56:EWR56"/>
    <mergeCell ref="EWS56:EWX56"/>
    <mergeCell ref="EWY56:EXD56"/>
    <mergeCell ref="EUK56:EUP56"/>
    <mergeCell ref="EUQ56:EUV56"/>
    <mergeCell ref="EUW56:EVB56"/>
    <mergeCell ref="EVC56:EVH56"/>
    <mergeCell ref="EVI56:EVN56"/>
    <mergeCell ref="EVO56:EVT56"/>
    <mergeCell ref="ETA56:ETF56"/>
    <mergeCell ref="ETG56:ETL56"/>
    <mergeCell ref="ETM56:ETR56"/>
    <mergeCell ref="ETS56:ETX56"/>
    <mergeCell ref="ETY56:EUD56"/>
    <mergeCell ref="EUE56:EUJ56"/>
    <mergeCell ref="EZY56:FAD56"/>
    <mergeCell ref="FAE56:FAJ56"/>
    <mergeCell ref="FAK56:FAP56"/>
    <mergeCell ref="FAQ56:FAV56"/>
    <mergeCell ref="FAW56:FBB56"/>
    <mergeCell ref="FBC56:FBH56"/>
    <mergeCell ref="EYO56:EYT56"/>
    <mergeCell ref="EYU56:EYZ56"/>
    <mergeCell ref="EZA56:EZF56"/>
    <mergeCell ref="EZG56:EZL56"/>
    <mergeCell ref="EZM56:EZR56"/>
    <mergeCell ref="EZS56:EZX56"/>
    <mergeCell ref="EXE56:EXJ56"/>
    <mergeCell ref="EXK56:EXP56"/>
    <mergeCell ref="EXQ56:EXV56"/>
    <mergeCell ref="EXW56:EYB56"/>
    <mergeCell ref="EYC56:EYH56"/>
    <mergeCell ref="EYI56:EYN56"/>
    <mergeCell ref="FEC56:FEH56"/>
    <mergeCell ref="FEI56:FEN56"/>
    <mergeCell ref="FEO56:FET56"/>
    <mergeCell ref="FEU56:FEZ56"/>
    <mergeCell ref="FFA56:FFF56"/>
    <mergeCell ref="FFG56:FFL56"/>
    <mergeCell ref="FCS56:FCX56"/>
    <mergeCell ref="FCY56:FDD56"/>
    <mergeCell ref="FDE56:FDJ56"/>
    <mergeCell ref="FDK56:FDP56"/>
    <mergeCell ref="FDQ56:FDV56"/>
    <mergeCell ref="FDW56:FEB56"/>
    <mergeCell ref="FBI56:FBN56"/>
    <mergeCell ref="FBO56:FBT56"/>
    <mergeCell ref="FBU56:FBZ56"/>
    <mergeCell ref="FCA56:FCF56"/>
    <mergeCell ref="FCG56:FCL56"/>
    <mergeCell ref="FCM56:FCR56"/>
    <mergeCell ref="FIG56:FIL56"/>
    <mergeCell ref="FIM56:FIR56"/>
    <mergeCell ref="FIS56:FIX56"/>
    <mergeCell ref="FIY56:FJD56"/>
    <mergeCell ref="FJE56:FJJ56"/>
    <mergeCell ref="FJK56:FJP56"/>
    <mergeCell ref="FGW56:FHB56"/>
    <mergeCell ref="FHC56:FHH56"/>
    <mergeCell ref="FHI56:FHN56"/>
    <mergeCell ref="FHO56:FHT56"/>
    <mergeCell ref="FHU56:FHZ56"/>
    <mergeCell ref="FIA56:FIF56"/>
    <mergeCell ref="FFM56:FFR56"/>
    <mergeCell ref="FFS56:FFX56"/>
    <mergeCell ref="FFY56:FGD56"/>
    <mergeCell ref="FGE56:FGJ56"/>
    <mergeCell ref="FGK56:FGP56"/>
    <mergeCell ref="FGQ56:FGV56"/>
    <mergeCell ref="FMK56:FMP56"/>
    <mergeCell ref="FMQ56:FMV56"/>
    <mergeCell ref="FMW56:FNB56"/>
    <mergeCell ref="FNC56:FNH56"/>
    <mergeCell ref="FNI56:FNN56"/>
    <mergeCell ref="FNO56:FNT56"/>
    <mergeCell ref="FLA56:FLF56"/>
    <mergeCell ref="FLG56:FLL56"/>
    <mergeCell ref="FLM56:FLR56"/>
    <mergeCell ref="FLS56:FLX56"/>
    <mergeCell ref="FLY56:FMD56"/>
    <mergeCell ref="FME56:FMJ56"/>
    <mergeCell ref="FJQ56:FJV56"/>
    <mergeCell ref="FJW56:FKB56"/>
    <mergeCell ref="FKC56:FKH56"/>
    <mergeCell ref="FKI56:FKN56"/>
    <mergeCell ref="FKO56:FKT56"/>
    <mergeCell ref="FKU56:FKZ56"/>
    <mergeCell ref="FQO56:FQT56"/>
    <mergeCell ref="FQU56:FQZ56"/>
    <mergeCell ref="FRA56:FRF56"/>
    <mergeCell ref="FRG56:FRL56"/>
    <mergeCell ref="FRM56:FRR56"/>
    <mergeCell ref="FRS56:FRX56"/>
    <mergeCell ref="FPE56:FPJ56"/>
    <mergeCell ref="FPK56:FPP56"/>
    <mergeCell ref="FPQ56:FPV56"/>
    <mergeCell ref="FPW56:FQB56"/>
    <mergeCell ref="FQC56:FQH56"/>
    <mergeCell ref="FQI56:FQN56"/>
    <mergeCell ref="FNU56:FNZ56"/>
    <mergeCell ref="FOA56:FOF56"/>
    <mergeCell ref="FOG56:FOL56"/>
    <mergeCell ref="FOM56:FOR56"/>
    <mergeCell ref="FOS56:FOX56"/>
    <mergeCell ref="FOY56:FPD56"/>
    <mergeCell ref="FUS56:FUX56"/>
    <mergeCell ref="FUY56:FVD56"/>
    <mergeCell ref="FVE56:FVJ56"/>
    <mergeCell ref="FVK56:FVP56"/>
    <mergeCell ref="FVQ56:FVV56"/>
    <mergeCell ref="FVW56:FWB56"/>
    <mergeCell ref="FTI56:FTN56"/>
    <mergeCell ref="FTO56:FTT56"/>
    <mergeCell ref="FTU56:FTZ56"/>
    <mergeCell ref="FUA56:FUF56"/>
    <mergeCell ref="FUG56:FUL56"/>
    <mergeCell ref="FUM56:FUR56"/>
    <mergeCell ref="FRY56:FSD56"/>
    <mergeCell ref="FSE56:FSJ56"/>
    <mergeCell ref="FSK56:FSP56"/>
    <mergeCell ref="FSQ56:FSV56"/>
    <mergeCell ref="FSW56:FTB56"/>
    <mergeCell ref="FTC56:FTH56"/>
    <mergeCell ref="FYW56:FZB56"/>
    <mergeCell ref="FZC56:FZH56"/>
    <mergeCell ref="FZI56:FZN56"/>
    <mergeCell ref="FZO56:FZT56"/>
    <mergeCell ref="FZU56:FZZ56"/>
    <mergeCell ref="GAA56:GAF56"/>
    <mergeCell ref="FXM56:FXR56"/>
    <mergeCell ref="FXS56:FXX56"/>
    <mergeCell ref="FXY56:FYD56"/>
    <mergeCell ref="FYE56:FYJ56"/>
    <mergeCell ref="FYK56:FYP56"/>
    <mergeCell ref="FYQ56:FYV56"/>
    <mergeCell ref="FWC56:FWH56"/>
    <mergeCell ref="FWI56:FWN56"/>
    <mergeCell ref="FWO56:FWT56"/>
    <mergeCell ref="FWU56:FWZ56"/>
    <mergeCell ref="FXA56:FXF56"/>
    <mergeCell ref="FXG56:FXL56"/>
    <mergeCell ref="GDA56:GDF56"/>
    <mergeCell ref="GDG56:GDL56"/>
    <mergeCell ref="GDM56:GDR56"/>
    <mergeCell ref="GDS56:GDX56"/>
    <mergeCell ref="GDY56:GED56"/>
    <mergeCell ref="GEE56:GEJ56"/>
    <mergeCell ref="GBQ56:GBV56"/>
    <mergeCell ref="GBW56:GCB56"/>
    <mergeCell ref="GCC56:GCH56"/>
    <mergeCell ref="GCI56:GCN56"/>
    <mergeCell ref="GCO56:GCT56"/>
    <mergeCell ref="GCU56:GCZ56"/>
    <mergeCell ref="GAG56:GAL56"/>
    <mergeCell ref="GAM56:GAR56"/>
    <mergeCell ref="GAS56:GAX56"/>
    <mergeCell ref="GAY56:GBD56"/>
    <mergeCell ref="GBE56:GBJ56"/>
    <mergeCell ref="GBK56:GBP56"/>
    <mergeCell ref="GHE56:GHJ56"/>
    <mergeCell ref="GHK56:GHP56"/>
    <mergeCell ref="GHQ56:GHV56"/>
    <mergeCell ref="GHW56:GIB56"/>
    <mergeCell ref="GIC56:GIH56"/>
    <mergeCell ref="GII56:GIN56"/>
    <mergeCell ref="GFU56:GFZ56"/>
    <mergeCell ref="GGA56:GGF56"/>
    <mergeCell ref="GGG56:GGL56"/>
    <mergeCell ref="GGM56:GGR56"/>
    <mergeCell ref="GGS56:GGX56"/>
    <mergeCell ref="GGY56:GHD56"/>
    <mergeCell ref="GEK56:GEP56"/>
    <mergeCell ref="GEQ56:GEV56"/>
    <mergeCell ref="GEW56:GFB56"/>
    <mergeCell ref="GFC56:GFH56"/>
    <mergeCell ref="GFI56:GFN56"/>
    <mergeCell ref="GFO56:GFT56"/>
    <mergeCell ref="GLI56:GLN56"/>
    <mergeCell ref="GLO56:GLT56"/>
    <mergeCell ref="GLU56:GLZ56"/>
    <mergeCell ref="GMA56:GMF56"/>
    <mergeCell ref="GMG56:GML56"/>
    <mergeCell ref="GMM56:GMR56"/>
    <mergeCell ref="GJY56:GKD56"/>
    <mergeCell ref="GKE56:GKJ56"/>
    <mergeCell ref="GKK56:GKP56"/>
    <mergeCell ref="GKQ56:GKV56"/>
    <mergeCell ref="GKW56:GLB56"/>
    <mergeCell ref="GLC56:GLH56"/>
    <mergeCell ref="GIO56:GIT56"/>
    <mergeCell ref="GIU56:GIZ56"/>
    <mergeCell ref="GJA56:GJF56"/>
    <mergeCell ref="GJG56:GJL56"/>
    <mergeCell ref="GJM56:GJR56"/>
    <mergeCell ref="GJS56:GJX56"/>
    <mergeCell ref="GPM56:GPR56"/>
    <mergeCell ref="GPS56:GPX56"/>
    <mergeCell ref="GPY56:GQD56"/>
    <mergeCell ref="GQE56:GQJ56"/>
    <mergeCell ref="GQK56:GQP56"/>
    <mergeCell ref="GQQ56:GQV56"/>
    <mergeCell ref="GOC56:GOH56"/>
    <mergeCell ref="GOI56:GON56"/>
    <mergeCell ref="GOO56:GOT56"/>
    <mergeCell ref="GOU56:GOZ56"/>
    <mergeCell ref="GPA56:GPF56"/>
    <mergeCell ref="GPG56:GPL56"/>
    <mergeCell ref="GMS56:GMX56"/>
    <mergeCell ref="GMY56:GND56"/>
    <mergeCell ref="GNE56:GNJ56"/>
    <mergeCell ref="GNK56:GNP56"/>
    <mergeCell ref="GNQ56:GNV56"/>
    <mergeCell ref="GNW56:GOB56"/>
    <mergeCell ref="GTQ56:GTV56"/>
    <mergeCell ref="GTW56:GUB56"/>
    <mergeCell ref="GUC56:GUH56"/>
    <mergeCell ref="GUI56:GUN56"/>
    <mergeCell ref="GUO56:GUT56"/>
    <mergeCell ref="GUU56:GUZ56"/>
    <mergeCell ref="GSG56:GSL56"/>
    <mergeCell ref="GSM56:GSR56"/>
    <mergeCell ref="GSS56:GSX56"/>
    <mergeCell ref="GSY56:GTD56"/>
    <mergeCell ref="GTE56:GTJ56"/>
    <mergeCell ref="GTK56:GTP56"/>
    <mergeCell ref="GQW56:GRB56"/>
    <mergeCell ref="GRC56:GRH56"/>
    <mergeCell ref="GRI56:GRN56"/>
    <mergeCell ref="GRO56:GRT56"/>
    <mergeCell ref="GRU56:GRZ56"/>
    <mergeCell ref="GSA56:GSF56"/>
    <mergeCell ref="GXU56:GXZ56"/>
    <mergeCell ref="GYA56:GYF56"/>
    <mergeCell ref="GYG56:GYL56"/>
    <mergeCell ref="GYM56:GYR56"/>
    <mergeCell ref="GYS56:GYX56"/>
    <mergeCell ref="GYY56:GZD56"/>
    <mergeCell ref="GWK56:GWP56"/>
    <mergeCell ref="GWQ56:GWV56"/>
    <mergeCell ref="GWW56:GXB56"/>
    <mergeCell ref="GXC56:GXH56"/>
    <mergeCell ref="GXI56:GXN56"/>
    <mergeCell ref="GXO56:GXT56"/>
    <mergeCell ref="GVA56:GVF56"/>
    <mergeCell ref="GVG56:GVL56"/>
    <mergeCell ref="GVM56:GVR56"/>
    <mergeCell ref="GVS56:GVX56"/>
    <mergeCell ref="GVY56:GWD56"/>
    <mergeCell ref="GWE56:GWJ56"/>
    <mergeCell ref="HBY56:HCD56"/>
    <mergeCell ref="HCE56:HCJ56"/>
    <mergeCell ref="HCK56:HCP56"/>
    <mergeCell ref="HCQ56:HCV56"/>
    <mergeCell ref="HCW56:HDB56"/>
    <mergeCell ref="HDC56:HDH56"/>
    <mergeCell ref="HAO56:HAT56"/>
    <mergeCell ref="HAU56:HAZ56"/>
    <mergeCell ref="HBA56:HBF56"/>
    <mergeCell ref="HBG56:HBL56"/>
    <mergeCell ref="HBM56:HBR56"/>
    <mergeCell ref="HBS56:HBX56"/>
    <mergeCell ref="GZE56:GZJ56"/>
    <mergeCell ref="GZK56:GZP56"/>
    <mergeCell ref="GZQ56:GZV56"/>
    <mergeCell ref="GZW56:HAB56"/>
    <mergeCell ref="HAC56:HAH56"/>
    <mergeCell ref="HAI56:HAN56"/>
    <mergeCell ref="HGC56:HGH56"/>
    <mergeCell ref="HGI56:HGN56"/>
    <mergeCell ref="HGO56:HGT56"/>
    <mergeCell ref="HGU56:HGZ56"/>
    <mergeCell ref="HHA56:HHF56"/>
    <mergeCell ref="HHG56:HHL56"/>
    <mergeCell ref="HES56:HEX56"/>
    <mergeCell ref="HEY56:HFD56"/>
    <mergeCell ref="HFE56:HFJ56"/>
    <mergeCell ref="HFK56:HFP56"/>
    <mergeCell ref="HFQ56:HFV56"/>
    <mergeCell ref="HFW56:HGB56"/>
    <mergeCell ref="HDI56:HDN56"/>
    <mergeCell ref="HDO56:HDT56"/>
    <mergeCell ref="HDU56:HDZ56"/>
    <mergeCell ref="HEA56:HEF56"/>
    <mergeCell ref="HEG56:HEL56"/>
    <mergeCell ref="HEM56:HER56"/>
    <mergeCell ref="HKG56:HKL56"/>
    <mergeCell ref="HKM56:HKR56"/>
    <mergeCell ref="HKS56:HKX56"/>
    <mergeCell ref="HKY56:HLD56"/>
    <mergeCell ref="HLE56:HLJ56"/>
    <mergeCell ref="HLK56:HLP56"/>
    <mergeCell ref="HIW56:HJB56"/>
    <mergeCell ref="HJC56:HJH56"/>
    <mergeCell ref="HJI56:HJN56"/>
    <mergeCell ref="HJO56:HJT56"/>
    <mergeCell ref="HJU56:HJZ56"/>
    <mergeCell ref="HKA56:HKF56"/>
    <mergeCell ref="HHM56:HHR56"/>
    <mergeCell ref="HHS56:HHX56"/>
    <mergeCell ref="HHY56:HID56"/>
    <mergeCell ref="HIE56:HIJ56"/>
    <mergeCell ref="HIK56:HIP56"/>
    <mergeCell ref="HIQ56:HIV56"/>
    <mergeCell ref="HOK56:HOP56"/>
    <mergeCell ref="HOQ56:HOV56"/>
    <mergeCell ref="HOW56:HPB56"/>
    <mergeCell ref="HPC56:HPH56"/>
    <mergeCell ref="HPI56:HPN56"/>
    <mergeCell ref="HPO56:HPT56"/>
    <mergeCell ref="HNA56:HNF56"/>
    <mergeCell ref="HNG56:HNL56"/>
    <mergeCell ref="HNM56:HNR56"/>
    <mergeCell ref="HNS56:HNX56"/>
    <mergeCell ref="HNY56:HOD56"/>
    <mergeCell ref="HOE56:HOJ56"/>
    <mergeCell ref="HLQ56:HLV56"/>
    <mergeCell ref="HLW56:HMB56"/>
    <mergeCell ref="HMC56:HMH56"/>
    <mergeCell ref="HMI56:HMN56"/>
    <mergeCell ref="HMO56:HMT56"/>
    <mergeCell ref="HMU56:HMZ56"/>
    <mergeCell ref="HSO56:HST56"/>
    <mergeCell ref="HSU56:HSZ56"/>
    <mergeCell ref="HTA56:HTF56"/>
    <mergeCell ref="HTG56:HTL56"/>
    <mergeCell ref="HTM56:HTR56"/>
    <mergeCell ref="HTS56:HTX56"/>
    <mergeCell ref="HRE56:HRJ56"/>
    <mergeCell ref="HRK56:HRP56"/>
    <mergeCell ref="HRQ56:HRV56"/>
    <mergeCell ref="HRW56:HSB56"/>
    <mergeCell ref="HSC56:HSH56"/>
    <mergeCell ref="HSI56:HSN56"/>
    <mergeCell ref="HPU56:HPZ56"/>
    <mergeCell ref="HQA56:HQF56"/>
    <mergeCell ref="HQG56:HQL56"/>
    <mergeCell ref="HQM56:HQR56"/>
    <mergeCell ref="HQS56:HQX56"/>
    <mergeCell ref="HQY56:HRD56"/>
    <mergeCell ref="HWS56:HWX56"/>
    <mergeCell ref="HWY56:HXD56"/>
    <mergeCell ref="HXE56:HXJ56"/>
    <mergeCell ref="HXK56:HXP56"/>
    <mergeCell ref="HXQ56:HXV56"/>
    <mergeCell ref="HXW56:HYB56"/>
    <mergeCell ref="HVI56:HVN56"/>
    <mergeCell ref="HVO56:HVT56"/>
    <mergeCell ref="HVU56:HVZ56"/>
    <mergeCell ref="HWA56:HWF56"/>
    <mergeCell ref="HWG56:HWL56"/>
    <mergeCell ref="HWM56:HWR56"/>
    <mergeCell ref="HTY56:HUD56"/>
    <mergeCell ref="HUE56:HUJ56"/>
    <mergeCell ref="HUK56:HUP56"/>
    <mergeCell ref="HUQ56:HUV56"/>
    <mergeCell ref="HUW56:HVB56"/>
    <mergeCell ref="HVC56:HVH56"/>
    <mergeCell ref="IAW56:IBB56"/>
    <mergeCell ref="IBC56:IBH56"/>
    <mergeCell ref="IBI56:IBN56"/>
    <mergeCell ref="IBO56:IBT56"/>
    <mergeCell ref="IBU56:IBZ56"/>
    <mergeCell ref="ICA56:ICF56"/>
    <mergeCell ref="HZM56:HZR56"/>
    <mergeCell ref="HZS56:HZX56"/>
    <mergeCell ref="HZY56:IAD56"/>
    <mergeCell ref="IAE56:IAJ56"/>
    <mergeCell ref="IAK56:IAP56"/>
    <mergeCell ref="IAQ56:IAV56"/>
    <mergeCell ref="HYC56:HYH56"/>
    <mergeCell ref="HYI56:HYN56"/>
    <mergeCell ref="HYO56:HYT56"/>
    <mergeCell ref="HYU56:HYZ56"/>
    <mergeCell ref="HZA56:HZF56"/>
    <mergeCell ref="HZG56:HZL56"/>
    <mergeCell ref="IFA56:IFF56"/>
    <mergeCell ref="IFG56:IFL56"/>
    <mergeCell ref="IFM56:IFR56"/>
    <mergeCell ref="IFS56:IFX56"/>
    <mergeCell ref="IFY56:IGD56"/>
    <mergeCell ref="IGE56:IGJ56"/>
    <mergeCell ref="IDQ56:IDV56"/>
    <mergeCell ref="IDW56:IEB56"/>
    <mergeCell ref="IEC56:IEH56"/>
    <mergeCell ref="IEI56:IEN56"/>
    <mergeCell ref="IEO56:IET56"/>
    <mergeCell ref="IEU56:IEZ56"/>
    <mergeCell ref="ICG56:ICL56"/>
    <mergeCell ref="ICM56:ICR56"/>
    <mergeCell ref="ICS56:ICX56"/>
    <mergeCell ref="ICY56:IDD56"/>
    <mergeCell ref="IDE56:IDJ56"/>
    <mergeCell ref="IDK56:IDP56"/>
    <mergeCell ref="IJE56:IJJ56"/>
    <mergeCell ref="IJK56:IJP56"/>
    <mergeCell ref="IJQ56:IJV56"/>
    <mergeCell ref="IJW56:IKB56"/>
    <mergeCell ref="IKC56:IKH56"/>
    <mergeCell ref="IKI56:IKN56"/>
    <mergeCell ref="IHU56:IHZ56"/>
    <mergeCell ref="IIA56:IIF56"/>
    <mergeCell ref="IIG56:IIL56"/>
    <mergeCell ref="IIM56:IIR56"/>
    <mergeCell ref="IIS56:IIX56"/>
    <mergeCell ref="IIY56:IJD56"/>
    <mergeCell ref="IGK56:IGP56"/>
    <mergeCell ref="IGQ56:IGV56"/>
    <mergeCell ref="IGW56:IHB56"/>
    <mergeCell ref="IHC56:IHH56"/>
    <mergeCell ref="IHI56:IHN56"/>
    <mergeCell ref="IHO56:IHT56"/>
    <mergeCell ref="INI56:INN56"/>
    <mergeCell ref="INO56:INT56"/>
    <mergeCell ref="INU56:INZ56"/>
    <mergeCell ref="IOA56:IOF56"/>
    <mergeCell ref="IOG56:IOL56"/>
    <mergeCell ref="IOM56:IOR56"/>
    <mergeCell ref="ILY56:IMD56"/>
    <mergeCell ref="IME56:IMJ56"/>
    <mergeCell ref="IMK56:IMP56"/>
    <mergeCell ref="IMQ56:IMV56"/>
    <mergeCell ref="IMW56:INB56"/>
    <mergeCell ref="INC56:INH56"/>
    <mergeCell ref="IKO56:IKT56"/>
    <mergeCell ref="IKU56:IKZ56"/>
    <mergeCell ref="ILA56:ILF56"/>
    <mergeCell ref="ILG56:ILL56"/>
    <mergeCell ref="ILM56:ILR56"/>
    <mergeCell ref="ILS56:ILX56"/>
    <mergeCell ref="IRM56:IRR56"/>
    <mergeCell ref="IRS56:IRX56"/>
    <mergeCell ref="IRY56:ISD56"/>
    <mergeCell ref="ISE56:ISJ56"/>
    <mergeCell ref="ISK56:ISP56"/>
    <mergeCell ref="ISQ56:ISV56"/>
    <mergeCell ref="IQC56:IQH56"/>
    <mergeCell ref="IQI56:IQN56"/>
    <mergeCell ref="IQO56:IQT56"/>
    <mergeCell ref="IQU56:IQZ56"/>
    <mergeCell ref="IRA56:IRF56"/>
    <mergeCell ref="IRG56:IRL56"/>
    <mergeCell ref="IOS56:IOX56"/>
    <mergeCell ref="IOY56:IPD56"/>
    <mergeCell ref="IPE56:IPJ56"/>
    <mergeCell ref="IPK56:IPP56"/>
    <mergeCell ref="IPQ56:IPV56"/>
    <mergeCell ref="IPW56:IQB56"/>
    <mergeCell ref="IVQ56:IVV56"/>
    <mergeCell ref="IVW56:IWB56"/>
    <mergeCell ref="IWC56:IWH56"/>
    <mergeCell ref="IWI56:IWN56"/>
    <mergeCell ref="IWO56:IWT56"/>
    <mergeCell ref="IWU56:IWZ56"/>
    <mergeCell ref="IUG56:IUL56"/>
    <mergeCell ref="IUM56:IUR56"/>
    <mergeCell ref="IUS56:IUX56"/>
    <mergeCell ref="IUY56:IVD56"/>
    <mergeCell ref="IVE56:IVJ56"/>
    <mergeCell ref="IVK56:IVP56"/>
    <mergeCell ref="ISW56:ITB56"/>
    <mergeCell ref="ITC56:ITH56"/>
    <mergeCell ref="ITI56:ITN56"/>
    <mergeCell ref="ITO56:ITT56"/>
    <mergeCell ref="ITU56:ITZ56"/>
    <mergeCell ref="IUA56:IUF56"/>
    <mergeCell ref="IZU56:IZZ56"/>
    <mergeCell ref="JAA56:JAF56"/>
    <mergeCell ref="JAG56:JAL56"/>
    <mergeCell ref="JAM56:JAR56"/>
    <mergeCell ref="JAS56:JAX56"/>
    <mergeCell ref="JAY56:JBD56"/>
    <mergeCell ref="IYK56:IYP56"/>
    <mergeCell ref="IYQ56:IYV56"/>
    <mergeCell ref="IYW56:IZB56"/>
    <mergeCell ref="IZC56:IZH56"/>
    <mergeCell ref="IZI56:IZN56"/>
    <mergeCell ref="IZO56:IZT56"/>
    <mergeCell ref="IXA56:IXF56"/>
    <mergeCell ref="IXG56:IXL56"/>
    <mergeCell ref="IXM56:IXR56"/>
    <mergeCell ref="IXS56:IXX56"/>
    <mergeCell ref="IXY56:IYD56"/>
    <mergeCell ref="IYE56:IYJ56"/>
    <mergeCell ref="JDY56:JED56"/>
    <mergeCell ref="JEE56:JEJ56"/>
    <mergeCell ref="JEK56:JEP56"/>
    <mergeCell ref="JEQ56:JEV56"/>
    <mergeCell ref="JEW56:JFB56"/>
    <mergeCell ref="JFC56:JFH56"/>
    <mergeCell ref="JCO56:JCT56"/>
    <mergeCell ref="JCU56:JCZ56"/>
    <mergeCell ref="JDA56:JDF56"/>
    <mergeCell ref="JDG56:JDL56"/>
    <mergeCell ref="JDM56:JDR56"/>
    <mergeCell ref="JDS56:JDX56"/>
    <mergeCell ref="JBE56:JBJ56"/>
    <mergeCell ref="JBK56:JBP56"/>
    <mergeCell ref="JBQ56:JBV56"/>
    <mergeCell ref="JBW56:JCB56"/>
    <mergeCell ref="JCC56:JCH56"/>
    <mergeCell ref="JCI56:JCN56"/>
    <mergeCell ref="JIC56:JIH56"/>
    <mergeCell ref="JII56:JIN56"/>
    <mergeCell ref="JIO56:JIT56"/>
    <mergeCell ref="JIU56:JIZ56"/>
    <mergeCell ref="JJA56:JJF56"/>
    <mergeCell ref="JJG56:JJL56"/>
    <mergeCell ref="JGS56:JGX56"/>
    <mergeCell ref="JGY56:JHD56"/>
    <mergeCell ref="JHE56:JHJ56"/>
    <mergeCell ref="JHK56:JHP56"/>
    <mergeCell ref="JHQ56:JHV56"/>
    <mergeCell ref="JHW56:JIB56"/>
    <mergeCell ref="JFI56:JFN56"/>
    <mergeCell ref="JFO56:JFT56"/>
    <mergeCell ref="JFU56:JFZ56"/>
    <mergeCell ref="JGA56:JGF56"/>
    <mergeCell ref="JGG56:JGL56"/>
    <mergeCell ref="JGM56:JGR56"/>
    <mergeCell ref="JMG56:JML56"/>
    <mergeCell ref="JMM56:JMR56"/>
    <mergeCell ref="JMS56:JMX56"/>
    <mergeCell ref="JMY56:JND56"/>
    <mergeCell ref="JNE56:JNJ56"/>
    <mergeCell ref="JNK56:JNP56"/>
    <mergeCell ref="JKW56:JLB56"/>
    <mergeCell ref="JLC56:JLH56"/>
    <mergeCell ref="JLI56:JLN56"/>
    <mergeCell ref="JLO56:JLT56"/>
    <mergeCell ref="JLU56:JLZ56"/>
    <mergeCell ref="JMA56:JMF56"/>
    <mergeCell ref="JJM56:JJR56"/>
    <mergeCell ref="JJS56:JJX56"/>
    <mergeCell ref="JJY56:JKD56"/>
    <mergeCell ref="JKE56:JKJ56"/>
    <mergeCell ref="JKK56:JKP56"/>
    <mergeCell ref="JKQ56:JKV56"/>
    <mergeCell ref="JQK56:JQP56"/>
    <mergeCell ref="JQQ56:JQV56"/>
    <mergeCell ref="JQW56:JRB56"/>
    <mergeCell ref="JRC56:JRH56"/>
    <mergeCell ref="JRI56:JRN56"/>
    <mergeCell ref="JRO56:JRT56"/>
    <mergeCell ref="JPA56:JPF56"/>
    <mergeCell ref="JPG56:JPL56"/>
    <mergeCell ref="JPM56:JPR56"/>
    <mergeCell ref="JPS56:JPX56"/>
    <mergeCell ref="JPY56:JQD56"/>
    <mergeCell ref="JQE56:JQJ56"/>
    <mergeCell ref="JNQ56:JNV56"/>
    <mergeCell ref="JNW56:JOB56"/>
    <mergeCell ref="JOC56:JOH56"/>
    <mergeCell ref="JOI56:JON56"/>
    <mergeCell ref="JOO56:JOT56"/>
    <mergeCell ref="JOU56:JOZ56"/>
    <mergeCell ref="JUO56:JUT56"/>
    <mergeCell ref="JUU56:JUZ56"/>
    <mergeCell ref="JVA56:JVF56"/>
    <mergeCell ref="JVG56:JVL56"/>
    <mergeCell ref="JVM56:JVR56"/>
    <mergeCell ref="JVS56:JVX56"/>
    <mergeCell ref="JTE56:JTJ56"/>
    <mergeCell ref="JTK56:JTP56"/>
    <mergeCell ref="JTQ56:JTV56"/>
    <mergeCell ref="JTW56:JUB56"/>
    <mergeCell ref="JUC56:JUH56"/>
    <mergeCell ref="JUI56:JUN56"/>
    <mergeCell ref="JRU56:JRZ56"/>
    <mergeCell ref="JSA56:JSF56"/>
    <mergeCell ref="JSG56:JSL56"/>
    <mergeCell ref="JSM56:JSR56"/>
    <mergeCell ref="JSS56:JSX56"/>
    <mergeCell ref="JSY56:JTD56"/>
    <mergeCell ref="JYS56:JYX56"/>
    <mergeCell ref="JYY56:JZD56"/>
    <mergeCell ref="JZE56:JZJ56"/>
    <mergeCell ref="JZK56:JZP56"/>
    <mergeCell ref="JZQ56:JZV56"/>
    <mergeCell ref="JZW56:KAB56"/>
    <mergeCell ref="JXI56:JXN56"/>
    <mergeCell ref="JXO56:JXT56"/>
    <mergeCell ref="JXU56:JXZ56"/>
    <mergeCell ref="JYA56:JYF56"/>
    <mergeCell ref="JYG56:JYL56"/>
    <mergeCell ref="JYM56:JYR56"/>
    <mergeCell ref="JVY56:JWD56"/>
    <mergeCell ref="JWE56:JWJ56"/>
    <mergeCell ref="JWK56:JWP56"/>
    <mergeCell ref="JWQ56:JWV56"/>
    <mergeCell ref="JWW56:JXB56"/>
    <mergeCell ref="JXC56:JXH56"/>
    <mergeCell ref="KCW56:KDB56"/>
    <mergeCell ref="KDC56:KDH56"/>
    <mergeCell ref="KDI56:KDN56"/>
    <mergeCell ref="KDO56:KDT56"/>
    <mergeCell ref="KDU56:KDZ56"/>
    <mergeCell ref="KEA56:KEF56"/>
    <mergeCell ref="KBM56:KBR56"/>
    <mergeCell ref="KBS56:KBX56"/>
    <mergeCell ref="KBY56:KCD56"/>
    <mergeCell ref="KCE56:KCJ56"/>
    <mergeCell ref="KCK56:KCP56"/>
    <mergeCell ref="KCQ56:KCV56"/>
    <mergeCell ref="KAC56:KAH56"/>
    <mergeCell ref="KAI56:KAN56"/>
    <mergeCell ref="KAO56:KAT56"/>
    <mergeCell ref="KAU56:KAZ56"/>
    <mergeCell ref="KBA56:KBF56"/>
    <mergeCell ref="KBG56:KBL56"/>
    <mergeCell ref="KHA56:KHF56"/>
    <mergeCell ref="KHG56:KHL56"/>
    <mergeCell ref="KHM56:KHR56"/>
    <mergeCell ref="KHS56:KHX56"/>
    <mergeCell ref="KHY56:KID56"/>
    <mergeCell ref="KIE56:KIJ56"/>
    <mergeCell ref="KFQ56:KFV56"/>
    <mergeCell ref="KFW56:KGB56"/>
    <mergeCell ref="KGC56:KGH56"/>
    <mergeCell ref="KGI56:KGN56"/>
    <mergeCell ref="KGO56:KGT56"/>
    <mergeCell ref="KGU56:KGZ56"/>
    <mergeCell ref="KEG56:KEL56"/>
    <mergeCell ref="KEM56:KER56"/>
    <mergeCell ref="KES56:KEX56"/>
    <mergeCell ref="KEY56:KFD56"/>
    <mergeCell ref="KFE56:KFJ56"/>
    <mergeCell ref="KFK56:KFP56"/>
    <mergeCell ref="KLE56:KLJ56"/>
    <mergeCell ref="KLK56:KLP56"/>
    <mergeCell ref="KLQ56:KLV56"/>
    <mergeCell ref="KLW56:KMB56"/>
    <mergeCell ref="KMC56:KMH56"/>
    <mergeCell ref="KMI56:KMN56"/>
    <mergeCell ref="KJU56:KJZ56"/>
    <mergeCell ref="KKA56:KKF56"/>
    <mergeCell ref="KKG56:KKL56"/>
    <mergeCell ref="KKM56:KKR56"/>
    <mergeCell ref="KKS56:KKX56"/>
    <mergeCell ref="KKY56:KLD56"/>
    <mergeCell ref="KIK56:KIP56"/>
    <mergeCell ref="KIQ56:KIV56"/>
    <mergeCell ref="KIW56:KJB56"/>
    <mergeCell ref="KJC56:KJH56"/>
    <mergeCell ref="KJI56:KJN56"/>
    <mergeCell ref="KJO56:KJT56"/>
    <mergeCell ref="KPI56:KPN56"/>
    <mergeCell ref="KPO56:KPT56"/>
    <mergeCell ref="KPU56:KPZ56"/>
    <mergeCell ref="KQA56:KQF56"/>
    <mergeCell ref="KQG56:KQL56"/>
    <mergeCell ref="KQM56:KQR56"/>
    <mergeCell ref="KNY56:KOD56"/>
    <mergeCell ref="KOE56:KOJ56"/>
    <mergeCell ref="KOK56:KOP56"/>
    <mergeCell ref="KOQ56:KOV56"/>
    <mergeCell ref="KOW56:KPB56"/>
    <mergeCell ref="KPC56:KPH56"/>
    <mergeCell ref="KMO56:KMT56"/>
    <mergeCell ref="KMU56:KMZ56"/>
    <mergeCell ref="KNA56:KNF56"/>
    <mergeCell ref="KNG56:KNL56"/>
    <mergeCell ref="KNM56:KNR56"/>
    <mergeCell ref="KNS56:KNX56"/>
    <mergeCell ref="KTM56:KTR56"/>
    <mergeCell ref="KTS56:KTX56"/>
    <mergeCell ref="KTY56:KUD56"/>
    <mergeCell ref="KUE56:KUJ56"/>
    <mergeCell ref="KUK56:KUP56"/>
    <mergeCell ref="KUQ56:KUV56"/>
    <mergeCell ref="KSC56:KSH56"/>
    <mergeCell ref="KSI56:KSN56"/>
    <mergeCell ref="KSO56:KST56"/>
    <mergeCell ref="KSU56:KSZ56"/>
    <mergeCell ref="KTA56:KTF56"/>
    <mergeCell ref="KTG56:KTL56"/>
    <mergeCell ref="KQS56:KQX56"/>
    <mergeCell ref="KQY56:KRD56"/>
    <mergeCell ref="KRE56:KRJ56"/>
    <mergeCell ref="KRK56:KRP56"/>
    <mergeCell ref="KRQ56:KRV56"/>
    <mergeCell ref="KRW56:KSB56"/>
    <mergeCell ref="KXQ56:KXV56"/>
    <mergeCell ref="KXW56:KYB56"/>
    <mergeCell ref="KYC56:KYH56"/>
    <mergeCell ref="KYI56:KYN56"/>
    <mergeCell ref="KYO56:KYT56"/>
    <mergeCell ref="KYU56:KYZ56"/>
    <mergeCell ref="KWG56:KWL56"/>
    <mergeCell ref="KWM56:KWR56"/>
    <mergeCell ref="KWS56:KWX56"/>
    <mergeCell ref="KWY56:KXD56"/>
    <mergeCell ref="KXE56:KXJ56"/>
    <mergeCell ref="KXK56:KXP56"/>
    <mergeCell ref="KUW56:KVB56"/>
    <mergeCell ref="KVC56:KVH56"/>
    <mergeCell ref="KVI56:KVN56"/>
    <mergeCell ref="KVO56:KVT56"/>
    <mergeCell ref="KVU56:KVZ56"/>
    <mergeCell ref="KWA56:KWF56"/>
    <mergeCell ref="LBU56:LBZ56"/>
    <mergeCell ref="LCA56:LCF56"/>
    <mergeCell ref="LCG56:LCL56"/>
    <mergeCell ref="LCM56:LCR56"/>
    <mergeCell ref="LCS56:LCX56"/>
    <mergeCell ref="LCY56:LDD56"/>
    <mergeCell ref="LAK56:LAP56"/>
    <mergeCell ref="LAQ56:LAV56"/>
    <mergeCell ref="LAW56:LBB56"/>
    <mergeCell ref="LBC56:LBH56"/>
    <mergeCell ref="LBI56:LBN56"/>
    <mergeCell ref="LBO56:LBT56"/>
    <mergeCell ref="KZA56:KZF56"/>
    <mergeCell ref="KZG56:KZL56"/>
    <mergeCell ref="KZM56:KZR56"/>
    <mergeCell ref="KZS56:KZX56"/>
    <mergeCell ref="KZY56:LAD56"/>
    <mergeCell ref="LAE56:LAJ56"/>
    <mergeCell ref="LFY56:LGD56"/>
    <mergeCell ref="LGE56:LGJ56"/>
    <mergeCell ref="LGK56:LGP56"/>
    <mergeCell ref="LGQ56:LGV56"/>
    <mergeCell ref="LGW56:LHB56"/>
    <mergeCell ref="LHC56:LHH56"/>
    <mergeCell ref="LEO56:LET56"/>
    <mergeCell ref="LEU56:LEZ56"/>
    <mergeCell ref="LFA56:LFF56"/>
    <mergeCell ref="LFG56:LFL56"/>
    <mergeCell ref="LFM56:LFR56"/>
    <mergeCell ref="LFS56:LFX56"/>
    <mergeCell ref="LDE56:LDJ56"/>
    <mergeCell ref="LDK56:LDP56"/>
    <mergeCell ref="LDQ56:LDV56"/>
    <mergeCell ref="LDW56:LEB56"/>
    <mergeCell ref="LEC56:LEH56"/>
    <mergeCell ref="LEI56:LEN56"/>
    <mergeCell ref="LKC56:LKH56"/>
    <mergeCell ref="LKI56:LKN56"/>
    <mergeCell ref="LKO56:LKT56"/>
    <mergeCell ref="LKU56:LKZ56"/>
    <mergeCell ref="LLA56:LLF56"/>
    <mergeCell ref="LLG56:LLL56"/>
    <mergeCell ref="LIS56:LIX56"/>
    <mergeCell ref="LIY56:LJD56"/>
    <mergeCell ref="LJE56:LJJ56"/>
    <mergeCell ref="LJK56:LJP56"/>
    <mergeCell ref="LJQ56:LJV56"/>
    <mergeCell ref="LJW56:LKB56"/>
    <mergeCell ref="LHI56:LHN56"/>
    <mergeCell ref="LHO56:LHT56"/>
    <mergeCell ref="LHU56:LHZ56"/>
    <mergeCell ref="LIA56:LIF56"/>
    <mergeCell ref="LIG56:LIL56"/>
    <mergeCell ref="LIM56:LIR56"/>
    <mergeCell ref="LOG56:LOL56"/>
    <mergeCell ref="LOM56:LOR56"/>
    <mergeCell ref="LOS56:LOX56"/>
    <mergeCell ref="LOY56:LPD56"/>
    <mergeCell ref="LPE56:LPJ56"/>
    <mergeCell ref="LPK56:LPP56"/>
    <mergeCell ref="LMW56:LNB56"/>
    <mergeCell ref="LNC56:LNH56"/>
    <mergeCell ref="LNI56:LNN56"/>
    <mergeCell ref="LNO56:LNT56"/>
    <mergeCell ref="LNU56:LNZ56"/>
    <mergeCell ref="LOA56:LOF56"/>
    <mergeCell ref="LLM56:LLR56"/>
    <mergeCell ref="LLS56:LLX56"/>
    <mergeCell ref="LLY56:LMD56"/>
    <mergeCell ref="LME56:LMJ56"/>
    <mergeCell ref="LMK56:LMP56"/>
    <mergeCell ref="LMQ56:LMV56"/>
    <mergeCell ref="LSK56:LSP56"/>
    <mergeCell ref="LSQ56:LSV56"/>
    <mergeCell ref="LSW56:LTB56"/>
    <mergeCell ref="LTC56:LTH56"/>
    <mergeCell ref="LTI56:LTN56"/>
    <mergeCell ref="LTO56:LTT56"/>
    <mergeCell ref="LRA56:LRF56"/>
    <mergeCell ref="LRG56:LRL56"/>
    <mergeCell ref="LRM56:LRR56"/>
    <mergeCell ref="LRS56:LRX56"/>
    <mergeCell ref="LRY56:LSD56"/>
    <mergeCell ref="LSE56:LSJ56"/>
    <mergeCell ref="LPQ56:LPV56"/>
    <mergeCell ref="LPW56:LQB56"/>
    <mergeCell ref="LQC56:LQH56"/>
    <mergeCell ref="LQI56:LQN56"/>
    <mergeCell ref="LQO56:LQT56"/>
    <mergeCell ref="LQU56:LQZ56"/>
    <mergeCell ref="LWO56:LWT56"/>
    <mergeCell ref="LWU56:LWZ56"/>
    <mergeCell ref="LXA56:LXF56"/>
    <mergeCell ref="LXG56:LXL56"/>
    <mergeCell ref="LXM56:LXR56"/>
    <mergeCell ref="LXS56:LXX56"/>
    <mergeCell ref="LVE56:LVJ56"/>
    <mergeCell ref="LVK56:LVP56"/>
    <mergeCell ref="LVQ56:LVV56"/>
    <mergeCell ref="LVW56:LWB56"/>
    <mergeCell ref="LWC56:LWH56"/>
    <mergeCell ref="LWI56:LWN56"/>
    <mergeCell ref="LTU56:LTZ56"/>
    <mergeCell ref="LUA56:LUF56"/>
    <mergeCell ref="LUG56:LUL56"/>
    <mergeCell ref="LUM56:LUR56"/>
    <mergeCell ref="LUS56:LUX56"/>
    <mergeCell ref="LUY56:LVD56"/>
    <mergeCell ref="MAS56:MAX56"/>
    <mergeCell ref="MAY56:MBD56"/>
    <mergeCell ref="MBE56:MBJ56"/>
    <mergeCell ref="MBK56:MBP56"/>
    <mergeCell ref="MBQ56:MBV56"/>
    <mergeCell ref="MBW56:MCB56"/>
    <mergeCell ref="LZI56:LZN56"/>
    <mergeCell ref="LZO56:LZT56"/>
    <mergeCell ref="LZU56:LZZ56"/>
    <mergeCell ref="MAA56:MAF56"/>
    <mergeCell ref="MAG56:MAL56"/>
    <mergeCell ref="MAM56:MAR56"/>
    <mergeCell ref="LXY56:LYD56"/>
    <mergeCell ref="LYE56:LYJ56"/>
    <mergeCell ref="LYK56:LYP56"/>
    <mergeCell ref="LYQ56:LYV56"/>
    <mergeCell ref="LYW56:LZB56"/>
    <mergeCell ref="LZC56:LZH56"/>
    <mergeCell ref="MEW56:MFB56"/>
    <mergeCell ref="MFC56:MFH56"/>
    <mergeCell ref="MFI56:MFN56"/>
    <mergeCell ref="MFO56:MFT56"/>
    <mergeCell ref="MFU56:MFZ56"/>
    <mergeCell ref="MGA56:MGF56"/>
    <mergeCell ref="MDM56:MDR56"/>
    <mergeCell ref="MDS56:MDX56"/>
    <mergeCell ref="MDY56:MED56"/>
    <mergeCell ref="MEE56:MEJ56"/>
    <mergeCell ref="MEK56:MEP56"/>
    <mergeCell ref="MEQ56:MEV56"/>
    <mergeCell ref="MCC56:MCH56"/>
    <mergeCell ref="MCI56:MCN56"/>
    <mergeCell ref="MCO56:MCT56"/>
    <mergeCell ref="MCU56:MCZ56"/>
    <mergeCell ref="MDA56:MDF56"/>
    <mergeCell ref="MDG56:MDL56"/>
    <mergeCell ref="MJA56:MJF56"/>
    <mergeCell ref="MJG56:MJL56"/>
    <mergeCell ref="MJM56:MJR56"/>
    <mergeCell ref="MJS56:MJX56"/>
    <mergeCell ref="MJY56:MKD56"/>
    <mergeCell ref="MKE56:MKJ56"/>
    <mergeCell ref="MHQ56:MHV56"/>
    <mergeCell ref="MHW56:MIB56"/>
    <mergeCell ref="MIC56:MIH56"/>
    <mergeCell ref="MII56:MIN56"/>
    <mergeCell ref="MIO56:MIT56"/>
    <mergeCell ref="MIU56:MIZ56"/>
    <mergeCell ref="MGG56:MGL56"/>
    <mergeCell ref="MGM56:MGR56"/>
    <mergeCell ref="MGS56:MGX56"/>
    <mergeCell ref="MGY56:MHD56"/>
    <mergeCell ref="MHE56:MHJ56"/>
    <mergeCell ref="MHK56:MHP56"/>
    <mergeCell ref="MNE56:MNJ56"/>
    <mergeCell ref="MNK56:MNP56"/>
    <mergeCell ref="MNQ56:MNV56"/>
    <mergeCell ref="MNW56:MOB56"/>
    <mergeCell ref="MOC56:MOH56"/>
    <mergeCell ref="MOI56:MON56"/>
    <mergeCell ref="MLU56:MLZ56"/>
    <mergeCell ref="MMA56:MMF56"/>
    <mergeCell ref="MMG56:MML56"/>
    <mergeCell ref="MMM56:MMR56"/>
    <mergeCell ref="MMS56:MMX56"/>
    <mergeCell ref="MMY56:MND56"/>
    <mergeCell ref="MKK56:MKP56"/>
    <mergeCell ref="MKQ56:MKV56"/>
    <mergeCell ref="MKW56:MLB56"/>
    <mergeCell ref="MLC56:MLH56"/>
    <mergeCell ref="MLI56:MLN56"/>
    <mergeCell ref="MLO56:MLT56"/>
    <mergeCell ref="MRI56:MRN56"/>
    <mergeCell ref="MRO56:MRT56"/>
    <mergeCell ref="MRU56:MRZ56"/>
    <mergeCell ref="MSA56:MSF56"/>
    <mergeCell ref="MSG56:MSL56"/>
    <mergeCell ref="MSM56:MSR56"/>
    <mergeCell ref="MPY56:MQD56"/>
    <mergeCell ref="MQE56:MQJ56"/>
    <mergeCell ref="MQK56:MQP56"/>
    <mergeCell ref="MQQ56:MQV56"/>
    <mergeCell ref="MQW56:MRB56"/>
    <mergeCell ref="MRC56:MRH56"/>
    <mergeCell ref="MOO56:MOT56"/>
    <mergeCell ref="MOU56:MOZ56"/>
    <mergeCell ref="MPA56:MPF56"/>
    <mergeCell ref="MPG56:MPL56"/>
    <mergeCell ref="MPM56:MPR56"/>
    <mergeCell ref="MPS56:MPX56"/>
    <mergeCell ref="MVM56:MVR56"/>
    <mergeCell ref="MVS56:MVX56"/>
    <mergeCell ref="MVY56:MWD56"/>
    <mergeCell ref="MWE56:MWJ56"/>
    <mergeCell ref="MWK56:MWP56"/>
    <mergeCell ref="MWQ56:MWV56"/>
    <mergeCell ref="MUC56:MUH56"/>
    <mergeCell ref="MUI56:MUN56"/>
    <mergeCell ref="MUO56:MUT56"/>
    <mergeCell ref="MUU56:MUZ56"/>
    <mergeCell ref="MVA56:MVF56"/>
    <mergeCell ref="MVG56:MVL56"/>
    <mergeCell ref="MSS56:MSX56"/>
    <mergeCell ref="MSY56:MTD56"/>
    <mergeCell ref="MTE56:MTJ56"/>
    <mergeCell ref="MTK56:MTP56"/>
    <mergeCell ref="MTQ56:MTV56"/>
    <mergeCell ref="MTW56:MUB56"/>
    <mergeCell ref="MZQ56:MZV56"/>
    <mergeCell ref="MZW56:NAB56"/>
    <mergeCell ref="NAC56:NAH56"/>
    <mergeCell ref="NAI56:NAN56"/>
    <mergeCell ref="NAO56:NAT56"/>
    <mergeCell ref="NAU56:NAZ56"/>
    <mergeCell ref="MYG56:MYL56"/>
    <mergeCell ref="MYM56:MYR56"/>
    <mergeCell ref="MYS56:MYX56"/>
    <mergeCell ref="MYY56:MZD56"/>
    <mergeCell ref="MZE56:MZJ56"/>
    <mergeCell ref="MZK56:MZP56"/>
    <mergeCell ref="MWW56:MXB56"/>
    <mergeCell ref="MXC56:MXH56"/>
    <mergeCell ref="MXI56:MXN56"/>
    <mergeCell ref="MXO56:MXT56"/>
    <mergeCell ref="MXU56:MXZ56"/>
    <mergeCell ref="MYA56:MYF56"/>
    <mergeCell ref="NDU56:NDZ56"/>
    <mergeCell ref="NEA56:NEF56"/>
    <mergeCell ref="NEG56:NEL56"/>
    <mergeCell ref="NEM56:NER56"/>
    <mergeCell ref="NES56:NEX56"/>
    <mergeCell ref="NEY56:NFD56"/>
    <mergeCell ref="NCK56:NCP56"/>
    <mergeCell ref="NCQ56:NCV56"/>
    <mergeCell ref="NCW56:NDB56"/>
    <mergeCell ref="NDC56:NDH56"/>
    <mergeCell ref="NDI56:NDN56"/>
    <mergeCell ref="NDO56:NDT56"/>
    <mergeCell ref="NBA56:NBF56"/>
    <mergeCell ref="NBG56:NBL56"/>
    <mergeCell ref="NBM56:NBR56"/>
    <mergeCell ref="NBS56:NBX56"/>
    <mergeCell ref="NBY56:NCD56"/>
    <mergeCell ref="NCE56:NCJ56"/>
    <mergeCell ref="NHY56:NID56"/>
    <mergeCell ref="NIE56:NIJ56"/>
    <mergeCell ref="NIK56:NIP56"/>
    <mergeCell ref="NIQ56:NIV56"/>
    <mergeCell ref="NIW56:NJB56"/>
    <mergeCell ref="NJC56:NJH56"/>
    <mergeCell ref="NGO56:NGT56"/>
    <mergeCell ref="NGU56:NGZ56"/>
    <mergeCell ref="NHA56:NHF56"/>
    <mergeCell ref="NHG56:NHL56"/>
    <mergeCell ref="NHM56:NHR56"/>
    <mergeCell ref="NHS56:NHX56"/>
    <mergeCell ref="NFE56:NFJ56"/>
    <mergeCell ref="NFK56:NFP56"/>
    <mergeCell ref="NFQ56:NFV56"/>
    <mergeCell ref="NFW56:NGB56"/>
    <mergeCell ref="NGC56:NGH56"/>
    <mergeCell ref="NGI56:NGN56"/>
    <mergeCell ref="NMC56:NMH56"/>
    <mergeCell ref="NMI56:NMN56"/>
    <mergeCell ref="NMO56:NMT56"/>
    <mergeCell ref="NMU56:NMZ56"/>
    <mergeCell ref="NNA56:NNF56"/>
    <mergeCell ref="NNG56:NNL56"/>
    <mergeCell ref="NKS56:NKX56"/>
    <mergeCell ref="NKY56:NLD56"/>
    <mergeCell ref="NLE56:NLJ56"/>
    <mergeCell ref="NLK56:NLP56"/>
    <mergeCell ref="NLQ56:NLV56"/>
    <mergeCell ref="NLW56:NMB56"/>
    <mergeCell ref="NJI56:NJN56"/>
    <mergeCell ref="NJO56:NJT56"/>
    <mergeCell ref="NJU56:NJZ56"/>
    <mergeCell ref="NKA56:NKF56"/>
    <mergeCell ref="NKG56:NKL56"/>
    <mergeCell ref="NKM56:NKR56"/>
    <mergeCell ref="NQG56:NQL56"/>
    <mergeCell ref="NQM56:NQR56"/>
    <mergeCell ref="NQS56:NQX56"/>
    <mergeCell ref="NQY56:NRD56"/>
    <mergeCell ref="NRE56:NRJ56"/>
    <mergeCell ref="NRK56:NRP56"/>
    <mergeCell ref="NOW56:NPB56"/>
    <mergeCell ref="NPC56:NPH56"/>
    <mergeCell ref="NPI56:NPN56"/>
    <mergeCell ref="NPO56:NPT56"/>
    <mergeCell ref="NPU56:NPZ56"/>
    <mergeCell ref="NQA56:NQF56"/>
    <mergeCell ref="NNM56:NNR56"/>
    <mergeCell ref="NNS56:NNX56"/>
    <mergeCell ref="NNY56:NOD56"/>
    <mergeCell ref="NOE56:NOJ56"/>
    <mergeCell ref="NOK56:NOP56"/>
    <mergeCell ref="NOQ56:NOV56"/>
    <mergeCell ref="NUK56:NUP56"/>
    <mergeCell ref="NUQ56:NUV56"/>
    <mergeCell ref="NUW56:NVB56"/>
    <mergeCell ref="NVC56:NVH56"/>
    <mergeCell ref="NVI56:NVN56"/>
    <mergeCell ref="NVO56:NVT56"/>
    <mergeCell ref="NTA56:NTF56"/>
    <mergeCell ref="NTG56:NTL56"/>
    <mergeCell ref="NTM56:NTR56"/>
    <mergeCell ref="NTS56:NTX56"/>
    <mergeCell ref="NTY56:NUD56"/>
    <mergeCell ref="NUE56:NUJ56"/>
    <mergeCell ref="NRQ56:NRV56"/>
    <mergeCell ref="NRW56:NSB56"/>
    <mergeCell ref="NSC56:NSH56"/>
    <mergeCell ref="NSI56:NSN56"/>
    <mergeCell ref="NSO56:NST56"/>
    <mergeCell ref="NSU56:NSZ56"/>
    <mergeCell ref="NYO56:NYT56"/>
    <mergeCell ref="NYU56:NYZ56"/>
    <mergeCell ref="NZA56:NZF56"/>
    <mergeCell ref="NZG56:NZL56"/>
    <mergeCell ref="NZM56:NZR56"/>
    <mergeCell ref="NZS56:NZX56"/>
    <mergeCell ref="NXE56:NXJ56"/>
    <mergeCell ref="NXK56:NXP56"/>
    <mergeCell ref="NXQ56:NXV56"/>
    <mergeCell ref="NXW56:NYB56"/>
    <mergeCell ref="NYC56:NYH56"/>
    <mergeCell ref="NYI56:NYN56"/>
    <mergeCell ref="NVU56:NVZ56"/>
    <mergeCell ref="NWA56:NWF56"/>
    <mergeCell ref="NWG56:NWL56"/>
    <mergeCell ref="NWM56:NWR56"/>
    <mergeCell ref="NWS56:NWX56"/>
    <mergeCell ref="NWY56:NXD56"/>
    <mergeCell ref="OCS56:OCX56"/>
    <mergeCell ref="OCY56:ODD56"/>
    <mergeCell ref="ODE56:ODJ56"/>
    <mergeCell ref="ODK56:ODP56"/>
    <mergeCell ref="ODQ56:ODV56"/>
    <mergeCell ref="ODW56:OEB56"/>
    <mergeCell ref="OBI56:OBN56"/>
    <mergeCell ref="OBO56:OBT56"/>
    <mergeCell ref="OBU56:OBZ56"/>
    <mergeCell ref="OCA56:OCF56"/>
    <mergeCell ref="OCG56:OCL56"/>
    <mergeCell ref="OCM56:OCR56"/>
    <mergeCell ref="NZY56:OAD56"/>
    <mergeCell ref="OAE56:OAJ56"/>
    <mergeCell ref="OAK56:OAP56"/>
    <mergeCell ref="OAQ56:OAV56"/>
    <mergeCell ref="OAW56:OBB56"/>
    <mergeCell ref="OBC56:OBH56"/>
    <mergeCell ref="OGW56:OHB56"/>
    <mergeCell ref="OHC56:OHH56"/>
    <mergeCell ref="OHI56:OHN56"/>
    <mergeCell ref="OHO56:OHT56"/>
    <mergeCell ref="OHU56:OHZ56"/>
    <mergeCell ref="OIA56:OIF56"/>
    <mergeCell ref="OFM56:OFR56"/>
    <mergeCell ref="OFS56:OFX56"/>
    <mergeCell ref="OFY56:OGD56"/>
    <mergeCell ref="OGE56:OGJ56"/>
    <mergeCell ref="OGK56:OGP56"/>
    <mergeCell ref="OGQ56:OGV56"/>
    <mergeCell ref="OEC56:OEH56"/>
    <mergeCell ref="OEI56:OEN56"/>
    <mergeCell ref="OEO56:OET56"/>
    <mergeCell ref="OEU56:OEZ56"/>
    <mergeCell ref="OFA56:OFF56"/>
    <mergeCell ref="OFG56:OFL56"/>
    <mergeCell ref="OLA56:OLF56"/>
    <mergeCell ref="OLG56:OLL56"/>
    <mergeCell ref="OLM56:OLR56"/>
    <mergeCell ref="OLS56:OLX56"/>
    <mergeCell ref="OLY56:OMD56"/>
    <mergeCell ref="OME56:OMJ56"/>
    <mergeCell ref="OJQ56:OJV56"/>
    <mergeCell ref="OJW56:OKB56"/>
    <mergeCell ref="OKC56:OKH56"/>
    <mergeCell ref="OKI56:OKN56"/>
    <mergeCell ref="OKO56:OKT56"/>
    <mergeCell ref="OKU56:OKZ56"/>
    <mergeCell ref="OIG56:OIL56"/>
    <mergeCell ref="OIM56:OIR56"/>
    <mergeCell ref="OIS56:OIX56"/>
    <mergeCell ref="OIY56:OJD56"/>
    <mergeCell ref="OJE56:OJJ56"/>
    <mergeCell ref="OJK56:OJP56"/>
    <mergeCell ref="OPE56:OPJ56"/>
    <mergeCell ref="OPK56:OPP56"/>
    <mergeCell ref="OPQ56:OPV56"/>
    <mergeCell ref="OPW56:OQB56"/>
    <mergeCell ref="OQC56:OQH56"/>
    <mergeCell ref="OQI56:OQN56"/>
    <mergeCell ref="ONU56:ONZ56"/>
    <mergeCell ref="OOA56:OOF56"/>
    <mergeCell ref="OOG56:OOL56"/>
    <mergeCell ref="OOM56:OOR56"/>
    <mergeCell ref="OOS56:OOX56"/>
    <mergeCell ref="OOY56:OPD56"/>
    <mergeCell ref="OMK56:OMP56"/>
    <mergeCell ref="OMQ56:OMV56"/>
    <mergeCell ref="OMW56:ONB56"/>
    <mergeCell ref="ONC56:ONH56"/>
    <mergeCell ref="ONI56:ONN56"/>
    <mergeCell ref="ONO56:ONT56"/>
    <mergeCell ref="OTI56:OTN56"/>
    <mergeCell ref="OTO56:OTT56"/>
    <mergeCell ref="OTU56:OTZ56"/>
    <mergeCell ref="OUA56:OUF56"/>
    <mergeCell ref="OUG56:OUL56"/>
    <mergeCell ref="OUM56:OUR56"/>
    <mergeCell ref="ORY56:OSD56"/>
    <mergeCell ref="OSE56:OSJ56"/>
    <mergeCell ref="OSK56:OSP56"/>
    <mergeCell ref="OSQ56:OSV56"/>
    <mergeCell ref="OSW56:OTB56"/>
    <mergeCell ref="OTC56:OTH56"/>
    <mergeCell ref="OQO56:OQT56"/>
    <mergeCell ref="OQU56:OQZ56"/>
    <mergeCell ref="ORA56:ORF56"/>
    <mergeCell ref="ORG56:ORL56"/>
    <mergeCell ref="ORM56:ORR56"/>
    <mergeCell ref="ORS56:ORX56"/>
    <mergeCell ref="OXM56:OXR56"/>
    <mergeCell ref="OXS56:OXX56"/>
    <mergeCell ref="OXY56:OYD56"/>
    <mergeCell ref="OYE56:OYJ56"/>
    <mergeCell ref="OYK56:OYP56"/>
    <mergeCell ref="OYQ56:OYV56"/>
    <mergeCell ref="OWC56:OWH56"/>
    <mergeCell ref="OWI56:OWN56"/>
    <mergeCell ref="OWO56:OWT56"/>
    <mergeCell ref="OWU56:OWZ56"/>
    <mergeCell ref="OXA56:OXF56"/>
    <mergeCell ref="OXG56:OXL56"/>
    <mergeCell ref="OUS56:OUX56"/>
    <mergeCell ref="OUY56:OVD56"/>
    <mergeCell ref="OVE56:OVJ56"/>
    <mergeCell ref="OVK56:OVP56"/>
    <mergeCell ref="OVQ56:OVV56"/>
    <mergeCell ref="OVW56:OWB56"/>
    <mergeCell ref="PBQ56:PBV56"/>
    <mergeCell ref="PBW56:PCB56"/>
    <mergeCell ref="PCC56:PCH56"/>
    <mergeCell ref="PCI56:PCN56"/>
    <mergeCell ref="PCO56:PCT56"/>
    <mergeCell ref="PCU56:PCZ56"/>
    <mergeCell ref="PAG56:PAL56"/>
    <mergeCell ref="PAM56:PAR56"/>
    <mergeCell ref="PAS56:PAX56"/>
    <mergeCell ref="PAY56:PBD56"/>
    <mergeCell ref="PBE56:PBJ56"/>
    <mergeCell ref="PBK56:PBP56"/>
    <mergeCell ref="OYW56:OZB56"/>
    <mergeCell ref="OZC56:OZH56"/>
    <mergeCell ref="OZI56:OZN56"/>
    <mergeCell ref="OZO56:OZT56"/>
    <mergeCell ref="OZU56:OZZ56"/>
    <mergeCell ref="PAA56:PAF56"/>
    <mergeCell ref="PFU56:PFZ56"/>
    <mergeCell ref="PGA56:PGF56"/>
    <mergeCell ref="PGG56:PGL56"/>
    <mergeCell ref="PGM56:PGR56"/>
    <mergeCell ref="PGS56:PGX56"/>
    <mergeCell ref="PGY56:PHD56"/>
    <mergeCell ref="PEK56:PEP56"/>
    <mergeCell ref="PEQ56:PEV56"/>
    <mergeCell ref="PEW56:PFB56"/>
    <mergeCell ref="PFC56:PFH56"/>
    <mergeCell ref="PFI56:PFN56"/>
    <mergeCell ref="PFO56:PFT56"/>
    <mergeCell ref="PDA56:PDF56"/>
    <mergeCell ref="PDG56:PDL56"/>
    <mergeCell ref="PDM56:PDR56"/>
    <mergeCell ref="PDS56:PDX56"/>
    <mergeCell ref="PDY56:PED56"/>
    <mergeCell ref="PEE56:PEJ56"/>
    <mergeCell ref="PJY56:PKD56"/>
    <mergeCell ref="PKE56:PKJ56"/>
    <mergeCell ref="PKK56:PKP56"/>
    <mergeCell ref="PKQ56:PKV56"/>
    <mergeCell ref="PKW56:PLB56"/>
    <mergeCell ref="PLC56:PLH56"/>
    <mergeCell ref="PIO56:PIT56"/>
    <mergeCell ref="PIU56:PIZ56"/>
    <mergeCell ref="PJA56:PJF56"/>
    <mergeCell ref="PJG56:PJL56"/>
    <mergeCell ref="PJM56:PJR56"/>
    <mergeCell ref="PJS56:PJX56"/>
    <mergeCell ref="PHE56:PHJ56"/>
    <mergeCell ref="PHK56:PHP56"/>
    <mergeCell ref="PHQ56:PHV56"/>
    <mergeCell ref="PHW56:PIB56"/>
    <mergeCell ref="PIC56:PIH56"/>
    <mergeCell ref="PII56:PIN56"/>
    <mergeCell ref="POC56:POH56"/>
    <mergeCell ref="POI56:PON56"/>
    <mergeCell ref="POO56:POT56"/>
    <mergeCell ref="POU56:POZ56"/>
    <mergeCell ref="PPA56:PPF56"/>
    <mergeCell ref="PPG56:PPL56"/>
    <mergeCell ref="PMS56:PMX56"/>
    <mergeCell ref="PMY56:PND56"/>
    <mergeCell ref="PNE56:PNJ56"/>
    <mergeCell ref="PNK56:PNP56"/>
    <mergeCell ref="PNQ56:PNV56"/>
    <mergeCell ref="PNW56:POB56"/>
    <mergeCell ref="PLI56:PLN56"/>
    <mergeCell ref="PLO56:PLT56"/>
    <mergeCell ref="PLU56:PLZ56"/>
    <mergeCell ref="PMA56:PMF56"/>
    <mergeCell ref="PMG56:PML56"/>
    <mergeCell ref="PMM56:PMR56"/>
    <mergeCell ref="PSG56:PSL56"/>
    <mergeCell ref="PSM56:PSR56"/>
    <mergeCell ref="PSS56:PSX56"/>
    <mergeCell ref="PSY56:PTD56"/>
    <mergeCell ref="PTE56:PTJ56"/>
    <mergeCell ref="PTK56:PTP56"/>
    <mergeCell ref="PQW56:PRB56"/>
    <mergeCell ref="PRC56:PRH56"/>
    <mergeCell ref="PRI56:PRN56"/>
    <mergeCell ref="PRO56:PRT56"/>
    <mergeCell ref="PRU56:PRZ56"/>
    <mergeCell ref="PSA56:PSF56"/>
    <mergeCell ref="PPM56:PPR56"/>
    <mergeCell ref="PPS56:PPX56"/>
    <mergeCell ref="PPY56:PQD56"/>
    <mergeCell ref="PQE56:PQJ56"/>
    <mergeCell ref="PQK56:PQP56"/>
    <mergeCell ref="PQQ56:PQV56"/>
    <mergeCell ref="PWK56:PWP56"/>
    <mergeCell ref="PWQ56:PWV56"/>
    <mergeCell ref="PWW56:PXB56"/>
    <mergeCell ref="PXC56:PXH56"/>
    <mergeCell ref="PXI56:PXN56"/>
    <mergeCell ref="PXO56:PXT56"/>
    <mergeCell ref="PVA56:PVF56"/>
    <mergeCell ref="PVG56:PVL56"/>
    <mergeCell ref="PVM56:PVR56"/>
    <mergeCell ref="PVS56:PVX56"/>
    <mergeCell ref="PVY56:PWD56"/>
    <mergeCell ref="PWE56:PWJ56"/>
    <mergeCell ref="PTQ56:PTV56"/>
    <mergeCell ref="PTW56:PUB56"/>
    <mergeCell ref="PUC56:PUH56"/>
    <mergeCell ref="PUI56:PUN56"/>
    <mergeCell ref="PUO56:PUT56"/>
    <mergeCell ref="PUU56:PUZ56"/>
    <mergeCell ref="QAO56:QAT56"/>
    <mergeCell ref="QAU56:QAZ56"/>
    <mergeCell ref="QBA56:QBF56"/>
    <mergeCell ref="QBG56:QBL56"/>
    <mergeCell ref="QBM56:QBR56"/>
    <mergeCell ref="QBS56:QBX56"/>
    <mergeCell ref="PZE56:PZJ56"/>
    <mergeCell ref="PZK56:PZP56"/>
    <mergeCell ref="PZQ56:PZV56"/>
    <mergeCell ref="PZW56:QAB56"/>
    <mergeCell ref="QAC56:QAH56"/>
    <mergeCell ref="QAI56:QAN56"/>
    <mergeCell ref="PXU56:PXZ56"/>
    <mergeCell ref="PYA56:PYF56"/>
    <mergeCell ref="PYG56:PYL56"/>
    <mergeCell ref="PYM56:PYR56"/>
    <mergeCell ref="PYS56:PYX56"/>
    <mergeCell ref="PYY56:PZD56"/>
    <mergeCell ref="QES56:QEX56"/>
    <mergeCell ref="QEY56:QFD56"/>
    <mergeCell ref="QFE56:QFJ56"/>
    <mergeCell ref="QFK56:QFP56"/>
    <mergeCell ref="QFQ56:QFV56"/>
    <mergeCell ref="QFW56:QGB56"/>
    <mergeCell ref="QDI56:QDN56"/>
    <mergeCell ref="QDO56:QDT56"/>
    <mergeCell ref="QDU56:QDZ56"/>
    <mergeCell ref="QEA56:QEF56"/>
    <mergeCell ref="QEG56:QEL56"/>
    <mergeCell ref="QEM56:QER56"/>
    <mergeCell ref="QBY56:QCD56"/>
    <mergeCell ref="QCE56:QCJ56"/>
    <mergeCell ref="QCK56:QCP56"/>
    <mergeCell ref="QCQ56:QCV56"/>
    <mergeCell ref="QCW56:QDB56"/>
    <mergeCell ref="QDC56:QDH56"/>
    <mergeCell ref="QIW56:QJB56"/>
    <mergeCell ref="QJC56:QJH56"/>
    <mergeCell ref="QJI56:QJN56"/>
    <mergeCell ref="QJO56:QJT56"/>
    <mergeCell ref="QJU56:QJZ56"/>
    <mergeCell ref="QKA56:QKF56"/>
    <mergeCell ref="QHM56:QHR56"/>
    <mergeCell ref="QHS56:QHX56"/>
    <mergeCell ref="QHY56:QID56"/>
    <mergeCell ref="QIE56:QIJ56"/>
    <mergeCell ref="QIK56:QIP56"/>
    <mergeCell ref="QIQ56:QIV56"/>
    <mergeCell ref="QGC56:QGH56"/>
    <mergeCell ref="QGI56:QGN56"/>
    <mergeCell ref="QGO56:QGT56"/>
    <mergeCell ref="QGU56:QGZ56"/>
    <mergeCell ref="QHA56:QHF56"/>
    <mergeCell ref="QHG56:QHL56"/>
    <mergeCell ref="QNA56:QNF56"/>
    <mergeCell ref="QNG56:QNL56"/>
    <mergeCell ref="QNM56:QNR56"/>
    <mergeCell ref="QNS56:QNX56"/>
    <mergeCell ref="QNY56:QOD56"/>
    <mergeCell ref="QOE56:QOJ56"/>
    <mergeCell ref="QLQ56:QLV56"/>
    <mergeCell ref="QLW56:QMB56"/>
    <mergeCell ref="QMC56:QMH56"/>
    <mergeCell ref="QMI56:QMN56"/>
    <mergeCell ref="QMO56:QMT56"/>
    <mergeCell ref="QMU56:QMZ56"/>
    <mergeCell ref="QKG56:QKL56"/>
    <mergeCell ref="QKM56:QKR56"/>
    <mergeCell ref="QKS56:QKX56"/>
    <mergeCell ref="QKY56:QLD56"/>
    <mergeCell ref="QLE56:QLJ56"/>
    <mergeCell ref="QLK56:QLP56"/>
    <mergeCell ref="QRE56:QRJ56"/>
    <mergeCell ref="QRK56:QRP56"/>
    <mergeCell ref="QRQ56:QRV56"/>
    <mergeCell ref="QRW56:QSB56"/>
    <mergeCell ref="QSC56:QSH56"/>
    <mergeCell ref="QSI56:QSN56"/>
    <mergeCell ref="QPU56:QPZ56"/>
    <mergeCell ref="QQA56:QQF56"/>
    <mergeCell ref="QQG56:QQL56"/>
    <mergeCell ref="QQM56:QQR56"/>
    <mergeCell ref="QQS56:QQX56"/>
    <mergeCell ref="QQY56:QRD56"/>
    <mergeCell ref="QOK56:QOP56"/>
    <mergeCell ref="QOQ56:QOV56"/>
    <mergeCell ref="QOW56:QPB56"/>
    <mergeCell ref="QPC56:QPH56"/>
    <mergeCell ref="QPI56:QPN56"/>
    <mergeCell ref="QPO56:QPT56"/>
    <mergeCell ref="QVI56:QVN56"/>
    <mergeCell ref="QVO56:QVT56"/>
    <mergeCell ref="QVU56:QVZ56"/>
    <mergeCell ref="QWA56:QWF56"/>
    <mergeCell ref="QWG56:QWL56"/>
    <mergeCell ref="QWM56:QWR56"/>
    <mergeCell ref="QTY56:QUD56"/>
    <mergeCell ref="QUE56:QUJ56"/>
    <mergeCell ref="QUK56:QUP56"/>
    <mergeCell ref="QUQ56:QUV56"/>
    <mergeCell ref="QUW56:QVB56"/>
    <mergeCell ref="QVC56:QVH56"/>
    <mergeCell ref="QSO56:QST56"/>
    <mergeCell ref="QSU56:QSZ56"/>
    <mergeCell ref="QTA56:QTF56"/>
    <mergeCell ref="QTG56:QTL56"/>
    <mergeCell ref="QTM56:QTR56"/>
    <mergeCell ref="QTS56:QTX56"/>
    <mergeCell ref="QZM56:QZR56"/>
    <mergeCell ref="QZS56:QZX56"/>
    <mergeCell ref="QZY56:RAD56"/>
    <mergeCell ref="RAE56:RAJ56"/>
    <mergeCell ref="RAK56:RAP56"/>
    <mergeCell ref="RAQ56:RAV56"/>
    <mergeCell ref="QYC56:QYH56"/>
    <mergeCell ref="QYI56:QYN56"/>
    <mergeCell ref="QYO56:QYT56"/>
    <mergeCell ref="QYU56:QYZ56"/>
    <mergeCell ref="QZA56:QZF56"/>
    <mergeCell ref="QZG56:QZL56"/>
    <mergeCell ref="QWS56:QWX56"/>
    <mergeCell ref="QWY56:QXD56"/>
    <mergeCell ref="QXE56:QXJ56"/>
    <mergeCell ref="QXK56:QXP56"/>
    <mergeCell ref="QXQ56:QXV56"/>
    <mergeCell ref="QXW56:QYB56"/>
    <mergeCell ref="RDQ56:RDV56"/>
    <mergeCell ref="RDW56:REB56"/>
    <mergeCell ref="REC56:REH56"/>
    <mergeCell ref="REI56:REN56"/>
    <mergeCell ref="REO56:RET56"/>
    <mergeCell ref="REU56:REZ56"/>
    <mergeCell ref="RCG56:RCL56"/>
    <mergeCell ref="RCM56:RCR56"/>
    <mergeCell ref="RCS56:RCX56"/>
    <mergeCell ref="RCY56:RDD56"/>
    <mergeCell ref="RDE56:RDJ56"/>
    <mergeCell ref="RDK56:RDP56"/>
    <mergeCell ref="RAW56:RBB56"/>
    <mergeCell ref="RBC56:RBH56"/>
    <mergeCell ref="RBI56:RBN56"/>
    <mergeCell ref="RBO56:RBT56"/>
    <mergeCell ref="RBU56:RBZ56"/>
    <mergeCell ref="RCA56:RCF56"/>
    <mergeCell ref="RHU56:RHZ56"/>
    <mergeCell ref="RIA56:RIF56"/>
    <mergeCell ref="RIG56:RIL56"/>
    <mergeCell ref="RIM56:RIR56"/>
    <mergeCell ref="RIS56:RIX56"/>
    <mergeCell ref="RIY56:RJD56"/>
    <mergeCell ref="RGK56:RGP56"/>
    <mergeCell ref="RGQ56:RGV56"/>
    <mergeCell ref="RGW56:RHB56"/>
    <mergeCell ref="RHC56:RHH56"/>
    <mergeCell ref="RHI56:RHN56"/>
    <mergeCell ref="RHO56:RHT56"/>
    <mergeCell ref="RFA56:RFF56"/>
    <mergeCell ref="RFG56:RFL56"/>
    <mergeCell ref="RFM56:RFR56"/>
    <mergeCell ref="RFS56:RFX56"/>
    <mergeCell ref="RFY56:RGD56"/>
    <mergeCell ref="RGE56:RGJ56"/>
    <mergeCell ref="RLY56:RMD56"/>
    <mergeCell ref="RME56:RMJ56"/>
    <mergeCell ref="RMK56:RMP56"/>
    <mergeCell ref="RMQ56:RMV56"/>
    <mergeCell ref="RMW56:RNB56"/>
    <mergeCell ref="RNC56:RNH56"/>
    <mergeCell ref="RKO56:RKT56"/>
    <mergeCell ref="RKU56:RKZ56"/>
    <mergeCell ref="RLA56:RLF56"/>
    <mergeCell ref="RLG56:RLL56"/>
    <mergeCell ref="RLM56:RLR56"/>
    <mergeCell ref="RLS56:RLX56"/>
    <mergeCell ref="RJE56:RJJ56"/>
    <mergeCell ref="RJK56:RJP56"/>
    <mergeCell ref="RJQ56:RJV56"/>
    <mergeCell ref="RJW56:RKB56"/>
    <mergeCell ref="RKC56:RKH56"/>
    <mergeCell ref="RKI56:RKN56"/>
    <mergeCell ref="RQC56:RQH56"/>
    <mergeCell ref="RQI56:RQN56"/>
    <mergeCell ref="RQO56:RQT56"/>
    <mergeCell ref="RQU56:RQZ56"/>
    <mergeCell ref="RRA56:RRF56"/>
    <mergeCell ref="RRG56:RRL56"/>
    <mergeCell ref="ROS56:ROX56"/>
    <mergeCell ref="ROY56:RPD56"/>
    <mergeCell ref="RPE56:RPJ56"/>
    <mergeCell ref="RPK56:RPP56"/>
    <mergeCell ref="RPQ56:RPV56"/>
    <mergeCell ref="RPW56:RQB56"/>
    <mergeCell ref="RNI56:RNN56"/>
    <mergeCell ref="RNO56:RNT56"/>
    <mergeCell ref="RNU56:RNZ56"/>
    <mergeCell ref="ROA56:ROF56"/>
    <mergeCell ref="ROG56:ROL56"/>
    <mergeCell ref="ROM56:ROR56"/>
    <mergeCell ref="RUG56:RUL56"/>
    <mergeCell ref="RUM56:RUR56"/>
    <mergeCell ref="RUS56:RUX56"/>
    <mergeCell ref="RUY56:RVD56"/>
    <mergeCell ref="RVE56:RVJ56"/>
    <mergeCell ref="RVK56:RVP56"/>
    <mergeCell ref="RSW56:RTB56"/>
    <mergeCell ref="RTC56:RTH56"/>
    <mergeCell ref="RTI56:RTN56"/>
    <mergeCell ref="RTO56:RTT56"/>
    <mergeCell ref="RTU56:RTZ56"/>
    <mergeCell ref="RUA56:RUF56"/>
    <mergeCell ref="RRM56:RRR56"/>
    <mergeCell ref="RRS56:RRX56"/>
    <mergeCell ref="RRY56:RSD56"/>
    <mergeCell ref="RSE56:RSJ56"/>
    <mergeCell ref="RSK56:RSP56"/>
    <mergeCell ref="RSQ56:RSV56"/>
    <mergeCell ref="RYK56:RYP56"/>
    <mergeCell ref="RYQ56:RYV56"/>
    <mergeCell ref="RYW56:RZB56"/>
    <mergeCell ref="RZC56:RZH56"/>
    <mergeCell ref="RZI56:RZN56"/>
    <mergeCell ref="RZO56:RZT56"/>
    <mergeCell ref="RXA56:RXF56"/>
    <mergeCell ref="RXG56:RXL56"/>
    <mergeCell ref="RXM56:RXR56"/>
    <mergeCell ref="RXS56:RXX56"/>
    <mergeCell ref="RXY56:RYD56"/>
    <mergeCell ref="RYE56:RYJ56"/>
    <mergeCell ref="RVQ56:RVV56"/>
    <mergeCell ref="RVW56:RWB56"/>
    <mergeCell ref="RWC56:RWH56"/>
    <mergeCell ref="RWI56:RWN56"/>
    <mergeCell ref="RWO56:RWT56"/>
    <mergeCell ref="RWU56:RWZ56"/>
    <mergeCell ref="SCO56:SCT56"/>
    <mergeCell ref="SCU56:SCZ56"/>
    <mergeCell ref="SDA56:SDF56"/>
    <mergeCell ref="SDG56:SDL56"/>
    <mergeCell ref="SDM56:SDR56"/>
    <mergeCell ref="SDS56:SDX56"/>
    <mergeCell ref="SBE56:SBJ56"/>
    <mergeCell ref="SBK56:SBP56"/>
    <mergeCell ref="SBQ56:SBV56"/>
    <mergeCell ref="SBW56:SCB56"/>
    <mergeCell ref="SCC56:SCH56"/>
    <mergeCell ref="SCI56:SCN56"/>
    <mergeCell ref="RZU56:RZZ56"/>
    <mergeCell ref="SAA56:SAF56"/>
    <mergeCell ref="SAG56:SAL56"/>
    <mergeCell ref="SAM56:SAR56"/>
    <mergeCell ref="SAS56:SAX56"/>
    <mergeCell ref="SAY56:SBD56"/>
    <mergeCell ref="SGS56:SGX56"/>
    <mergeCell ref="SGY56:SHD56"/>
    <mergeCell ref="SHE56:SHJ56"/>
    <mergeCell ref="SHK56:SHP56"/>
    <mergeCell ref="SHQ56:SHV56"/>
    <mergeCell ref="SHW56:SIB56"/>
    <mergeCell ref="SFI56:SFN56"/>
    <mergeCell ref="SFO56:SFT56"/>
    <mergeCell ref="SFU56:SFZ56"/>
    <mergeCell ref="SGA56:SGF56"/>
    <mergeCell ref="SGG56:SGL56"/>
    <mergeCell ref="SGM56:SGR56"/>
    <mergeCell ref="SDY56:SED56"/>
    <mergeCell ref="SEE56:SEJ56"/>
    <mergeCell ref="SEK56:SEP56"/>
    <mergeCell ref="SEQ56:SEV56"/>
    <mergeCell ref="SEW56:SFB56"/>
    <mergeCell ref="SFC56:SFH56"/>
    <mergeCell ref="SKW56:SLB56"/>
    <mergeCell ref="SLC56:SLH56"/>
    <mergeCell ref="SLI56:SLN56"/>
    <mergeCell ref="SLO56:SLT56"/>
    <mergeCell ref="SLU56:SLZ56"/>
    <mergeCell ref="SMA56:SMF56"/>
    <mergeCell ref="SJM56:SJR56"/>
    <mergeCell ref="SJS56:SJX56"/>
    <mergeCell ref="SJY56:SKD56"/>
    <mergeCell ref="SKE56:SKJ56"/>
    <mergeCell ref="SKK56:SKP56"/>
    <mergeCell ref="SKQ56:SKV56"/>
    <mergeCell ref="SIC56:SIH56"/>
    <mergeCell ref="SII56:SIN56"/>
    <mergeCell ref="SIO56:SIT56"/>
    <mergeCell ref="SIU56:SIZ56"/>
    <mergeCell ref="SJA56:SJF56"/>
    <mergeCell ref="SJG56:SJL56"/>
    <mergeCell ref="SPA56:SPF56"/>
    <mergeCell ref="SPG56:SPL56"/>
    <mergeCell ref="SPM56:SPR56"/>
    <mergeCell ref="SPS56:SPX56"/>
    <mergeCell ref="SPY56:SQD56"/>
    <mergeCell ref="SQE56:SQJ56"/>
    <mergeCell ref="SNQ56:SNV56"/>
    <mergeCell ref="SNW56:SOB56"/>
    <mergeCell ref="SOC56:SOH56"/>
    <mergeCell ref="SOI56:SON56"/>
    <mergeCell ref="SOO56:SOT56"/>
    <mergeCell ref="SOU56:SOZ56"/>
    <mergeCell ref="SMG56:SML56"/>
    <mergeCell ref="SMM56:SMR56"/>
    <mergeCell ref="SMS56:SMX56"/>
    <mergeCell ref="SMY56:SND56"/>
    <mergeCell ref="SNE56:SNJ56"/>
    <mergeCell ref="SNK56:SNP56"/>
    <mergeCell ref="STE56:STJ56"/>
    <mergeCell ref="STK56:STP56"/>
    <mergeCell ref="STQ56:STV56"/>
    <mergeCell ref="STW56:SUB56"/>
    <mergeCell ref="SUC56:SUH56"/>
    <mergeCell ref="SUI56:SUN56"/>
    <mergeCell ref="SRU56:SRZ56"/>
    <mergeCell ref="SSA56:SSF56"/>
    <mergeCell ref="SSG56:SSL56"/>
    <mergeCell ref="SSM56:SSR56"/>
    <mergeCell ref="SSS56:SSX56"/>
    <mergeCell ref="SSY56:STD56"/>
    <mergeCell ref="SQK56:SQP56"/>
    <mergeCell ref="SQQ56:SQV56"/>
    <mergeCell ref="SQW56:SRB56"/>
    <mergeCell ref="SRC56:SRH56"/>
    <mergeCell ref="SRI56:SRN56"/>
    <mergeCell ref="SRO56:SRT56"/>
    <mergeCell ref="SXI56:SXN56"/>
    <mergeCell ref="SXO56:SXT56"/>
    <mergeCell ref="SXU56:SXZ56"/>
    <mergeCell ref="SYA56:SYF56"/>
    <mergeCell ref="SYG56:SYL56"/>
    <mergeCell ref="SYM56:SYR56"/>
    <mergeCell ref="SVY56:SWD56"/>
    <mergeCell ref="SWE56:SWJ56"/>
    <mergeCell ref="SWK56:SWP56"/>
    <mergeCell ref="SWQ56:SWV56"/>
    <mergeCell ref="SWW56:SXB56"/>
    <mergeCell ref="SXC56:SXH56"/>
    <mergeCell ref="SUO56:SUT56"/>
    <mergeCell ref="SUU56:SUZ56"/>
    <mergeCell ref="SVA56:SVF56"/>
    <mergeCell ref="SVG56:SVL56"/>
    <mergeCell ref="SVM56:SVR56"/>
    <mergeCell ref="SVS56:SVX56"/>
    <mergeCell ref="TBM56:TBR56"/>
    <mergeCell ref="TBS56:TBX56"/>
    <mergeCell ref="TBY56:TCD56"/>
    <mergeCell ref="TCE56:TCJ56"/>
    <mergeCell ref="TCK56:TCP56"/>
    <mergeCell ref="TCQ56:TCV56"/>
    <mergeCell ref="TAC56:TAH56"/>
    <mergeCell ref="TAI56:TAN56"/>
    <mergeCell ref="TAO56:TAT56"/>
    <mergeCell ref="TAU56:TAZ56"/>
    <mergeCell ref="TBA56:TBF56"/>
    <mergeCell ref="TBG56:TBL56"/>
    <mergeCell ref="SYS56:SYX56"/>
    <mergeCell ref="SYY56:SZD56"/>
    <mergeCell ref="SZE56:SZJ56"/>
    <mergeCell ref="SZK56:SZP56"/>
    <mergeCell ref="SZQ56:SZV56"/>
    <mergeCell ref="SZW56:TAB56"/>
    <mergeCell ref="TFQ56:TFV56"/>
    <mergeCell ref="TFW56:TGB56"/>
    <mergeCell ref="TGC56:TGH56"/>
    <mergeCell ref="TGI56:TGN56"/>
    <mergeCell ref="TGO56:TGT56"/>
    <mergeCell ref="TGU56:TGZ56"/>
    <mergeCell ref="TEG56:TEL56"/>
    <mergeCell ref="TEM56:TER56"/>
    <mergeCell ref="TES56:TEX56"/>
    <mergeCell ref="TEY56:TFD56"/>
    <mergeCell ref="TFE56:TFJ56"/>
    <mergeCell ref="TFK56:TFP56"/>
    <mergeCell ref="TCW56:TDB56"/>
    <mergeCell ref="TDC56:TDH56"/>
    <mergeCell ref="TDI56:TDN56"/>
    <mergeCell ref="TDO56:TDT56"/>
    <mergeCell ref="TDU56:TDZ56"/>
    <mergeCell ref="TEA56:TEF56"/>
    <mergeCell ref="TJU56:TJZ56"/>
    <mergeCell ref="TKA56:TKF56"/>
    <mergeCell ref="TKG56:TKL56"/>
    <mergeCell ref="TKM56:TKR56"/>
    <mergeCell ref="TKS56:TKX56"/>
    <mergeCell ref="TKY56:TLD56"/>
    <mergeCell ref="TIK56:TIP56"/>
    <mergeCell ref="TIQ56:TIV56"/>
    <mergeCell ref="TIW56:TJB56"/>
    <mergeCell ref="TJC56:TJH56"/>
    <mergeCell ref="TJI56:TJN56"/>
    <mergeCell ref="TJO56:TJT56"/>
    <mergeCell ref="THA56:THF56"/>
    <mergeCell ref="THG56:THL56"/>
    <mergeCell ref="THM56:THR56"/>
    <mergeCell ref="THS56:THX56"/>
    <mergeCell ref="THY56:TID56"/>
    <mergeCell ref="TIE56:TIJ56"/>
    <mergeCell ref="TNY56:TOD56"/>
    <mergeCell ref="TOE56:TOJ56"/>
    <mergeCell ref="TOK56:TOP56"/>
    <mergeCell ref="TOQ56:TOV56"/>
    <mergeCell ref="TOW56:TPB56"/>
    <mergeCell ref="TPC56:TPH56"/>
    <mergeCell ref="TMO56:TMT56"/>
    <mergeCell ref="TMU56:TMZ56"/>
    <mergeCell ref="TNA56:TNF56"/>
    <mergeCell ref="TNG56:TNL56"/>
    <mergeCell ref="TNM56:TNR56"/>
    <mergeCell ref="TNS56:TNX56"/>
    <mergeCell ref="TLE56:TLJ56"/>
    <mergeCell ref="TLK56:TLP56"/>
    <mergeCell ref="TLQ56:TLV56"/>
    <mergeCell ref="TLW56:TMB56"/>
    <mergeCell ref="TMC56:TMH56"/>
    <mergeCell ref="TMI56:TMN56"/>
    <mergeCell ref="TSC56:TSH56"/>
    <mergeCell ref="TSI56:TSN56"/>
    <mergeCell ref="TSO56:TST56"/>
    <mergeCell ref="TSU56:TSZ56"/>
    <mergeCell ref="TTA56:TTF56"/>
    <mergeCell ref="TTG56:TTL56"/>
    <mergeCell ref="TQS56:TQX56"/>
    <mergeCell ref="TQY56:TRD56"/>
    <mergeCell ref="TRE56:TRJ56"/>
    <mergeCell ref="TRK56:TRP56"/>
    <mergeCell ref="TRQ56:TRV56"/>
    <mergeCell ref="TRW56:TSB56"/>
    <mergeCell ref="TPI56:TPN56"/>
    <mergeCell ref="TPO56:TPT56"/>
    <mergeCell ref="TPU56:TPZ56"/>
    <mergeCell ref="TQA56:TQF56"/>
    <mergeCell ref="TQG56:TQL56"/>
    <mergeCell ref="TQM56:TQR56"/>
    <mergeCell ref="TWG56:TWL56"/>
    <mergeCell ref="TWM56:TWR56"/>
    <mergeCell ref="TWS56:TWX56"/>
    <mergeCell ref="TWY56:TXD56"/>
    <mergeCell ref="TXE56:TXJ56"/>
    <mergeCell ref="TXK56:TXP56"/>
    <mergeCell ref="TUW56:TVB56"/>
    <mergeCell ref="TVC56:TVH56"/>
    <mergeCell ref="TVI56:TVN56"/>
    <mergeCell ref="TVO56:TVT56"/>
    <mergeCell ref="TVU56:TVZ56"/>
    <mergeCell ref="TWA56:TWF56"/>
    <mergeCell ref="TTM56:TTR56"/>
    <mergeCell ref="TTS56:TTX56"/>
    <mergeCell ref="TTY56:TUD56"/>
    <mergeCell ref="TUE56:TUJ56"/>
    <mergeCell ref="TUK56:TUP56"/>
    <mergeCell ref="TUQ56:TUV56"/>
    <mergeCell ref="UAK56:UAP56"/>
    <mergeCell ref="UAQ56:UAV56"/>
    <mergeCell ref="UAW56:UBB56"/>
    <mergeCell ref="UBC56:UBH56"/>
    <mergeCell ref="UBI56:UBN56"/>
    <mergeCell ref="UBO56:UBT56"/>
    <mergeCell ref="TZA56:TZF56"/>
    <mergeCell ref="TZG56:TZL56"/>
    <mergeCell ref="TZM56:TZR56"/>
    <mergeCell ref="TZS56:TZX56"/>
    <mergeCell ref="TZY56:UAD56"/>
    <mergeCell ref="UAE56:UAJ56"/>
    <mergeCell ref="TXQ56:TXV56"/>
    <mergeCell ref="TXW56:TYB56"/>
    <mergeCell ref="TYC56:TYH56"/>
    <mergeCell ref="TYI56:TYN56"/>
    <mergeCell ref="TYO56:TYT56"/>
    <mergeCell ref="TYU56:TYZ56"/>
    <mergeCell ref="UEO56:UET56"/>
    <mergeCell ref="UEU56:UEZ56"/>
    <mergeCell ref="UFA56:UFF56"/>
    <mergeCell ref="UFG56:UFL56"/>
    <mergeCell ref="UFM56:UFR56"/>
    <mergeCell ref="UFS56:UFX56"/>
    <mergeCell ref="UDE56:UDJ56"/>
    <mergeCell ref="UDK56:UDP56"/>
    <mergeCell ref="UDQ56:UDV56"/>
    <mergeCell ref="UDW56:UEB56"/>
    <mergeCell ref="UEC56:UEH56"/>
    <mergeCell ref="UEI56:UEN56"/>
    <mergeCell ref="UBU56:UBZ56"/>
    <mergeCell ref="UCA56:UCF56"/>
    <mergeCell ref="UCG56:UCL56"/>
    <mergeCell ref="UCM56:UCR56"/>
    <mergeCell ref="UCS56:UCX56"/>
    <mergeCell ref="UCY56:UDD56"/>
    <mergeCell ref="UIS56:UIX56"/>
    <mergeCell ref="UIY56:UJD56"/>
    <mergeCell ref="UJE56:UJJ56"/>
    <mergeCell ref="UJK56:UJP56"/>
    <mergeCell ref="UJQ56:UJV56"/>
    <mergeCell ref="UJW56:UKB56"/>
    <mergeCell ref="UHI56:UHN56"/>
    <mergeCell ref="UHO56:UHT56"/>
    <mergeCell ref="UHU56:UHZ56"/>
    <mergeCell ref="UIA56:UIF56"/>
    <mergeCell ref="UIG56:UIL56"/>
    <mergeCell ref="UIM56:UIR56"/>
    <mergeCell ref="UFY56:UGD56"/>
    <mergeCell ref="UGE56:UGJ56"/>
    <mergeCell ref="UGK56:UGP56"/>
    <mergeCell ref="UGQ56:UGV56"/>
    <mergeCell ref="UGW56:UHB56"/>
    <mergeCell ref="UHC56:UHH56"/>
    <mergeCell ref="UMW56:UNB56"/>
    <mergeCell ref="UNC56:UNH56"/>
    <mergeCell ref="UNI56:UNN56"/>
    <mergeCell ref="UNO56:UNT56"/>
    <mergeCell ref="UNU56:UNZ56"/>
    <mergeCell ref="UOA56:UOF56"/>
    <mergeCell ref="ULM56:ULR56"/>
    <mergeCell ref="ULS56:ULX56"/>
    <mergeCell ref="ULY56:UMD56"/>
    <mergeCell ref="UME56:UMJ56"/>
    <mergeCell ref="UMK56:UMP56"/>
    <mergeCell ref="UMQ56:UMV56"/>
    <mergeCell ref="UKC56:UKH56"/>
    <mergeCell ref="UKI56:UKN56"/>
    <mergeCell ref="UKO56:UKT56"/>
    <mergeCell ref="UKU56:UKZ56"/>
    <mergeCell ref="ULA56:ULF56"/>
    <mergeCell ref="ULG56:ULL56"/>
    <mergeCell ref="URA56:URF56"/>
    <mergeCell ref="URG56:URL56"/>
    <mergeCell ref="URM56:URR56"/>
    <mergeCell ref="URS56:URX56"/>
    <mergeCell ref="URY56:USD56"/>
    <mergeCell ref="USE56:USJ56"/>
    <mergeCell ref="UPQ56:UPV56"/>
    <mergeCell ref="UPW56:UQB56"/>
    <mergeCell ref="UQC56:UQH56"/>
    <mergeCell ref="UQI56:UQN56"/>
    <mergeCell ref="UQO56:UQT56"/>
    <mergeCell ref="UQU56:UQZ56"/>
    <mergeCell ref="UOG56:UOL56"/>
    <mergeCell ref="UOM56:UOR56"/>
    <mergeCell ref="UOS56:UOX56"/>
    <mergeCell ref="UOY56:UPD56"/>
    <mergeCell ref="UPE56:UPJ56"/>
    <mergeCell ref="UPK56:UPP56"/>
    <mergeCell ref="UVE56:UVJ56"/>
    <mergeCell ref="UVK56:UVP56"/>
    <mergeCell ref="UVQ56:UVV56"/>
    <mergeCell ref="UVW56:UWB56"/>
    <mergeCell ref="UWC56:UWH56"/>
    <mergeCell ref="UWI56:UWN56"/>
    <mergeCell ref="UTU56:UTZ56"/>
    <mergeCell ref="UUA56:UUF56"/>
    <mergeCell ref="UUG56:UUL56"/>
    <mergeCell ref="UUM56:UUR56"/>
    <mergeCell ref="UUS56:UUX56"/>
    <mergeCell ref="UUY56:UVD56"/>
    <mergeCell ref="USK56:USP56"/>
    <mergeCell ref="USQ56:USV56"/>
    <mergeCell ref="USW56:UTB56"/>
    <mergeCell ref="UTC56:UTH56"/>
    <mergeCell ref="UTI56:UTN56"/>
    <mergeCell ref="UTO56:UTT56"/>
    <mergeCell ref="UZI56:UZN56"/>
    <mergeCell ref="UZO56:UZT56"/>
    <mergeCell ref="UZU56:UZZ56"/>
    <mergeCell ref="VAA56:VAF56"/>
    <mergeCell ref="VAG56:VAL56"/>
    <mergeCell ref="VAM56:VAR56"/>
    <mergeCell ref="UXY56:UYD56"/>
    <mergeCell ref="UYE56:UYJ56"/>
    <mergeCell ref="UYK56:UYP56"/>
    <mergeCell ref="UYQ56:UYV56"/>
    <mergeCell ref="UYW56:UZB56"/>
    <mergeCell ref="UZC56:UZH56"/>
    <mergeCell ref="UWO56:UWT56"/>
    <mergeCell ref="UWU56:UWZ56"/>
    <mergeCell ref="UXA56:UXF56"/>
    <mergeCell ref="UXG56:UXL56"/>
    <mergeCell ref="UXM56:UXR56"/>
    <mergeCell ref="UXS56:UXX56"/>
    <mergeCell ref="VDM56:VDR56"/>
    <mergeCell ref="VDS56:VDX56"/>
    <mergeCell ref="VDY56:VED56"/>
    <mergeCell ref="VEE56:VEJ56"/>
    <mergeCell ref="VEK56:VEP56"/>
    <mergeCell ref="VEQ56:VEV56"/>
    <mergeCell ref="VCC56:VCH56"/>
    <mergeCell ref="VCI56:VCN56"/>
    <mergeCell ref="VCO56:VCT56"/>
    <mergeCell ref="VCU56:VCZ56"/>
    <mergeCell ref="VDA56:VDF56"/>
    <mergeCell ref="VDG56:VDL56"/>
    <mergeCell ref="VAS56:VAX56"/>
    <mergeCell ref="VAY56:VBD56"/>
    <mergeCell ref="VBE56:VBJ56"/>
    <mergeCell ref="VBK56:VBP56"/>
    <mergeCell ref="VBQ56:VBV56"/>
    <mergeCell ref="VBW56:VCB56"/>
    <mergeCell ref="VHQ56:VHV56"/>
    <mergeCell ref="VHW56:VIB56"/>
    <mergeCell ref="VIC56:VIH56"/>
    <mergeCell ref="VII56:VIN56"/>
    <mergeCell ref="VIO56:VIT56"/>
    <mergeCell ref="VIU56:VIZ56"/>
    <mergeCell ref="VGG56:VGL56"/>
    <mergeCell ref="VGM56:VGR56"/>
    <mergeCell ref="VGS56:VGX56"/>
    <mergeCell ref="VGY56:VHD56"/>
    <mergeCell ref="VHE56:VHJ56"/>
    <mergeCell ref="VHK56:VHP56"/>
    <mergeCell ref="VEW56:VFB56"/>
    <mergeCell ref="VFC56:VFH56"/>
    <mergeCell ref="VFI56:VFN56"/>
    <mergeCell ref="VFO56:VFT56"/>
    <mergeCell ref="VFU56:VFZ56"/>
    <mergeCell ref="VGA56:VGF56"/>
    <mergeCell ref="VLU56:VLZ56"/>
    <mergeCell ref="VMA56:VMF56"/>
    <mergeCell ref="VMG56:VML56"/>
    <mergeCell ref="VMM56:VMR56"/>
    <mergeCell ref="VMS56:VMX56"/>
    <mergeCell ref="VMY56:VND56"/>
    <mergeCell ref="VKK56:VKP56"/>
    <mergeCell ref="VKQ56:VKV56"/>
    <mergeCell ref="VKW56:VLB56"/>
    <mergeCell ref="VLC56:VLH56"/>
    <mergeCell ref="VLI56:VLN56"/>
    <mergeCell ref="VLO56:VLT56"/>
    <mergeCell ref="VJA56:VJF56"/>
    <mergeCell ref="VJG56:VJL56"/>
    <mergeCell ref="VJM56:VJR56"/>
    <mergeCell ref="VJS56:VJX56"/>
    <mergeCell ref="VJY56:VKD56"/>
    <mergeCell ref="VKE56:VKJ56"/>
    <mergeCell ref="VPY56:VQD56"/>
    <mergeCell ref="VQE56:VQJ56"/>
    <mergeCell ref="VQK56:VQP56"/>
    <mergeCell ref="VQQ56:VQV56"/>
    <mergeCell ref="VQW56:VRB56"/>
    <mergeCell ref="VRC56:VRH56"/>
    <mergeCell ref="VOO56:VOT56"/>
    <mergeCell ref="VOU56:VOZ56"/>
    <mergeCell ref="VPA56:VPF56"/>
    <mergeCell ref="VPG56:VPL56"/>
    <mergeCell ref="VPM56:VPR56"/>
    <mergeCell ref="VPS56:VPX56"/>
    <mergeCell ref="VNE56:VNJ56"/>
    <mergeCell ref="VNK56:VNP56"/>
    <mergeCell ref="VNQ56:VNV56"/>
    <mergeCell ref="VNW56:VOB56"/>
    <mergeCell ref="VOC56:VOH56"/>
    <mergeCell ref="VOI56:VON56"/>
    <mergeCell ref="VUC56:VUH56"/>
    <mergeCell ref="VUI56:VUN56"/>
    <mergeCell ref="VUO56:VUT56"/>
    <mergeCell ref="VUU56:VUZ56"/>
    <mergeCell ref="VVA56:VVF56"/>
    <mergeCell ref="VVG56:VVL56"/>
    <mergeCell ref="VSS56:VSX56"/>
    <mergeCell ref="VSY56:VTD56"/>
    <mergeCell ref="VTE56:VTJ56"/>
    <mergeCell ref="VTK56:VTP56"/>
    <mergeCell ref="VTQ56:VTV56"/>
    <mergeCell ref="VTW56:VUB56"/>
    <mergeCell ref="VRI56:VRN56"/>
    <mergeCell ref="VRO56:VRT56"/>
    <mergeCell ref="VRU56:VRZ56"/>
    <mergeCell ref="VSA56:VSF56"/>
    <mergeCell ref="VSG56:VSL56"/>
    <mergeCell ref="VSM56:VSR56"/>
    <mergeCell ref="VYG56:VYL56"/>
    <mergeCell ref="VYM56:VYR56"/>
    <mergeCell ref="VYS56:VYX56"/>
    <mergeCell ref="VYY56:VZD56"/>
    <mergeCell ref="VZE56:VZJ56"/>
    <mergeCell ref="VZK56:VZP56"/>
    <mergeCell ref="VWW56:VXB56"/>
    <mergeCell ref="VXC56:VXH56"/>
    <mergeCell ref="VXI56:VXN56"/>
    <mergeCell ref="VXO56:VXT56"/>
    <mergeCell ref="VXU56:VXZ56"/>
    <mergeCell ref="VYA56:VYF56"/>
    <mergeCell ref="VVM56:VVR56"/>
    <mergeCell ref="VVS56:VVX56"/>
    <mergeCell ref="VVY56:VWD56"/>
    <mergeCell ref="VWE56:VWJ56"/>
    <mergeCell ref="VWK56:VWP56"/>
    <mergeCell ref="VWQ56:VWV56"/>
    <mergeCell ref="WCK56:WCP56"/>
    <mergeCell ref="WCQ56:WCV56"/>
    <mergeCell ref="WCW56:WDB56"/>
    <mergeCell ref="WDC56:WDH56"/>
    <mergeCell ref="WDI56:WDN56"/>
    <mergeCell ref="WDO56:WDT56"/>
    <mergeCell ref="WBA56:WBF56"/>
    <mergeCell ref="WBG56:WBL56"/>
    <mergeCell ref="WBM56:WBR56"/>
    <mergeCell ref="WBS56:WBX56"/>
    <mergeCell ref="WBY56:WCD56"/>
    <mergeCell ref="WCE56:WCJ56"/>
    <mergeCell ref="VZQ56:VZV56"/>
    <mergeCell ref="VZW56:WAB56"/>
    <mergeCell ref="WAC56:WAH56"/>
    <mergeCell ref="WAI56:WAN56"/>
    <mergeCell ref="WAO56:WAT56"/>
    <mergeCell ref="WAU56:WAZ56"/>
    <mergeCell ref="WGO56:WGT56"/>
    <mergeCell ref="WGU56:WGZ56"/>
    <mergeCell ref="WHA56:WHF56"/>
    <mergeCell ref="WHG56:WHL56"/>
    <mergeCell ref="WHM56:WHR56"/>
    <mergeCell ref="WHS56:WHX56"/>
    <mergeCell ref="WFE56:WFJ56"/>
    <mergeCell ref="WFK56:WFP56"/>
    <mergeCell ref="WFQ56:WFV56"/>
    <mergeCell ref="WFW56:WGB56"/>
    <mergeCell ref="WGC56:WGH56"/>
    <mergeCell ref="WGI56:WGN56"/>
    <mergeCell ref="WDU56:WDZ56"/>
    <mergeCell ref="WEA56:WEF56"/>
    <mergeCell ref="WEG56:WEL56"/>
    <mergeCell ref="WEM56:WER56"/>
    <mergeCell ref="WES56:WEX56"/>
    <mergeCell ref="WEY56:WFD56"/>
    <mergeCell ref="WKS56:WKX56"/>
    <mergeCell ref="WKY56:WLD56"/>
    <mergeCell ref="WLE56:WLJ56"/>
    <mergeCell ref="WLK56:WLP56"/>
    <mergeCell ref="WLQ56:WLV56"/>
    <mergeCell ref="WLW56:WMB56"/>
    <mergeCell ref="WJI56:WJN56"/>
    <mergeCell ref="WJO56:WJT56"/>
    <mergeCell ref="WJU56:WJZ56"/>
    <mergeCell ref="WKA56:WKF56"/>
    <mergeCell ref="WKG56:WKL56"/>
    <mergeCell ref="WKM56:WKR56"/>
    <mergeCell ref="WHY56:WID56"/>
    <mergeCell ref="WIE56:WIJ56"/>
    <mergeCell ref="WIK56:WIP56"/>
    <mergeCell ref="WIQ56:WIV56"/>
    <mergeCell ref="WIW56:WJB56"/>
    <mergeCell ref="WJC56:WJH56"/>
    <mergeCell ref="WOW56:WPB56"/>
    <mergeCell ref="WPC56:WPH56"/>
    <mergeCell ref="WPI56:WPN56"/>
    <mergeCell ref="WPO56:WPT56"/>
    <mergeCell ref="WPU56:WPZ56"/>
    <mergeCell ref="WQA56:WQF56"/>
    <mergeCell ref="WNM56:WNR56"/>
    <mergeCell ref="WNS56:WNX56"/>
    <mergeCell ref="WNY56:WOD56"/>
    <mergeCell ref="WOE56:WOJ56"/>
    <mergeCell ref="WOK56:WOP56"/>
    <mergeCell ref="WOQ56:WOV56"/>
    <mergeCell ref="WMC56:WMH56"/>
    <mergeCell ref="WMI56:WMN56"/>
    <mergeCell ref="WMO56:WMT56"/>
    <mergeCell ref="WMU56:WMZ56"/>
    <mergeCell ref="WNA56:WNF56"/>
    <mergeCell ref="WNG56:WNL56"/>
    <mergeCell ref="WTA56:WTF56"/>
    <mergeCell ref="WTG56:WTL56"/>
    <mergeCell ref="WTM56:WTR56"/>
    <mergeCell ref="WTS56:WTX56"/>
    <mergeCell ref="WTY56:WUD56"/>
    <mergeCell ref="WUE56:WUJ56"/>
    <mergeCell ref="WRQ56:WRV56"/>
    <mergeCell ref="WRW56:WSB56"/>
    <mergeCell ref="WSC56:WSH56"/>
    <mergeCell ref="WSI56:WSN56"/>
    <mergeCell ref="WSO56:WST56"/>
    <mergeCell ref="WSU56:WSZ56"/>
    <mergeCell ref="WQG56:WQL56"/>
    <mergeCell ref="WQM56:WQR56"/>
    <mergeCell ref="WQS56:WQX56"/>
    <mergeCell ref="WQY56:WRD56"/>
    <mergeCell ref="WRE56:WRJ56"/>
    <mergeCell ref="WRK56:WRP56"/>
    <mergeCell ref="WXK56:WXP56"/>
    <mergeCell ref="WXQ56:WXV56"/>
    <mergeCell ref="WXW56:WYB56"/>
    <mergeCell ref="WYC56:WYH56"/>
    <mergeCell ref="WYI56:WYN56"/>
    <mergeCell ref="WVU56:WVZ56"/>
    <mergeCell ref="WWA56:WWF56"/>
    <mergeCell ref="WWG56:WWL56"/>
    <mergeCell ref="WWM56:WWR56"/>
    <mergeCell ref="WWS56:WWX56"/>
    <mergeCell ref="WWY56:WXD56"/>
    <mergeCell ref="WUK56:WUP56"/>
    <mergeCell ref="WUQ56:WUV56"/>
    <mergeCell ref="WUW56:WVB56"/>
    <mergeCell ref="WVC56:WVH56"/>
    <mergeCell ref="WVI56:WVN56"/>
    <mergeCell ref="WVO56:WVT56"/>
    <mergeCell ref="XEC56:XEH56"/>
    <mergeCell ref="XEI56:XEN56"/>
    <mergeCell ref="XEO56:XET56"/>
    <mergeCell ref="XEU56:XEZ56"/>
    <mergeCell ref="XFA56:XFD56"/>
    <mergeCell ref="H1:I35"/>
    <mergeCell ref="J9:O9"/>
    <mergeCell ref="XCS56:XCX56"/>
    <mergeCell ref="XCY56:XDD56"/>
    <mergeCell ref="XDE56:XDJ56"/>
    <mergeCell ref="XDK56:XDP56"/>
    <mergeCell ref="XDQ56:XDV56"/>
    <mergeCell ref="XDW56:XEB56"/>
    <mergeCell ref="XBI56:XBN56"/>
    <mergeCell ref="XBO56:XBT56"/>
    <mergeCell ref="XBU56:XBZ56"/>
    <mergeCell ref="XCA56:XCF56"/>
    <mergeCell ref="XCG56:XCL56"/>
    <mergeCell ref="XCM56:XCR56"/>
    <mergeCell ref="WZY56:XAD56"/>
    <mergeCell ref="XAE56:XAJ56"/>
    <mergeCell ref="XAK56:XAP56"/>
    <mergeCell ref="XAQ56:XAV56"/>
    <mergeCell ref="XAW56:XBB56"/>
    <mergeCell ref="XBC56:XBH56"/>
    <mergeCell ref="WYO56:WYT56"/>
    <mergeCell ref="WYU56:WYZ56"/>
    <mergeCell ref="WZA56:WZF56"/>
    <mergeCell ref="WZG56:WZL56"/>
    <mergeCell ref="WZM56:WZR56"/>
    <mergeCell ref="WZS56:WZX56"/>
    <mergeCell ref="WXE56:WXJ56"/>
    <mergeCell ref="J2:O2"/>
    <mergeCell ref="J113:P113"/>
    <mergeCell ref="J112:P112"/>
    <mergeCell ref="K18:P18"/>
    <mergeCell ref="J44:P45"/>
    <mergeCell ref="A120:F120"/>
    <mergeCell ref="A142:F142"/>
    <mergeCell ref="A143:F143"/>
    <mergeCell ref="B154:F154"/>
    <mergeCell ref="A106:F106"/>
    <mergeCell ref="A119:F119"/>
    <mergeCell ref="B117:F117"/>
    <mergeCell ref="B118:F118"/>
    <mergeCell ref="B82:F82"/>
    <mergeCell ref="A84:F84"/>
    <mergeCell ref="A83:F83"/>
    <mergeCell ref="A105:F105"/>
    <mergeCell ref="A58:D58"/>
    <mergeCell ref="A69:D69"/>
    <mergeCell ref="A70:F70"/>
    <mergeCell ref="B81:F81"/>
    <mergeCell ref="J73:P74"/>
    <mergeCell ref="J75:P75"/>
    <mergeCell ref="A2:F2"/>
    <mergeCell ref="A9:F9"/>
    <mergeCell ref="A26:F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34" zoomScale="80" zoomScaleNormal="80" workbookViewId="0">
      <selection activeCell="B73" sqref="B73"/>
    </sheetView>
  </sheetViews>
  <sheetFormatPr defaultRowHeight="15" x14ac:dyDescent="0.25"/>
  <cols>
    <col min="1" max="1" width="64" customWidth="1"/>
    <col min="2" max="2" width="26.28515625" customWidth="1"/>
    <col min="3" max="3" width="41.42578125" customWidth="1"/>
    <col min="4" max="4" width="37" customWidth="1"/>
    <col min="5" max="5" width="27.28515625" customWidth="1"/>
    <col min="6" max="6" width="25.28515625" customWidth="1"/>
  </cols>
  <sheetData>
    <row r="1" spans="1:6" ht="30" customHeight="1" x14ac:dyDescent="0.25">
      <c r="A1" s="69" t="s">
        <v>113</v>
      </c>
      <c r="B1" s="69"/>
      <c r="C1" s="69"/>
      <c r="D1" s="69"/>
      <c r="E1" s="69"/>
      <c r="F1" s="69"/>
    </row>
    <row r="2" spans="1:6" ht="18.75" x14ac:dyDescent="0.25">
      <c r="A2" s="68" t="s">
        <v>86</v>
      </c>
      <c r="B2" s="68" t="s">
        <v>54</v>
      </c>
      <c r="C2" s="68" t="s">
        <v>85</v>
      </c>
      <c r="D2" s="68" t="s">
        <v>112</v>
      </c>
      <c r="E2" s="68" t="s">
        <v>114</v>
      </c>
      <c r="F2" s="68" t="s">
        <v>115</v>
      </c>
    </row>
    <row r="3" spans="1:6" ht="15.75" x14ac:dyDescent="0.25">
      <c r="A3" s="82" t="str">
        <f>Plan1!A60</f>
        <v xml:space="preserve">Blog </v>
      </c>
      <c r="B3" s="83">
        <f>Plan1!B60</f>
        <v>120000</v>
      </c>
      <c r="C3" s="84">
        <f>Plan1!E72</f>
        <v>3</v>
      </c>
      <c r="D3" s="101">
        <v>0.14000000000000001</v>
      </c>
      <c r="E3" s="83">
        <f>B3/D3/100</f>
        <v>8571.4285714285706</v>
      </c>
      <c r="F3" s="83">
        <f>E3*C3</f>
        <v>25714.28571428571</v>
      </c>
    </row>
    <row r="4" spans="1:6" ht="15.75" x14ac:dyDescent="0.25">
      <c r="A4" s="82" t="str">
        <f>Plan1!A61</f>
        <v xml:space="preserve">Loja Virtual online </v>
      </c>
      <c r="B4" s="83">
        <f>Plan1!B61</f>
        <v>500000</v>
      </c>
      <c r="C4" s="84">
        <f>Plan1!E73</f>
        <v>3</v>
      </c>
      <c r="D4" s="101">
        <v>0.14000000000000001</v>
      </c>
      <c r="E4" s="83">
        <f>B4/D4/100</f>
        <v>35714.28571428571</v>
      </c>
      <c r="F4" s="83">
        <f t="shared" ref="F4:F67" si="0">E4*C4</f>
        <v>107142.85714285713</v>
      </c>
    </row>
    <row r="5" spans="1:6" ht="15.75" x14ac:dyDescent="0.25">
      <c r="A5" s="82" t="str">
        <f>Plan1!A62</f>
        <v>Lading Page</v>
      </c>
      <c r="B5" s="83">
        <f>Plan1!B62</f>
        <v>80000</v>
      </c>
      <c r="C5" s="84">
        <f>Plan1!E74</f>
        <v>3</v>
      </c>
      <c r="D5" s="85">
        <v>0.14000000000000001</v>
      </c>
      <c r="E5" s="83">
        <f t="shared" ref="E5:E68" si="1">B5/D5/100</f>
        <v>5714.2857142857138</v>
      </c>
      <c r="F5" s="83">
        <f t="shared" si="0"/>
        <v>17142.857142857141</v>
      </c>
    </row>
    <row r="6" spans="1:6" ht="15.75" x14ac:dyDescent="0.25">
      <c r="A6" s="82" t="str">
        <f>Plan1!A63</f>
        <v xml:space="preserve">Loja Virtual off - online </v>
      </c>
      <c r="B6" s="83">
        <f>Plan1!B63</f>
        <v>75000</v>
      </c>
      <c r="C6" s="84">
        <f>Plan1!E75</f>
        <v>3</v>
      </c>
      <c r="D6" s="85">
        <v>0.14000000000000001</v>
      </c>
      <c r="E6" s="83">
        <f t="shared" si="1"/>
        <v>5357.1428571428569</v>
      </c>
      <c r="F6" s="83">
        <f t="shared" si="0"/>
        <v>16071.428571428571</v>
      </c>
    </row>
    <row r="7" spans="1:6" ht="15.75" x14ac:dyDescent="0.25">
      <c r="A7" s="82" t="str">
        <f>Plan1!A64</f>
        <v xml:space="preserve">Farmácia </v>
      </c>
      <c r="B7" s="83">
        <f>Plan1!B64</f>
        <v>75000</v>
      </c>
      <c r="C7" s="84">
        <f>Plan1!E76</f>
        <v>3</v>
      </c>
      <c r="D7" s="85">
        <v>0.14000000000000001</v>
      </c>
      <c r="E7" s="83">
        <f t="shared" si="1"/>
        <v>5357.1428571428569</v>
      </c>
      <c r="F7" s="83">
        <f t="shared" si="0"/>
        <v>16071.428571428571</v>
      </c>
    </row>
    <row r="8" spans="1:6" ht="15.75" x14ac:dyDescent="0.25">
      <c r="A8" s="82" t="str">
        <f>Plan1!A65</f>
        <v xml:space="preserve">Padaria </v>
      </c>
      <c r="B8" s="83">
        <f>Plan1!B65</f>
        <v>85000</v>
      </c>
      <c r="C8" s="84">
        <f>Plan1!E77</f>
        <v>3</v>
      </c>
      <c r="D8" s="85">
        <v>0.14000000000000001</v>
      </c>
      <c r="E8" s="83">
        <f t="shared" si="1"/>
        <v>6071.4285714285706</v>
      </c>
      <c r="F8" s="83">
        <f t="shared" si="0"/>
        <v>18214.28571428571</v>
      </c>
    </row>
    <row r="9" spans="1:6" ht="15.75" x14ac:dyDescent="0.25">
      <c r="A9" s="82" t="str">
        <f>Plan1!A66</f>
        <v>Escola</v>
      </c>
      <c r="B9" s="83">
        <f>Plan1!B66</f>
        <v>250000</v>
      </c>
      <c r="C9" s="84">
        <f>Plan1!E78</f>
        <v>3</v>
      </c>
      <c r="D9" s="85">
        <v>0.14000000000000001</v>
      </c>
      <c r="E9" s="83">
        <f t="shared" si="1"/>
        <v>17857.142857142855</v>
      </c>
      <c r="F9" s="83">
        <f t="shared" si="0"/>
        <v>53571.428571428565</v>
      </c>
    </row>
    <row r="10" spans="1:6" ht="15.75" x14ac:dyDescent="0.25">
      <c r="A10" s="82" t="str">
        <f>Plan1!A67</f>
        <v xml:space="preserve">Grande Empresa </v>
      </c>
      <c r="B10" s="83">
        <f>Plan1!B67</f>
        <v>700000</v>
      </c>
      <c r="C10" s="84">
        <f>Plan1!E79</f>
        <v>3</v>
      </c>
      <c r="D10" s="85">
        <v>0.14000000000000001</v>
      </c>
      <c r="E10" s="83">
        <f t="shared" si="1"/>
        <v>49999.999999999993</v>
      </c>
      <c r="F10" s="83">
        <f t="shared" si="0"/>
        <v>149999.99999999997</v>
      </c>
    </row>
    <row r="11" spans="1:6" ht="15.75" x14ac:dyDescent="0.25">
      <c r="A11" s="82" t="str">
        <f>Plan1!A68</f>
        <v>Website Resposivel</v>
      </c>
      <c r="B11" s="83">
        <f>Plan1!B68</f>
        <v>125000</v>
      </c>
      <c r="C11" s="84">
        <f>Plan1!E80</f>
        <v>3</v>
      </c>
      <c r="D11" s="85">
        <v>0.14000000000000001</v>
      </c>
      <c r="E11" s="83">
        <f t="shared" si="1"/>
        <v>8928.5714285714275</v>
      </c>
      <c r="F11" s="83">
        <f t="shared" si="0"/>
        <v>26785.714285714283</v>
      </c>
    </row>
    <row r="12" spans="1:6" ht="15.75" x14ac:dyDescent="0.25">
      <c r="A12" s="90" t="str">
        <f>Plan1!J47</f>
        <v>Windows 8 Pro</v>
      </c>
      <c r="B12" s="91">
        <f>Plan1!K47</f>
        <v>44546.400000000001</v>
      </c>
      <c r="C12" s="92">
        <f>Plan1!N47</f>
        <v>1</v>
      </c>
      <c r="D12" s="93">
        <v>0.14000000000000001</v>
      </c>
      <c r="E12" s="91">
        <f t="shared" si="1"/>
        <v>3181.8857142857141</v>
      </c>
      <c r="F12" s="91">
        <f t="shared" si="0"/>
        <v>3181.8857142857141</v>
      </c>
    </row>
    <row r="13" spans="1:6" ht="15.75" x14ac:dyDescent="0.25">
      <c r="A13" s="90" t="str">
        <f>Plan1!J48</f>
        <v xml:space="preserve">Windows 8 </v>
      </c>
      <c r="B13" s="91">
        <f>Plan1!K48</f>
        <v>11426.4</v>
      </c>
      <c r="C13" s="92">
        <f>Plan1!N48</f>
        <v>1</v>
      </c>
      <c r="D13" s="93">
        <v>0.14000000000000001</v>
      </c>
      <c r="E13" s="91">
        <f t="shared" si="1"/>
        <v>816.17142857142835</v>
      </c>
      <c r="F13" s="91">
        <f t="shared" si="0"/>
        <v>816.17142857142835</v>
      </c>
    </row>
    <row r="14" spans="1:6" ht="15.75" x14ac:dyDescent="0.25">
      <c r="A14" s="90" t="str">
        <f>Plan1!J49</f>
        <v xml:space="preserve">Windows  7 Profissional </v>
      </c>
      <c r="B14" s="91">
        <f>Plan1!K49</f>
        <v>105487.2</v>
      </c>
      <c r="C14" s="92">
        <f>Plan1!N49</f>
        <v>1</v>
      </c>
      <c r="D14" s="93">
        <v>0.14000000000000001</v>
      </c>
      <c r="E14" s="91">
        <f t="shared" si="1"/>
        <v>7534.7999999999993</v>
      </c>
      <c r="F14" s="91">
        <f t="shared" si="0"/>
        <v>7534.7999999999993</v>
      </c>
    </row>
    <row r="15" spans="1:6" ht="15.75" x14ac:dyDescent="0.25">
      <c r="A15" s="90" t="str">
        <f>Plan1!J50</f>
        <v>Windows 7</v>
      </c>
      <c r="B15" s="91">
        <f>Plan1!K50</f>
        <v>62100</v>
      </c>
      <c r="C15" s="92">
        <f>Plan1!N50</f>
        <v>1</v>
      </c>
      <c r="D15" s="93">
        <v>0.14000000000000001</v>
      </c>
      <c r="E15" s="91">
        <f t="shared" si="1"/>
        <v>4435.7142857142853</v>
      </c>
      <c r="F15" s="91">
        <f t="shared" si="0"/>
        <v>4435.7142857142853</v>
      </c>
    </row>
    <row r="16" spans="1:6" ht="15.75" x14ac:dyDescent="0.25">
      <c r="A16" s="90" t="str">
        <f>Plan1!J51</f>
        <v>Windows 10 Home</v>
      </c>
      <c r="B16" s="91">
        <f>Plan1!K51</f>
        <v>54649.440000000002</v>
      </c>
      <c r="C16" s="92">
        <f>Plan1!N51</f>
        <v>1</v>
      </c>
      <c r="D16" s="93">
        <v>0.14000000000000001</v>
      </c>
      <c r="E16" s="91">
        <f t="shared" si="1"/>
        <v>3903.5314285714285</v>
      </c>
      <c r="F16" s="91">
        <f t="shared" si="0"/>
        <v>3903.5314285714285</v>
      </c>
    </row>
    <row r="17" spans="1:6" ht="15.75" x14ac:dyDescent="0.25">
      <c r="A17" s="90" t="str">
        <f>Plan1!J52</f>
        <v xml:space="preserve">Windows 10 Profissional </v>
      </c>
      <c r="B17" s="91">
        <f>Plan1!K52</f>
        <v>92735.44</v>
      </c>
      <c r="C17" s="92">
        <f>Plan1!N52</f>
        <v>1</v>
      </c>
      <c r="D17" s="93">
        <v>0.14000000000000001</v>
      </c>
      <c r="E17" s="91">
        <f t="shared" si="1"/>
        <v>6623.96</v>
      </c>
      <c r="F17" s="91">
        <f t="shared" si="0"/>
        <v>6623.96</v>
      </c>
    </row>
    <row r="18" spans="1:6" ht="15.75" x14ac:dyDescent="0.25">
      <c r="A18" s="86" t="str">
        <f>Plan1!J4</f>
        <v xml:space="preserve">Imprimir Um Documento  Colorido </v>
      </c>
      <c r="B18" s="87">
        <f>Plan1!K4</f>
        <v>100</v>
      </c>
      <c r="C18" s="88">
        <f>Plan1!L4</f>
        <v>40</v>
      </c>
      <c r="D18" s="89">
        <v>0.05</v>
      </c>
      <c r="E18" s="87">
        <f t="shared" si="1"/>
        <v>20</v>
      </c>
      <c r="F18" s="87">
        <f t="shared" si="0"/>
        <v>800</v>
      </c>
    </row>
    <row r="19" spans="1:6" ht="15.75" x14ac:dyDescent="0.25">
      <c r="A19" s="86" t="str">
        <f>Plan1!J5</f>
        <v xml:space="preserve">Imprimir Um Documento  Preto e Branco </v>
      </c>
      <c r="B19" s="87">
        <f>Plan1!K5</f>
        <v>50</v>
      </c>
      <c r="C19" s="88">
        <f>Plan1!L5</f>
        <v>40</v>
      </c>
      <c r="D19" s="89">
        <v>0.05</v>
      </c>
      <c r="E19" s="87">
        <f t="shared" si="1"/>
        <v>10</v>
      </c>
      <c r="F19" s="87">
        <f t="shared" si="0"/>
        <v>400</v>
      </c>
    </row>
    <row r="20" spans="1:6" ht="15.75" x14ac:dyDescent="0.25">
      <c r="A20" s="86" t="str">
        <f>Plan1!J6</f>
        <v xml:space="preserve">Imprimir Um Documento Colorido  com Imagem </v>
      </c>
      <c r="B20" s="87">
        <f>Plan1!K6</f>
        <v>300</v>
      </c>
      <c r="C20" s="88">
        <f>Plan1!L6</f>
        <v>40</v>
      </c>
      <c r="D20" s="89">
        <v>0.05</v>
      </c>
      <c r="E20" s="87">
        <f t="shared" si="1"/>
        <v>60</v>
      </c>
      <c r="F20" s="87">
        <f t="shared" si="0"/>
        <v>2400</v>
      </c>
    </row>
    <row r="21" spans="1:6" ht="15.75" x14ac:dyDescent="0.25">
      <c r="A21" s="86" t="str">
        <f>Plan1!J7</f>
        <v>Imprimir Um Documento Preto e Branco com Imagem</v>
      </c>
      <c r="B21" s="87">
        <f>Plan1!K7</f>
        <v>200</v>
      </c>
      <c r="C21" s="88">
        <f>Plan1!L7</f>
        <v>40</v>
      </c>
      <c r="D21" s="89">
        <v>0.05</v>
      </c>
      <c r="E21" s="87">
        <f t="shared" si="1"/>
        <v>40</v>
      </c>
      <c r="F21" s="87">
        <f t="shared" si="0"/>
        <v>1600</v>
      </c>
    </row>
    <row r="22" spans="1:6" ht="15.75" x14ac:dyDescent="0.25">
      <c r="A22" s="86" t="str">
        <f>Plan1!J8</f>
        <v xml:space="preserve">Copiar Um do Documento Colorido </v>
      </c>
      <c r="B22" s="87">
        <f>Plan1!K8</f>
        <v>50</v>
      </c>
      <c r="C22" s="88">
        <f>Plan1!L8</f>
        <v>40</v>
      </c>
      <c r="D22" s="89">
        <v>0.05</v>
      </c>
      <c r="E22" s="87">
        <f t="shared" si="1"/>
        <v>10</v>
      </c>
      <c r="F22" s="87">
        <f t="shared" si="0"/>
        <v>400</v>
      </c>
    </row>
    <row r="23" spans="1:6" ht="15.75" x14ac:dyDescent="0.25">
      <c r="A23" s="86" t="str">
        <f>Plan1!J10</f>
        <v>Copiar Um do Documento Preto e Branco</v>
      </c>
      <c r="B23" s="87">
        <f>Plan1!K10</f>
        <v>25</v>
      </c>
      <c r="C23" s="88">
        <f>Plan1!L10</f>
        <v>40</v>
      </c>
      <c r="D23" s="89">
        <v>0.05</v>
      </c>
      <c r="E23" s="87">
        <f t="shared" si="1"/>
        <v>5</v>
      </c>
      <c r="F23" s="87">
        <f t="shared" si="0"/>
        <v>200</v>
      </c>
    </row>
    <row r="24" spans="1:6" ht="15.75" x14ac:dyDescent="0.25">
      <c r="A24" s="86" t="str">
        <f>Plan1!J11</f>
        <v>Copiar Dez do Documento Preto e Branco</v>
      </c>
      <c r="B24" s="87">
        <f>Plan1!K11</f>
        <v>20</v>
      </c>
      <c r="C24" s="88">
        <f>Plan1!L11</f>
        <v>40</v>
      </c>
      <c r="D24" s="89">
        <v>0.05</v>
      </c>
      <c r="E24" s="87">
        <f t="shared" si="1"/>
        <v>4</v>
      </c>
      <c r="F24" s="87">
        <f t="shared" si="0"/>
        <v>160</v>
      </c>
    </row>
    <row r="25" spans="1:6" ht="15.75" x14ac:dyDescent="0.25">
      <c r="A25" s="86" t="str">
        <f>Plan1!J12</f>
        <v>Transcrever Um Documento</v>
      </c>
      <c r="B25" s="87">
        <f>Plan1!K12</f>
        <v>300</v>
      </c>
      <c r="C25" s="88">
        <f>Plan1!L12</f>
        <v>40</v>
      </c>
      <c r="D25" s="89">
        <v>0.05</v>
      </c>
      <c r="E25" s="87">
        <f t="shared" si="1"/>
        <v>60</v>
      </c>
      <c r="F25" s="87">
        <f t="shared" si="0"/>
        <v>2400</v>
      </c>
    </row>
    <row r="26" spans="1:6" ht="15.75" x14ac:dyDescent="0.25">
      <c r="A26" s="86" t="str">
        <f>Plan1!J13</f>
        <v xml:space="preserve">Scanner de Um documento </v>
      </c>
      <c r="B26" s="87">
        <f>Plan1!K13</f>
        <v>250</v>
      </c>
      <c r="C26" s="88">
        <f>Plan1!L13</f>
        <v>40</v>
      </c>
      <c r="D26" s="89">
        <v>0.05</v>
      </c>
      <c r="E26" s="87">
        <f t="shared" si="1"/>
        <v>50</v>
      </c>
      <c r="F26" s="87">
        <f t="shared" si="0"/>
        <v>2000</v>
      </c>
    </row>
    <row r="27" spans="1:6" ht="15.75" x14ac:dyDescent="0.25">
      <c r="A27" s="86" t="str">
        <f>Plan1!J14</f>
        <v>Trabalho Escolar com 15 páginas</v>
      </c>
      <c r="B27" s="87">
        <f>Plan1!K14</f>
        <v>1500</v>
      </c>
      <c r="C27" s="88">
        <f>Plan1!L14</f>
        <v>40</v>
      </c>
      <c r="D27" s="89">
        <v>0.05</v>
      </c>
      <c r="E27" s="87">
        <f t="shared" si="1"/>
        <v>300</v>
      </c>
      <c r="F27" s="87">
        <f t="shared" si="0"/>
        <v>12000</v>
      </c>
    </row>
    <row r="28" spans="1:6" ht="15.75" x14ac:dyDescent="0.25">
      <c r="A28" s="86" t="str">
        <f>Plan1!J15</f>
        <v>Trabalho Escolar</v>
      </c>
      <c r="B28" s="87">
        <f>Plan1!K15</f>
        <v>2500</v>
      </c>
      <c r="C28" s="88">
        <f>Plan1!L15</f>
        <v>40</v>
      </c>
      <c r="D28" s="89">
        <v>0.05</v>
      </c>
      <c r="E28" s="87">
        <f t="shared" si="1"/>
        <v>500</v>
      </c>
      <c r="F28" s="87">
        <f t="shared" si="0"/>
        <v>20000</v>
      </c>
    </row>
    <row r="29" spans="1:6" ht="15.75" x14ac:dyDescent="0.25">
      <c r="A29" s="86" t="str">
        <f>Plan1!J16</f>
        <v>Trabalho Escolar</v>
      </c>
      <c r="B29" s="87">
        <f>Plan1!K16</f>
        <v>3500</v>
      </c>
      <c r="C29" s="88">
        <f>Plan1!L16</f>
        <v>40</v>
      </c>
      <c r="D29" s="89">
        <v>0.05</v>
      </c>
      <c r="E29" s="87">
        <f t="shared" si="1"/>
        <v>700</v>
      </c>
      <c r="F29" s="87">
        <f t="shared" si="0"/>
        <v>28000</v>
      </c>
    </row>
    <row r="30" spans="1:6" ht="15.75" x14ac:dyDescent="0.25">
      <c r="A30" s="86" t="str">
        <f>Plan1!J17</f>
        <v>Trabalho Escolar</v>
      </c>
      <c r="B30" s="87">
        <f>Plan1!K17</f>
        <v>5000</v>
      </c>
      <c r="C30" s="88">
        <f>Plan1!L17</f>
        <v>40</v>
      </c>
      <c r="D30" s="89">
        <v>0.05</v>
      </c>
      <c r="E30" s="87">
        <f t="shared" si="1"/>
        <v>1000</v>
      </c>
      <c r="F30" s="87">
        <f t="shared" si="0"/>
        <v>40000</v>
      </c>
    </row>
    <row r="31" spans="1:6" ht="15.75" x14ac:dyDescent="0.25">
      <c r="A31" s="79" t="str">
        <f>Plan1!A60</f>
        <v xml:space="preserve">Blog </v>
      </c>
      <c r="B31" s="80">
        <f>Plan1!C60</f>
        <v>45000</v>
      </c>
      <c r="C31" s="94">
        <f>Plan1!E108</f>
        <v>2</v>
      </c>
      <c r="D31" s="81">
        <v>0.14000000000000001</v>
      </c>
      <c r="E31" s="80">
        <f t="shared" si="1"/>
        <v>3214.2857142857142</v>
      </c>
      <c r="F31" s="80">
        <f t="shared" si="0"/>
        <v>6428.5714285714284</v>
      </c>
    </row>
    <row r="32" spans="1:6" ht="15.75" x14ac:dyDescent="0.25">
      <c r="A32" s="79" t="str">
        <f>Plan1!A61</f>
        <v xml:space="preserve">Loja Virtual online </v>
      </c>
      <c r="B32" s="80">
        <f>Plan1!C61</f>
        <v>300000</v>
      </c>
      <c r="C32" s="94">
        <f>Plan1!E109</f>
        <v>2</v>
      </c>
      <c r="D32" s="81">
        <v>0.14000000000000001</v>
      </c>
      <c r="E32" s="80">
        <f t="shared" si="1"/>
        <v>21428.571428571428</v>
      </c>
      <c r="F32" s="80">
        <f t="shared" si="0"/>
        <v>42857.142857142855</v>
      </c>
    </row>
    <row r="33" spans="1:6" ht="15.75" x14ac:dyDescent="0.25">
      <c r="A33" s="79" t="str">
        <f>Plan1!A62</f>
        <v>Lading Page</v>
      </c>
      <c r="B33" s="80">
        <f>Plan1!C62</f>
        <v>62000</v>
      </c>
      <c r="C33" s="94">
        <f>Plan1!E110</f>
        <v>2</v>
      </c>
      <c r="D33" s="81">
        <v>0.14000000000000001</v>
      </c>
      <c r="E33" s="80">
        <f t="shared" si="1"/>
        <v>4428.5714285714284</v>
      </c>
      <c r="F33" s="80">
        <f t="shared" si="0"/>
        <v>8857.1428571428569</v>
      </c>
    </row>
    <row r="34" spans="1:6" ht="15.75" x14ac:dyDescent="0.25">
      <c r="A34" s="79" t="str">
        <f>Plan1!A63</f>
        <v xml:space="preserve">Loja Virtual off - online </v>
      </c>
      <c r="B34" s="80">
        <f>Plan1!C63</f>
        <v>25000</v>
      </c>
      <c r="C34" s="94">
        <f>Plan1!E111</f>
        <v>2</v>
      </c>
      <c r="D34" s="81">
        <v>0.14000000000000001</v>
      </c>
      <c r="E34" s="80">
        <f t="shared" si="1"/>
        <v>1785.7142857142856</v>
      </c>
      <c r="F34" s="80">
        <f t="shared" si="0"/>
        <v>3571.4285714285711</v>
      </c>
    </row>
    <row r="35" spans="1:6" ht="15.75" x14ac:dyDescent="0.25">
      <c r="A35" s="79" t="str">
        <f>Plan1!A64</f>
        <v xml:space="preserve">Farmácia </v>
      </c>
      <c r="B35" s="80">
        <f>Plan1!C64</f>
        <v>25000</v>
      </c>
      <c r="C35" s="94">
        <f>Plan1!E112</f>
        <v>2</v>
      </c>
      <c r="D35" s="81">
        <v>0.14000000000000001</v>
      </c>
      <c r="E35" s="80">
        <f t="shared" si="1"/>
        <v>1785.7142857142856</v>
      </c>
      <c r="F35" s="80">
        <f t="shared" si="0"/>
        <v>3571.4285714285711</v>
      </c>
    </row>
    <row r="36" spans="1:6" ht="15.75" x14ac:dyDescent="0.25">
      <c r="A36" s="79" t="str">
        <f>Plan1!A65</f>
        <v xml:space="preserve">Padaria </v>
      </c>
      <c r="B36" s="80">
        <f>Plan1!C65</f>
        <v>35000</v>
      </c>
      <c r="C36" s="94">
        <f>Plan1!E113</f>
        <v>2</v>
      </c>
      <c r="D36" s="81">
        <v>0.14000000000000001</v>
      </c>
      <c r="E36" s="80">
        <f t="shared" si="1"/>
        <v>2499.9999999999995</v>
      </c>
      <c r="F36" s="80">
        <f t="shared" si="0"/>
        <v>4999.9999999999991</v>
      </c>
    </row>
    <row r="37" spans="1:6" ht="15.75" x14ac:dyDescent="0.25">
      <c r="A37" s="79" t="str">
        <f>Plan1!A66</f>
        <v>Escola</v>
      </c>
      <c r="B37" s="80">
        <f>Plan1!C66</f>
        <v>175000</v>
      </c>
      <c r="C37" s="94">
        <f>Plan1!E114</f>
        <v>2</v>
      </c>
      <c r="D37" s="81">
        <v>0.14000000000000001</v>
      </c>
      <c r="E37" s="80">
        <f t="shared" si="1"/>
        <v>12499.999999999998</v>
      </c>
      <c r="F37" s="80">
        <f t="shared" si="0"/>
        <v>24999.999999999996</v>
      </c>
    </row>
    <row r="38" spans="1:6" ht="15.75" x14ac:dyDescent="0.25">
      <c r="A38" s="79" t="str">
        <f>Plan1!A67</f>
        <v xml:space="preserve">Grande Empresa </v>
      </c>
      <c r="B38" s="80">
        <f>Plan1!C67</f>
        <v>250000</v>
      </c>
      <c r="C38" s="94">
        <f>Plan1!E115</f>
        <v>2</v>
      </c>
      <c r="D38" s="81">
        <v>0.14000000000000001</v>
      </c>
      <c r="E38" s="80">
        <f t="shared" si="1"/>
        <v>17857.142857142855</v>
      </c>
      <c r="F38" s="80">
        <f t="shared" si="0"/>
        <v>35714.28571428571</v>
      </c>
    </row>
    <row r="39" spans="1:6" ht="15.75" x14ac:dyDescent="0.25">
      <c r="A39" s="79" t="str">
        <f>Plan1!A68</f>
        <v>Website Resposivel</v>
      </c>
      <c r="B39" s="80">
        <f>Plan1!C68</f>
        <v>85000</v>
      </c>
      <c r="C39" s="94">
        <f>Plan1!E116</f>
        <v>2</v>
      </c>
      <c r="D39" s="81">
        <v>0.14000000000000001</v>
      </c>
      <c r="E39" s="80">
        <f t="shared" si="1"/>
        <v>6071.4285714285706</v>
      </c>
      <c r="F39" s="80">
        <f t="shared" si="0"/>
        <v>12142.857142857141</v>
      </c>
    </row>
    <row r="40" spans="1:6" ht="15.75" x14ac:dyDescent="0.25">
      <c r="A40" s="76" t="str">
        <f>Plan1!A60</f>
        <v xml:space="preserve">Blog </v>
      </c>
      <c r="B40" s="77">
        <f>Plan1!D60</f>
        <v>1500</v>
      </c>
      <c r="C40" s="95">
        <f>Plan1!E145</f>
        <v>1</v>
      </c>
      <c r="D40" s="78">
        <v>0.14000000000000001</v>
      </c>
      <c r="E40" s="77">
        <f t="shared" si="1"/>
        <v>107.14285714285714</v>
      </c>
      <c r="F40" s="77">
        <f t="shared" si="0"/>
        <v>107.14285714285714</v>
      </c>
    </row>
    <row r="41" spans="1:6" ht="15.75" x14ac:dyDescent="0.25">
      <c r="A41" s="76" t="str">
        <f>Plan1!A61</f>
        <v xml:space="preserve">Loja Virtual online </v>
      </c>
      <c r="B41" s="77">
        <f>Plan1!D61</f>
        <v>80000</v>
      </c>
      <c r="C41" s="95">
        <f>Plan1!E146</f>
        <v>1</v>
      </c>
      <c r="D41" s="78">
        <v>0.14000000000000001</v>
      </c>
      <c r="E41" s="77">
        <f t="shared" si="1"/>
        <v>5714.2857142857138</v>
      </c>
      <c r="F41" s="77">
        <f t="shared" si="0"/>
        <v>5714.2857142857138</v>
      </c>
    </row>
    <row r="42" spans="1:6" ht="15.75" x14ac:dyDescent="0.25">
      <c r="A42" s="76" t="str">
        <f>Plan1!A62</f>
        <v>Lading Page</v>
      </c>
      <c r="B42" s="77">
        <f>Plan1!D62</f>
        <v>45000</v>
      </c>
      <c r="C42" s="95">
        <f>Plan1!E147</f>
        <v>1</v>
      </c>
      <c r="D42" s="78">
        <v>0.14000000000000001</v>
      </c>
      <c r="E42" s="77">
        <f t="shared" si="1"/>
        <v>3214.2857142857142</v>
      </c>
      <c r="F42" s="77">
        <f t="shared" si="0"/>
        <v>3214.2857142857142</v>
      </c>
    </row>
    <row r="43" spans="1:6" ht="15.75" x14ac:dyDescent="0.25">
      <c r="A43" s="76" t="str">
        <f>Plan1!A63</f>
        <v xml:space="preserve">Loja Virtual off - online </v>
      </c>
      <c r="B43" s="77">
        <f>Plan1!D63</f>
        <v>10000</v>
      </c>
      <c r="C43" s="95">
        <f>Plan1!E148</f>
        <v>1</v>
      </c>
      <c r="D43" s="78">
        <v>0.14000000000000001</v>
      </c>
      <c r="E43" s="77">
        <f t="shared" si="1"/>
        <v>714.28571428571422</v>
      </c>
      <c r="F43" s="77">
        <f t="shared" si="0"/>
        <v>714.28571428571422</v>
      </c>
    </row>
    <row r="44" spans="1:6" ht="15.75" x14ac:dyDescent="0.25">
      <c r="A44" s="76" t="str">
        <f>Plan1!A64</f>
        <v xml:space="preserve">Farmácia </v>
      </c>
      <c r="B44" s="77">
        <f>Plan1!D64</f>
        <v>10000</v>
      </c>
      <c r="C44" s="95">
        <f>Plan1!E149</f>
        <v>1</v>
      </c>
      <c r="D44" s="78">
        <v>0.14000000000000001</v>
      </c>
      <c r="E44" s="77">
        <f t="shared" si="1"/>
        <v>714.28571428571422</v>
      </c>
      <c r="F44" s="77">
        <f t="shared" si="0"/>
        <v>714.28571428571422</v>
      </c>
    </row>
    <row r="45" spans="1:6" ht="15.75" x14ac:dyDescent="0.25">
      <c r="A45" s="76" t="str">
        <f>Plan1!A65</f>
        <v xml:space="preserve">Padaria </v>
      </c>
      <c r="B45" s="77">
        <f>Plan1!D65</f>
        <v>10000</v>
      </c>
      <c r="C45" s="95">
        <f>Plan1!E150</f>
        <v>1</v>
      </c>
      <c r="D45" s="78">
        <v>0.14000000000000001</v>
      </c>
      <c r="E45" s="77">
        <f t="shared" si="1"/>
        <v>714.28571428571422</v>
      </c>
      <c r="F45" s="77">
        <f t="shared" si="0"/>
        <v>714.28571428571422</v>
      </c>
    </row>
    <row r="46" spans="1:6" ht="15.75" x14ac:dyDescent="0.25">
      <c r="A46" s="76" t="str">
        <f>Plan1!A66</f>
        <v>Escola</v>
      </c>
      <c r="B46" s="77">
        <f>Plan1!D66</f>
        <v>30000</v>
      </c>
      <c r="C46" s="95">
        <f>Plan1!E151</f>
        <v>1</v>
      </c>
      <c r="D46" s="78">
        <v>0.14000000000000001</v>
      </c>
      <c r="E46" s="77">
        <f t="shared" si="1"/>
        <v>2142.8571428571427</v>
      </c>
      <c r="F46" s="77">
        <f t="shared" si="0"/>
        <v>2142.8571428571427</v>
      </c>
    </row>
    <row r="47" spans="1:6" ht="15.75" x14ac:dyDescent="0.25">
      <c r="A47" s="76" t="str">
        <f>Plan1!A67</f>
        <v xml:space="preserve">Grande Empresa </v>
      </c>
      <c r="B47" s="77">
        <f>Plan1!D67</f>
        <v>125000</v>
      </c>
      <c r="C47" s="95">
        <f>Plan1!E152</f>
        <v>1</v>
      </c>
      <c r="D47" s="78">
        <v>0.14000000000000001</v>
      </c>
      <c r="E47" s="77">
        <f t="shared" si="1"/>
        <v>8928.5714285714275</v>
      </c>
      <c r="F47" s="77">
        <f t="shared" si="0"/>
        <v>8928.5714285714275</v>
      </c>
    </row>
    <row r="48" spans="1:6" ht="15.75" x14ac:dyDescent="0.25">
      <c r="A48" s="76" t="str">
        <f>Plan1!A68</f>
        <v>Website Resposivel</v>
      </c>
      <c r="B48" s="77">
        <f>Plan1!D68</f>
        <v>37000</v>
      </c>
      <c r="C48" s="95">
        <f>Plan1!E153</f>
        <v>1</v>
      </c>
      <c r="D48" s="78">
        <v>0.14000000000000001</v>
      </c>
      <c r="E48" s="77">
        <f t="shared" si="1"/>
        <v>2642.8571428571427</v>
      </c>
      <c r="F48" s="77">
        <f t="shared" si="0"/>
        <v>2642.8571428571427</v>
      </c>
    </row>
    <row r="49" spans="1:6" ht="15.75" x14ac:dyDescent="0.25">
      <c r="A49" s="70" t="str">
        <f>Plan1!J77</f>
        <v xml:space="preserve">Desmontar o Computador </v>
      </c>
      <c r="B49" s="71">
        <f>Plan1!K77</f>
        <v>1000</v>
      </c>
      <c r="C49" s="97">
        <f>Plan1!L77</f>
        <v>10</v>
      </c>
      <c r="D49" s="72">
        <v>7.0000000000000007E-2</v>
      </c>
      <c r="E49" s="71">
        <f t="shared" si="1"/>
        <v>142.85714285714283</v>
      </c>
      <c r="F49" s="71">
        <f t="shared" si="0"/>
        <v>1428.5714285714284</v>
      </c>
    </row>
    <row r="50" spans="1:6" ht="15.75" x14ac:dyDescent="0.25">
      <c r="A50" s="70" t="str">
        <f>Plan1!J78</f>
        <v>Montar o Computador</v>
      </c>
      <c r="B50" s="71">
        <f>Plan1!K78</f>
        <v>1000</v>
      </c>
      <c r="C50" s="97">
        <f>Plan1!L78</f>
        <v>10</v>
      </c>
      <c r="D50" s="72">
        <v>7.0000000000000007E-2</v>
      </c>
      <c r="E50" s="71">
        <f t="shared" si="1"/>
        <v>142.85714285714283</v>
      </c>
      <c r="F50" s="71">
        <f t="shared" si="0"/>
        <v>1428.5714285714284</v>
      </c>
    </row>
    <row r="51" spans="1:6" ht="15.75" x14ac:dyDescent="0.25">
      <c r="A51" s="70" t="str">
        <f>Plan1!J79</f>
        <v>Verificação de problemas no Computador</v>
      </c>
      <c r="B51" s="71">
        <f>Plan1!K79</f>
        <v>17000</v>
      </c>
      <c r="C51" s="97">
        <f>Plan1!L79</f>
        <v>10</v>
      </c>
      <c r="D51" s="72">
        <v>7.0000000000000007E-2</v>
      </c>
      <c r="E51" s="71">
        <f t="shared" si="1"/>
        <v>2428.5714285714284</v>
      </c>
      <c r="F51" s="71">
        <f t="shared" si="0"/>
        <v>24285.714285714283</v>
      </c>
    </row>
    <row r="52" spans="1:6" ht="15.75" x14ac:dyDescent="0.25">
      <c r="A52" s="70" t="str">
        <f>Plan1!J80</f>
        <v xml:space="preserve">Remoção de componentes da placa mãe </v>
      </c>
      <c r="B52" s="71">
        <f>Plan1!K80</f>
        <v>1800</v>
      </c>
      <c r="C52" s="97">
        <f>Plan1!L80</f>
        <v>10</v>
      </c>
      <c r="D52" s="72">
        <v>7.0000000000000007E-2</v>
      </c>
      <c r="E52" s="71">
        <f t="shared" si="1"/>
        <v>257.14285714285711</v>
      </c>
      <c r="F52" s="71">
        <f t="shared" si="0"/>
        <v>2571.4285714285711</v>
      </c>
    </row>
    <row r="53" spans="1:6" ht="15.75" x14ac:dyDescent="0.25">
      <c r="A53" s="70" t="str">
        <f>Plan1!J81</f>
        <v xml:space="preserve">Montagem de componentes da placa mãe </v>
      </c>
      <c r="B53" s="71">
        <f>Plan1!K81</f>
        <v>1800</v>
      </c>
      <c r="C53" s="97">
        <f>Plan1!L81</f>
        <v>10</v>
      </c>
      <c r="D53" s="72">
        <v>7.0000000000000007E-2</v>
      </c>
      <c r="E53" s="71">
        <f t="shared" si="1"/>
        <v>257.14285714285711</v>
      </c>
      <c r="F53" s="71">
        <f t="shared" si="0"/>
        <v>2571.4285714285711</v>
      </c>
    </row>
    <row r="54" spans="1:6" ht="15.75" x14ac:dyDescent="0.25">
      <c r="A54" s="70" t="str">
        <f>Plan1!J82</f>
        <v>Instalação de Windows 8 Pro</v>
      </c>
      <c r="B54" s="71">
        <f>Plan1!K82</f>
        <v>22273.200000000001</v>
      </c>
      <c r="C54" s="97">
        <f>Plan1!L82</f>
        <v>10</v>
      </c>
      <c r="D54" s="72">
        <v>7.0000000000000007E-2</v>
      </c>
      <c r="E54" s="71">
        <f t="shared" si="1"/>
        <v>3181.8857142857141</v>
      </c>
      <c r="F54" s="71">
        <f t="shared" si="0"/>
        <v>31818.857142857141</v>
      </c>
    </row>
    <row r="55" spans="1:6" ht="15.75" x14ac:dyDescent="0.25">
      <c r="A55" s="70" t="str">
        <f>Plan1!J83</f>
        <v>Instalação de Windows 8</v>
      </c>
      <c r="B55" s="71">
        <f>Plan1!K83</f>
        <v>55713.2</v>
      </c>
      <c r="C55" s="97">
        <f>Plan1!L83</f>
        <v>10</v>
      </c>
      <c r="D55" s="72">
        <v>7.0000000000000007E-2</v>
      </c>
      <c r="E55" s="71">
        <f t="shared" si="1"/>
        <v>7959.0285714285701</v>
      </c>
      <c r="F55" s="71">
        <f t="shared" si="0"/>
        <v>79590.285714285696</v>
      </c>
    </row>
    <row r="56" spans="1:6" ht="15.75" x14ac:dyDescent="0.25">
      <c r="A56" s="70" t="str">
        <f>Plan1!J84</f>
        <v xml:space="preserve">Instalação de Windows 7 Profissional </v>
      </c>
      <c r="B56" s="71">
        <f>Plan1!K84</f>
        <v>52743.6</v>
      </c>
      <c r="C56" s="97">
        <f>Plan1!L84</f>
        <v>10</v>
      </c>
      <c r="D56" s="72">
        <v>7.0000000000000007E-2</v>
      </c>
      <c r="E56" s="71">
        <f t="shared" si="1"/>
        <v>7534.7999999999993</v>
      </c>
      <c r="F56" s="71">
        <f t="shared" si="0"/>
        <v>75348</v>
      </c>
    </row>
    <row r="57" spans="1:6" ht="15.75" x14ac:dyDescent="0.25">
      <c r="A57" s="70" t="str">
        <f>Plan1!J85</f>
        <v>Instalação de Windows 7</v>
      </c>
      <c r="B57" s="71">
        <f>Plan1!K85</f>
        <v>31050</v>
      </c>
      <c r="C57" s="97">
        <f>Plan1!L85</f>
        <v>10</v>
      </c>
      <c r="D57" s="72">
        <v>7.0000000000000007E-2</v>
      </c>
      <c r="E57" s="71">
        <f t="shared" si="1"/>
        <v>4435.7142857142853</v>
      </c>
      <c r="F57" s="71">
        <f t="shared" si="0"/>
        <v>44357.142857142855</v>
      </c>
    </row>
    <row r="58" spans="1:6" ht="15.75" x14ac:dyDescent="0.25">
      <c r="A58" s="70" t="str">
        <f>Plan1!J86</f>
        <v xml:space="preserve">Instalação de Windows 10 Profissional </v>
      </c>
      <c r="B58" s="71">
        <f>Plan1!K86</f>
        <v>15000</v>
      </c>
      <c r="C58" s="97">
        <f>Plan1!L86</f>
        <v>10</v>
      </c>
      <c r="D58" s="72">
        <v>7.0000000000000007E-2</v>
      </c>
      <c r="E58" s="71">
        <f t="shared" si="1"/>
        <v>2142.8571428571427</v>
      </c>
      <c r="F58" s="71">
        <f t="shared" si="0"/>
        <v>21428.571428571428</v>
      </c>
    </row>
    <row r="59" spans="1:6" ht="15.75" x14ac:dyDescent="0.25">
      <c r="A59" s="70" t="str">
        <f>Plan1!J87</f>
        <v xml:space="preserve">Instalação da Microsoft Office 2010 Ativado </v>
      </c>
      <c r="B59" s="71">
        <f>Plan1!K87</f>
        <v>3500</v>
      </c>
      <c r="C59" s="97">
        <f>Plan1!L87</f>
        <v>10</v>
      </c>
      <c r="D59" s="72">
        <v>7.0000000000000007E-2</v>
      </c>
      <c r="E59" s="71">
        <f t="shared" si="1"/>
        <v>499.99999999999994</v>
      </c>
      <c r="F59" s="71">
        <f t="shared" si="0"/>
        <v>4999.9999999999991</v>
      </c>
    </row>
    <row r="60" spans="1:6" ht="15.75" x14ac:dyDescent="0.25">
      <c r="A60" s="70" t="str">
        <f>Plan1!J88</f>
        <v xml:space="preserve">Limpeza na placa mãe </v>
      </c>
      <c r="B60" s="71">
        <f>Plan1!K88</f>
        <v>7000</v>
      </c>
      <c r="C60" s="97">
        <f>Plan1!L88</f>
        <v>10</v>
      </c>
      <c r="D60" s="72">
        <v>7.0000000000000007E-2</v>
      </c>
      <c r="E60" s="71">
        <f t="shared" si="1"/>
        <v>999.99999999999989</v>
      </c>
      <c r="F60" s="71">
        <f t="shared" si="0"/>
        <v>9999.9999999999982</v>
      </c>
    </row>
    <row r="61" spans="1:6" ht="15.75" x14ac:dyDescent="0.25">
      <c r="A61" s="73" t="str">
        <f>Plan1!J115</f>
        <v xml:space="preserve"> Desmontar o  Telefone</v>
      </c>
      <c r="B61" s="74">
        <f>Plan1!K115</f>
        <v>500</v>
      </c>
      <c r="C61" s="96">
        <f>Plan1!L115</f>
        <v>10</v>
      </c>
      <c r="D61" s="75">
        <v>0.02</v>
      </c>
      <c r="E61" s="74">
        <f t="shared" si="1"/>
        <v>250</v>
      </c>
      <c r="F61" s="74">
        <f t="shared" si="0"/>
        <v>2500</v>
      </c>
    </row>
    <row r="62" spans="1:6" ht="15.75" x14ac:dyDescent="0.25">
      <c r="A62" s="73" t="str">
        <f>Plan1!J116</f>
        <v>Montar o  Telefone</v>
      </c>
      <c r="B62" s="74">
        <f>Plan1!K116</f>
        <v>500</v>
      </c>
      <c r="C62" s="96">
        <f>Plan1!L116</f>
        <v>10</v>
      </c>
      <c r="D62" s="75">
        <v>0.02</v>
      </c>
      <c r="E62" s="74">
        <f t="shared" si="1"/>
        <v>250</v>
      </c>
      <c r="F62" s="74">
        <f t="shared" si="0"/>
        <v>2500</v>
      </c>
    </row>
    <row r="63" spans="1:6" ht="15.75" x14ac:dyDescent="0.25">
      <c r="A63" s="73" t="str">
        <f>Plan1!J117</f>
        <v>Verificação do problema do  Telefone</v>
      </c>
      <c r="B63" s="74">
        <f>Plan1!K117</f>
        <v>1500</v>
      </c>
      <c r="C63" s="96">
        <f>Plan1!L117</f>
        <v>10</v>
      </c>
      <c r="D63" s="75">
        <v>0.02</v>
      </c>
      <c r="E63" s="74">
        <f t="shared" si="1"/>
        <v>750</v>
      </c>
      <c r="F63" s="74">
        <f t="shared" si="0"/>
        <v>7500</v>
      </c>
    </row>
    <row r="64" spans="1:6" ht="15.75" x14ac:dyDescent="0.25">
      <c r="A64" s="73" t="str">
        <f>Plan1!J118</f>
        <v>Remoção de componentes da placa do Telefone</v>
      </c>
      <c r="B64" s="74">
        <f>Plan1!K118</f>
        <v>2000</v>
      </c>
      <c r="C64" s="96">
        <f>Plan1!L118</f>
        <v>10</v>
      </c>
      <c r="D64" s="75">
        <v>0.02</v>
      </c>
      <c r="E64" s="74">
        <f t="shared" si="1"/>
        <v>1000</v>
      </c>
      <c r="F64" s="74">
        <f t="shared" si="0"/>
        <v>10000</v>
      </c>
    </row>
    <row r="65" spans="1:6" ht="15.75" x14ac:dyDescent="0.25">
      <c r="A65" s="73" t="str">
        <f>Plan1!J119</f>
        <v>Montagem de componentes da placa do  Telefone</v>
      </c>
      <c r="B65" s="74">
        <f>Plan1!K119</f>
        <v>2000</v>
      </c>
      <c r="C65" s="96">
        <f>Plan1!L119</f>
        <v>10</v>
      </c>
      <c r="D65" s="75">
        <v>0.02</v>
      </c>
      <c r="E65" s="74">
        <f t="shared" si="1"/>
        <v>1000</v>
      </c>
      <c r="F65" s="74">
        <f t="shared" si="0"/>
        <v>10000</v>
      </c>
    </row>
    <row r="66" spans="1:6" ht="15.75" x14ac:dyDescent="0.25">
      <c r="A66" s="73" t="str">
        <f>Plan1!J120</f>
        <v>Desmontar Visor  do Telefone</v>
      </c>
      <c r="B66" s="74">
        <f>Plan1!K120</f>
        <v>1500</v>
      </c>
      <c r="C66" s="96">
        <f>Plan1!L120</f>
        <v>10</v>
      </c>
      <c r="D66" s="75">
        <v>0.02</v>
      </c>
      <c r="E66" s="74">
        <f t="shared" si="1"/>
        <v>750</v>
      </c>
      <c r="F66" s="74">
        <f t="shared" si="0"/>
        <v>7500</v>
      </c>
    </row>
    <row r="67" spans="1:6" ht="15.75" x14ac:dyDescent="0.25">
      <c r="A67" s="73" t="str">
        <f>Plan1!J121</f>
        <v>Desmontar Digital do  Telefone</v>
      </c>
      <c r="B67" s="74">
        <f>Plan1!K121</f>
        <v>1500</v>
      </c>
      <c r="C67" s="96">
        <f>Plan1!L121</f>
        <v>10</v>
      </c>
      <c r="D67" s="75">
        <v>0.02</v>
      </c>
      <c r="E67" s="74">
        <f t="shared" si="1"/>
        <v>750</v>
      </c>
      <c r="F67" s="74">
        <f t="shared" si="0"/>
        <v>7500</v>
      </c>
    </row>
    <row r="68" spans="1:6" ht="15.75" x14ac:dyDescent="0.25">
      <c r="A68" s="73" t="str">
        <f>Plan1!J122</f>
        <v>Montar Visor do Telefone</v>
      </c>
      <c r="B68" s="74">
        <f>Plan1!K122</f>
        <v>1500</v>
      </c>
      <c r="C68" s="96">
        <f>Plan1!L122</f>
        <v>10</v>
      </c>
      <c r="D68" s="75">
        <v>0.02</v>
      </c>
      <c r="E68" s="74">
        <f t="shared" si="1"/>
        <v>750</v>
      </c>
      <c r="F68" s="74">
        <f t="shared" ref="F68:F71" si="2">E68*C68</f>
        <v>7500</v>
      </c>
    </row>
    <row r="69" spans="1:6" ht="15.75" x14ac:dyDescent="0.25">
      <c r="A69" s="73" t="str">
        <f>Plan1!J123</f>
        <v>Montar Digital do Telefone</v>
      </c>
      <c r="B69" s="74">
        <f>Plan1!K123</f>
        <v>1500</v>
      </c>
      <c r="C69" s="96">
        <f>Plan1!L123</f>
        <v>10</v>
      </c>
      <c r="D69" s="75">
        <v>0.02</v>
      </c>
      <c r="E69" s="74">
        <f t="shared" ref="E69:E71" si="3">B69/D69/100</f>
        <v>750</v>
      </c>
      <c r="F69" s="74">
        <f t="shared" si="2"/>
        <v>7500</v>
      </c>
    </row>
    <row r="70" spans="1:6" ht="15.75" x14ac:dyDescent="0.25">
      <c r="A70" s="73" t="str">
        <f>Plan1!J124</f>
        <v>Retirar Código de Androide</v>
      </c>
      <c r="B70" s="74">
        <f>Plan1!K124</f>
        <v>1500</v>
      </c>
      <c r="C70" s="96">
        <f>Plan1!L124</f>
        <v>10</v>
      </c>
      <c r="D70" s="75">
        <v>0.02</v>
      </c>
      <c r="E70" s="74">
        <f t="shared" si="3"/>
        <v>750</v>
      </c>
      <c r="F70" s="74">
        <f t="shared" si="2"/>
        <v>7500</v>
      </c>
    </row>
    <row r="71" spans="1:6" ht="15.75" x14ac:dyDescent="0.25">
      <c r="A71" s="73" t="str">
        <f>Plan1!J125</f>
        <v>Atualização do Software de Androide</v>
      </c>
      <c r="B71" s="74">
        <f>Plan1!K125</f>
        <v>5000</v>
      </c>
      <c r="C71" s="96">
        <f>Plan1!L125</f>
        <v>10</v>
      </c>
      <c r="D71" s="75">
        <v>0.02</v>
      </c>
      <c r="E71" s="74">
        <f t="shared" si="3"/>
        <v>2500</v>
      </c>
      <c r="F71" s="74">
        <f t="shared" si="2"/>
        <v>25000</v>
      </c>
    </row>
    <row r="72" spans="1:6" ht="18.75" x14ac:dyDescent="0.25">
      <c r="A72" s="68" t="s">
        <v>116</v>
      </c>
      <c r="B72" s="98">
        <f>SUM(F3:F71)</f>
        <v>1130434.634285714</v>
      </c>
      <c r="C72" s="99"/>
      <c r="D72" s="99"/>
      <c r="E72" s="99"/>
      <c r="F72" s="100"/>
    </row>
  </sheetData>
  <mergeCells count="2">
    <mergeCell ref="A1:F1"/>
    <mergeCell ref="B72:F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2022-08-20T02:40:37Z</dcterms:modified>
</cp:coreProperties>
</file>