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868086476d0c9e0/Documents/Projeto_Claudia/Data/"/>
    </mc:Choice>
  </mc:AlternateContent>
  <xr:revisionPtr revIDLastSave="177" documentId="8_{37452EFD-026C-46CC-818E-162B414CEFEB}" xr6:coauthVersionLast="45" xr6:coauthVersionMax="45" xr10:uidLastSave="{9D22FDE1-50DF-4E26-85CA-2EEC924F908D}"/>
  <bookViews>
    <workbookView xWindow="-108" yWindow="-108" windowWidth="23256" windowHeight="12576" tabRatio="609" activeTab="1" xr2:uid="{00000000-000D-0000-FFFF-FFFF00000000}"/>
  </bookViews>
  <sheets>
    <sheet name="Sheet1" sheetId="21" r:id="rId1"/>
    <sheet name="Prevalencia-metaanalise" sheetId="20" r:id="rId2"/>
    <sheet name="Concentração-metaanalise" sheetId="6" r:id="rId3"/>
  </sheets>
  <definedNames>
    <definedName name="_xlnm._FilterDatabase" localSheetId="2" hidden="1">'Concentração-metaanalise'!$A$1:$O$7</definedName>
    <definedName name="_xlnm._FilterDatabase" localSheetId="1" hidden="1">'Prevalencia-metaanalise'!$A$1:$M$105</definedName>
  </definedNames>
  <calcPr calcId="179017"/>
  <pivotCaches>
    <pivotCache cacheId="4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<sst xmlns="http://schemas.openxmlformats.org/spreadsheetml/2006/main" count="163" uniqueCount="141">
  <si>
    <t>Sample (n)</t>
  </si>
  <si>
    <t>OBS</t>
  </si>
  <si>
    <t>25.9%</t>
  </si>
  <si>
    <t>Concentration</t>
  </si>
  <si>
    <t>37.5%</t>
  </si>
  <si>
    <t>2.7%</t>
  </si>
  <si>
    <t>7.52%</t>
  </si>
  <si>
    <t>9.58%</t>
  </si>
  <si>
    <t>44.6%</t>
  </si>
  <si>
    <t>38.5%</t>
  </si>
  <si>
    <t>3.75%</t>
  </si>
  <si>
    <t>17.41%</t>
  </si>
  <si>
    <t xml:space="preserve">34.3% </t>
  </si>
  <si>
    <t>42.66%</t>
  </si>
  <si>
    <t>26.2%</t>
  </si>
  <si>
    <t>Hue et al., 2011</t>
  </si>
  <si>
    <t>Svobodová et al., 2011</t>
  </si>
  <si>
    <t>2.11 log MPN per carcass after plucking</t>
  </si>
  <si>
    <t>1.56 log MPN per carcass after evisceration</t>
  </si>
  <si>
    <t>&lt; 1.53 log MPN per carcass after washing</t>
  </si>
  <si>
    <t>&lt; 1.08 log MPN per carcass after chilling</t>
  </si>
  <si>
    <t>Jarquin et al., 2015</t>
  </si>
  <si>
    <t>Média de concentração</t>
  </si>
  <si>
    <t xml:space="preserve">1.6 cfu/g </t>
  </si>
  <si>
    <t>110 cfu/g</t>
  </si>
  <si>
    <t>Estudo</t>
  </si>
  <si>
    <t>Autor</t>
  </si>
  <si>
    <t>2.3 (95% CI: 2.1 to 2.5)log MPN per carcass</t>
  </si>
  <si>
    <t>Média de concentração em logCFU/g</t>
  </si>
  <si>
    <t>Ulloa et al., 2019</t>
  </si>
  <si>
    <t>Thung et al., 2016</t>
  </si>
  <si>
    <t>Jordan et al., 2016</t>
  </si>
  <si>
    <t>Lima et al., 2017</t>
  </si>
  <si>
    <t>Duarte et al., 2009</t>
  </si>
  <si>
    <t>Vaidya et al.,2005</t>
  </si>
  <si>
    <t>Bantawa et al., 2018</t>
  </si>
  <si>
    <t>Fuzihara et al., 2000</t>
  </si>
  <si>
    <t xml:space="preserve"> Li et al., 2017</t>
  </si>
  <si>
    <t>Khan et al, 2018</t>
  </si>
  <si>
    <t>Cossi et al., 2012</t>
  </si>
  <si>
    <t>Tokumaru et al., 1991</t>
  </si>
  <si>
    <t>Kotula et al., 1994</t>
  </si>
  <si>
    <t>Carraminana et al., 1997</t>
  </si>
  <si>
    <t>Uyttendaele et al., 1999</t>
  </si>
  <si>
    <t>Hang'ombe et al., 1999</t>
  </si>
  <si>
    <t>Duffy et al., 1999</t>
  </si>
  <si>
    <t>Chang, 2000</t>
  </si>
  <si>
    <t>Sackey et al., 2001</t>
  </si>
  <si>
    <t>Mikolajczyk &amp; Radkowski, 2001</t>
  </si>
  <si>
    <t>Jiménez et al., 2009</t>
  </si>
  <si>
    <t>Mikolajczyk &amp; Radkowski, 2002</t>
  </si>
  <si>
    <t>Whyte et al., 2002</t>
  </si>
  <si>
    <t>Soultos et al., 2003</t>
  </si>
  <si>
    <t>van Nierop et al., 2005</t>
  </si>
  <si>
    <t>Padungtod  &amp; Kaneene, 2006</t>
  </si>
  <si>
    <t>McCrea et al., 2006</t>
  </si>
  <si>
    <t>Willayat et al., 2016</t>
  </si>
  <si>
    <t>Catarame et al., 2006</t>
  </si>
  <si>
    <t>Siriken et al., 2015</t>
  </si>
  <si>
    <t>Van et al., 2007</t>
  </si>
  <si>
    <t>Vindigni et al., 2007</t>
  </si>
  <si>
    <t>Jalali et al., 2008</t>
  </si>
  <si>
    <t>Zaidi et al. 2018</t>
  </si>
  <si>
    <t>Kilonzo-Nthenge et al., 2008</t>
  </si>
  <si>
    <t>Von Ruckert et al., 2009</t>
  </si>
  <si>
    <t>Colmegna et al., 2009</t>
  </si>
  <si>
    <t>Pires et al., 2009</t>
  </si>
  <si>
    <t>Bohaychuk et al., 2007</t>
  </si>
  <si>
    <t>Kasimoglu et al., 2010</t>
  </si>
  <si>
    <t>Vaidya et al., 2010</t>
  </si>
  <si>
    <t>Matias et al., 2017</t>
  </si>
  <si>
    <t>Ravel et al., 2010</t>
  </si>
  <si>
    <t>Cossi et al., 2011</t>
  </si>
  <si>
    <t>Medeiros et al., 2011</t>
  </si>
  <si>
    <t>Simas et al., 2011</t>
  </si>
  <si>
    <t>Sakaridis et al., 2011</t>
  </si>
  <si>
    <t xml:space="preserve"> Duffy et al., 1999</t>
  </si>
  <si>
    <t>Missohou et al., 2011</t>
  </si>
  <si>
    <t>Gousia et al., 2011</t>
  </si>
  <si>
    <t>Il Cho et al., 2012</t>
  </si>
  <si>
    <t>Kozacinski et al., 2012</t>
  </si>
  <si>
    <t>Schwaiger et al., 2012</t>
  </si>
  <si>
    <t>Zdragas et al., 2012</t>
  </si>
  <si>
    <t>Possebon et al., 2012</t>
  </si>
  <si>
    <t>Svobodova et al., 2012</t>
  </si>
  <si>
    <t>Scheinberg  et al., 2013</t>
  </si>
  <si>
    <t>Bodhidatta et al., 2013</t>
  </si>
  <si>
    <t>Wang et al., 2013</t>
  </si>
  <si>
    <t>Bae et al., 2013</t>
  </si>
  <si>
    <t>Frausto et al., 2013</t>
  </si>
  <si>
    <t>Mihaiu et al., 2014</t>
  </si>
  <si>
    <t>Soltan Dallal et al., 2014</t>
  </si>
  <si>
    <t>Boonprasert et al., 2014</t>
  </si>
  <si>
    <t>Chotinun et al., 2014</t>
  </si>
  <si>
    <t>Adeyanju &amp; Ishola, 2014</t>
  </si>
  <si>
    <t>Rodriguez et al., 2015</t>
  </si>
  <si>
    <t>Brizio &amp; Prentice, 2015</t>
  </si>
  <si>
    <t>Chon et al., 2015</t>
  </si>
  <si>
    <t>Naik et al., 2015</t>
  </si>
  <si>
    <t>Gharieb et al., 2015</t>
  </si>
  <si>
    <t>Dumen et al., 2015</t>
  </si>
  <si>
    <t>Abrini J., 2017</t>
  </si>
  <si>
    <t>Cintra et al., 2016</t>
  </si>
  <si>
    <t>Dias et al., 2016</t>
  </si>
  <si>
    <t>Lee et al., 2016</t>
  </si>
  <si>
    <t>Abdel-Aziz, 2016</t>
  </si>
  <si>
    <t>Carraturo et al., 2016</t>
  </si>
  <si>
    <t>Fernandes et al., 2016</t>
  </si>
  <si>
    <t>Radkowski &amp; Zdrodowska, 2016</t>
  </si>
  <si>
    <t>Wu et al., 2016</t>
  </si>
  <si>
    <t>Abrini, 2017</t>
  </si>
  <si>
    <t>Lemonakis et al., 2017</t>
  </si>
  <si>
    <t>Shafini et al., 2017</t>
  </si>
  <si>
    <t>Rajashekhara et al., 2017</t>
  </si>
  <si>
    <t>Tarabees et al., 2017</t>
  </si>
  <si>
    <t>Myskova &amp; Karpiskova, 2017</t>
  </si>
  <si>
    <t>Althaus et al., 2017</t>
  </si>
  <si>
    <t>Shrestha et al., 2017</t>
  </si>
  <si>
    <t>Abay et al., 2017</t>
  </si>
  <si>
    <t>Abatcha et al., 2018</t>
  </si>
  <si>
    <t>Bilge et al., 2018</t>
  </si>
  <si>
    <t>Jansen et al., 2018</t>
  </si>
  <si>
    <t>Maharjan et al., 2006</t>
  </si>
  <si>
    <t>Afzal et al., 2015</t>
  </si>
  <si>
    <t>part</t>
  </si>
  <si>
    <t>asia</t>
  </si>
  <si>
    <t>europe</t>
  </si>
  <si>
    <t>africa</t>
  </si>
  <si>
    <t>latin</t>
  </si>
  <si>
    <t>brasil</t>
  </si>
  <si>
    <t>cond</t>
  </si>
  <si>
    <t>local</t>
  </si>
  <si>
    <t>autor</t>
  </si>
  <si>
    <t>prev</t>
  </si>
  <si>
    <t>pos</t>
  </si>
  <si>
    <t>total</t>
  </si>
  <si>
    <t>regiao</t>
  </si>
  <si>
    <t>Row Labels</t>
  </si>
  <si>
    <t>Grand Total</t>
  </si>
  <si>
    <t>Column Labels</t>
  </si>
  <si>
    <t>Count of autor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</si>
</sst>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0" fillId="0" borderId="0" xfId="0" applyAlignment="1">
      <alignment vertical="center"/>
    </xf>
    <xf numFmtId="10" fontId="1" fillId="0" borderId="0" xfId="0" applyNumberFormat="1" applyFont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/>
    <xf numFmtId="0" fontId="0" fillId="0" borderId="0" xfId="0" applyFont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10" fontId="0" fillId="0" borderId="1" xfId="0" applyNumberFormat="1" applyFont="1" applyFill="1" applyBorder="1" applyAlignment="1">
      <alignment horizontal="center" vertical="center" wrapText="1"/>
    </xf>
    <xf numFmtId="0" fontId="0" fillId="0" borderId="0" xfId="0" applyFont="1" applyFill="1" applyAlignment="1">
      <alignment vertical="center"/>
    </xf>
    <xf numFmtId="0" fontId="0" fillId="0" borderId="0" xfId="0" applyFont="1" applyFill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10" fontId="1" fillId="2" borderId="1" xfId="0" applyNumberFormat="1" applyFont="1" applyFill="1" applyBorder="1" applyAlignment="1">
      <alignment horizontal="center" vertical="center" wrapText="1"/>
    </xf>
    <xf numFmtId="10" fontId="0" fillId="0" borderId="0" xfId="0" applyNumberFormat="1" applyFont="1" applyAlignment="1">
      <alignment horizontal="center" vertical="center" wrapText="1"/>
    </xf>
    <xf numFmtId="10" fontId="0" fillId="0" borderId="0" xfId="0" applyNumberFormat="1" applyFont="1" applyFill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/>
    </xf>
    <xf numFmtId="0" fontId="0" fillId="3" borderId="1" xfId="0" applyFill="1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 Freitas Costa, Eduardo" refreshedDate="44527.98169479167" createdVersion="6" refreshedVersion="6" minRefreshableVersion="3" recordCount="104" xr:uid="{F50A05CB-7849-4FFF-9D7A-3342D02A4753}">
  <cacheSource type="worksheet">
    <worksheetSource ref="A1:M105" sheet="Prevalencia-metaanalise"/>
  </cacheSource>
  <cacheFields count="13">
    <cacheField name="total" numFmtId="0">
      <sharedItems containsSemiMixedTypes="0" containsString="0" containsNumber="1" containsInteger="1" minValue="15" maxValue="18782"/>
    </cacheField>
    <cacheField name="pos" numFmtId="0">
      <sharedItems containsSemiMixedTypes="0" containsString="0" containsNumber="1" containsInteger="1" minValue="0" maxValue="937"/>
    </cacheField>
    <cacheField name="prev" numFmtId="10">
      <sharedItems containsMixedTypes="1" containsNumber="1" minValue="0" maxValue="0.93"/>
    </cacheField>
    <cacheField name="regiao" numFmtId="0">
      <sharedItems containsSemiMixedTypes="0" containsString="0" containsNumber="1" containsInteger="1" minValue="1" maxValue="6" count="6">
        <n v="2"/>
        <n v="5"/>
        <n v="6"/>
        <n v="1"/>
        <n v="3"/>
        <n v="4"/>
      </sharedItems>
    </cacheField>
    <cacheField name="brasil" numFmtId="0">
      <sharedItems containsSemiMixedTypes="0" containsString="0" containsNumber="1" containsInteger="1" minValue="0" maxValue="1" count="2">
        <n v="0"/>
        <n v="1"/>
      </sharedItems>
    </cacheField>
    <cacheField name="latin" numFmtId="0">
      <sharedItems containsSemiMixedTypes="0" containsString="0" containsNumber="1" containsInteger="1" minValue="0" maxValue="1"/>
    </cacheField>
    <cacheField name="africa" numFmtId="0">
      <sharedItems containsSemiMixedTypes="0" containsString="0" containsNumber="1" containsInteger="1" minValue="0" maxValue="1"/>
    </cacheField>
    <cacheField name="asia" numFmtId="0">
      <sharedItems containsSemiMixedTypes="0" containsString="0" containsNumber="1" containsInteger="1" minValue="0" maxValue="1"/>
    </cacheField>
    <cacheField name="europe" numFmtId="0">
      <sharedItems containsSemiMixedTypes="0" containsString="0" containsNumber="1" containsInteger="1" minValue="0" maxValue="1"/>
    </cacheField>
    <cacheField name="part" numFmtId="0">
      <sharedItems containsSemiMixedTypes="0" containsString="0" containsNumber="1" containsInteger="1" minValue="0" maxValue="1" count="2">
        <n v="0"/>
        <n v="1"/>
      </sharedItems>
    </cacheField>
    <cacheField name="cond" numFmtId="0">
      <sharedItems containsSemiMixedTypes="0" containsString="0" containsNumber="1" containsInteger="1" minValue="0" maxValue="1"/>
    </cacheField>
    <cacheField name="local" numFmtId="0">
      <sharedItems containsSemiMixedTypes="0" containsString="0" containsNumber="1" containsInteger="1" minValue="0" maxValue="1"/>
    </cacheField>
    <cacheField name="autor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4">
  <r>
    <n v="280"/>
    <n v="5"/>
    <n v="1.7999999999999999E-2"/>
    <x v="0"/>
    <x v="0"/>
    <n v="1"/>
    <n v="0"/>
    <n v="0"/>
    <n v="0"/>
    <x v="0"/>
    <n v="0"/>
    <n v="0"/>
    <s v="Ulloa et al., 2019"/>
  </r>
  <r>
    <n v="120"/>
    <n v="36"/>
    <n v="0.3"/>
    <x v="1"/>
    <x v="0"/>
    <n v="0"/>
    <n v="0"/>
    <n v="1"/>
    <n v="0"/>
    <x v="1"/>
    <n v="0"/>
    <n v="0"/>
    <s v="Thung et al., 2016"/>
  </r>
  <r>
    <n v="18782"/>
    <n v="528"/>
    <n v="2.8000000000000001E-2"/>
    <x v="2"/>
    <x v="0"/>
    <n v="0"/>
    <n v="0"/>
    <n v="0"/>
    <n v="1"/>
    <x v="1"/>
    <n v="0"/>
    <n v="0"/>
    <s v="Jordan et al., 2016"/>
  </r>
  <r>
    <n v="60"/>
    <n v="19"/>
    <n v="0.317"/>
    <x v="3"/>
    <x v="1"/>
    <n v="0"/>
    <n v="0"/>
    <n v="0"/>
    <n v="0"/>
    <x v="1"/>
    <n v="0"/>
    <n v="0"/>
    <s v="Lima et al., 2017"/>
  </r>
  <r>
    <n v="260"/>
    <n v="25"/>
    <n v="9.6000000000000002E-2"/>
    <x v="3"/>
    <x v="1"/>
    <n v="0"/>
    <n v="0"/>
    <n v="0"/>
    <n v="0"/>
    <x v="0"/>
    <n v="0"/>
    <n v="1"/>
    <s v="Duarte et al., 2009"/>
  </r>
  <r>
    <n v="144"/>
    <n v="0"/>
    <n v="0"/>
    <x v="1"/>
    <x v="0"/>
    <n v="0"/>
    <n v="0"/>
    <n v="1"/>
    <n v="0"/>
    <x v="1"/>
    <n v="0"/>
    <n v="1"/>
    <s v="Vaidya et al.,2005"/>
  </r>
  <r>
    <n v="15"/>
    <n v="9"/>
    <n v="0.6"/>
    <x v="1"/>
    <x v="0"/>
    <n v="0"/>
    <n v="0"/>
    <n v="1"/>
    <n v="0"/>
    <x v="1"/>
    <n v="0"/>
    <n v="0"/>
    <s v="Bantawa et al., 2018"/>
  </r>
  <r>
    <n v="60"/>
    <n v="25"/>
    <n v="0.42"/>
    <x v="3"/>
    <x v="1"/>
    <n v="0"/>
    <n v="0"/>
    <n v="0"/>
    <n v="0"/>
    <x v="0"/>
    <n v="0"/>
    <n v="1"/>
    <s v="Fuzihara et al., 2000"/>
  </r>
  <r>
    <n v="240"/>
    <n v="81"/>
    <n v="0.33750000000000002"/>
    <x v="1"/>
    <x v="0"/>
    <n v="0"/>
    <n v="0"/>
    <n v="1"/>
    <n v="0"/>
    <x v="0"/>
    <n v="1"/>
    <n v="0"/>
    <s v=" Li et al., 2017"/>
  </r>
  <r>
    <n v="450"/>
    <n v="64"/>
    <n v="0.14199999999999999"/>
    <x v="0"/>
    <x v="0"/>
    <n v="1"/>
    <n v="0"/>
    <n v="0"/>
    <n v="0"/>
    <x v="1"/>
    <n v="1"/>
    <n v="0"/>
    <s v="Khan et al, 2018"/>
  </r>
  <r>
    <n v="30"/>
    <n v="1"/>
    <n v="3.0000000000000001E-3"/>
    <x v="3"/>
    <x v="1"/>
    <n v="0"/>
    <n v="0"/>
    <n v="0"/>
    <n v="0"/>
    <x v="0"/>
    <n v="0"/>
    <n v="1"/>
    <s v="Cossi et al., 2012"/>
  </r>
  <r>
    <n v="286"/>
    <n v="69"/>
    <n v="0.24099999999999999"/>
    <x v="1"/>
    <x v="0"/>
    <n v="0"/>
    <n v="0"/>
    <n v="1"/>
    <n v="0"/>
    <x v="1"/>
    <n v="0"/>
    <n v="0"/>
    <s v="Tokumaru et al., 1991"/>
  </r>
  <r>
    <n v="40"/>
    <n v="34"/>
    <n v="0.85"/>
    <x v="4"/>
    <x v="0"/>
    <n v="0"/>
    <n v="0"/>
    <n v="0"/>
    <n v="0"/>
    <x v="1"/>
    <n v="0"/>
    <n v="1"/>
    <s v="Kotula et al., 1994"/>
  </r>
  <r>
    <n v="90"/>
    <n v="51"/>
    <n v="0.57999999999999996"/>
    <x v="2"/>
    <x v="0"/>
    <n v="0"/>
    <n v="0"/>
    <n v="0"/>
    <n v="1"/>
    <x v="1"/>
    <n v="0"/>
    <n v="1"/>
    <s v="Carraminana et al., 1997"/>
  </r>
  <r>
    <n v="466"/>
    <n v="204"/>
    <n v="0.438"/>
    <x v="2"/>
    <x v="0"/>
    <n v="0"/>
    <n v="0"/>
    <n v="0"/>
    <n v="1"/>
    <x v="0"/>
    <n v="0"/>
    <n v="0"/>
    <s v="Uyttendaele et al., 1999"/>
  </r>
  <r>
    <n v="382"/>
    <n v="78"/>
    <n v="0.20499999999999999"/>
    <x v="5"/>
    <x v="0"/>
    <n v="0"/>
    <n v="1"/>
    <n v="0"/>
    <n v="0"/>
    <x v="0"/>
    <n v="0"/>
    <n v="1"/>
    <s v="Hang'ombe et al., 1999"/>
  </r>
  <r>
    <n v="106"/>
    <n v="28"/>
    <n v="0.26400000000000001"/>
    <x v="2"/>
    <x v="0"/>
    <n v="0"/>
    <n v="0"/>
    <n v="0"/>
    <n v="1"/>
    <x v="0"/>
    <n v="0"/>
    <n v="0"/>
    <s v="Duffy et al., 1999"/>
  </r>
  <r>
    <n v="27"/>
    <n v="7"/>
    <s v="25.9%"/>
    <x v="1"/>
    <x v="0"/>
    <n v="0"/>
    <n v="0"/>
    <n v="1"/>
    <n v="0"/>
    <x v="1"/>
    <n v="0"/>
    <n v="0"/>
    <s v="Chang, 2000"/>
  </r>
  <r>
    <n v="87"/>
    <n v="5"/>
    <n v="5.7000000000000002E-2"/>
    <x v="5"/>
    <x v="0"/>
    <n v="0"/>
    <n v="1"/>
    <n v="0"/>
    <n v="0"/>
    <x v="0"/>
    <n v="0"/>
    <n v="0"/>
    <s v="Sackey et al., 2001"/>
  </r>
  <r>
    <n v="400"/>
    <n v="122"/>
    <n v="0.30599999999999999"/>
    <x v="2"/>
    <x v="0"/>
    <n v="0"/>
    <n v="0"/>
    <n v="0"/>
    <n v="1"/>
    <x v="1"/>
    <n v="0"/>
    <n v="1"/>
    <s v="Mikolajczyk &amp; Radkowski, 2001"/>
  </r>
  <r>
    <n v="108"/>
    <n v="22"/>
    <n v="0.06"/>
    <x v="0"/>
    <x v="0"/>
    <n v="1"/>
    <n v="0"/>
    <n v="0"/>
    <n v="0"/>
    <x v="0"/>
    <n v="0"/>
    <n v="1"/>
    <s v="Jiménez et al., 2009"/>
  </r>
  <r>
    <n v="300"/>
    <n v="89"/>
    <n v="0.29599999999999999"/>
    <x v="2"/>
    <x v="0"/>
    <n v="0"/>
    <n v="0"/>
    <n v="0"/>
    <n v="1"/>
    <x v="1"/>
    <n v="0"/>
    <n v="1"/>
    <s v="Mikolajczyk &amp; Radkowski, 2002"/>
  </r>
  <r>
    <n v="198"/>
    <n v="45"/>
    <n v="0.23"/>
    <x v="2"/>
    <x v="0"/>
    <n v="0"/>
    <n v="0"/>
    <n v="0"/>
    <n v="1"/>
    <x v="0"/>
    <n v="0"/>
    <n v="1"/>
    <s v="Whyte et al., 2002"/>
  </r>
  <r>
    <n v="205"/>
    <n v="3"/>
    <n v="1.4E-2"/>
    <x v="2"/>
    <x v="0"/>
    <n v="0"/>
    <n v="0"/>
    <n v="0"/>
    <n v="1"/>
    <x v="1"/>
    <n v="0"/>
    <n v="0"/>
    <s v="Soultos et al., 2003"/>
  </r>
  <r>
    <n v="99"/>
    <n v="19"/>
    <n v="0.192"/>
    <x v="5"/>
    <x v="0"/>
    <n v="0"/>
    <n v="1"/>
    <n v="0"/>
    <n v="0"/>
    <x v="0"/>
    <n v="1"/>
    <n v="0"/>
    <s v="van Nierop et al., 2005"/>
  </r>
  <r>
    <n v="55"/>
    <n v="8"/>
    <n v="0.14499999999999999"/>
    <x v="1"/>
    <x v="0"/>
    <n v="0"/>
    <n v="0"/>
    <n v="1"/>
    <n v="0"/>
    <x v="1"/>
    <n v="0"/>
    <n v="0"/>
    <s v="Maharjan et al., 2006"/>
  </r>
  <r>
    <n v="498"/>
    <n v="49"/>
    <n v="9.8000000000000004E-2"/>
    <x v="1"/>
    <x v="0"/>
    <n v="0"/>
    <n v="0"/>
    <n v="1"/>
    <n v="0"/>
    <x v="1"/>
    <n v="0"/>
    <n v="0"/>
    <s v="Padungtod  &amp; Kaneene, 2006"/>
  </r>
  <r>
    <n v="40"/>
    <n v="28"/>
    <n v="0.35"/>
    <x v="4"/>
    <x v="0"/>
    <n v="0"/>
    <n v="0"/>
    <n v="0"/>
    <n v="0"/>
    <x v="0"/>
    <n v="0"/>
    <n v="1"/>
    <s v="McCrea et al., 2006"/>
  </r>
  <r>
    <n v="175"/>
    <n v="5"/>
    <n v="2.8000000000000001E-2"/>
    <x v="1"/>
    <x v="0"/>
    <n v="0"/>
    <n v="0"/>
    <n v="1"/>
    <n v="0"/>
    <x v="1"/>
    <n v="1"/>
    <n v="0"/>
    <s v="Willayat et al., 2016"/>
  </r>
  <r>
    <n v="38"/>
    <n v="2"/>
    <n v="5.2600000000000001E-2"/>
    <x v="2"/>
    <x v="0"/>
    <n v="0"/>
    <n v="0"/>
    <n v="0"/>
    <n v="1"/>
    <x v="1"/>
    <n v="0"/>
    <n v="0"/>
    <s v="Catarame et al., 2006"/>
  </r>
  <r>
    <n v="100"/>
    <n v="21"/>
    <n v="0.21"/>
    <x v="2"/>
    <x v="0"/>
    <n v="0"/>
    <n v="0"/>
    <n v="0"/>
    <n v="1"/>
    <x v="1"/>
    <n v="1"/>
    <n v="0"/>
    <s v="Siriken et al., 2015"/>
  </r>
  <r>
    <n v="30"/>
    <n v="16"/>
    <n v="0.53300000000000003"/>
    <x v="1"/>
    <x v="0"/>
    <n v="0"/>
    <n v="0"/>
    <n v="1"/>
    <n v="0"/>
    <x v="1"/>
    <n v="0"/>
    <n v="0"/>
    <s v="Van et al., 2007"/>
  </r>
  <r>
    <n v="50"/>
    <n v="31"/>
    <n v="0.62"/>
    <x v="1"/>
    <x v="0"/>
    <n v="0"/>
    <n v="0"/>
    <n v="1"/>
    <n v="0"/>
    <x v="0"/>
    <n v="0"/>
    <n v="0"/>
    <s v="Vindigni et al., 2007"/>
  </r>
  <r>
    <n v="134"/>
    <n v="24"/>
    <n v="0.18"/>
    <x v="1"/>
    <x v="0"/>
    <n v="0"/>
    <n v="0"/>
    <n v="1"/>
    <n v="0"/>
    <x v="1"/>
    <n v="0"/>
    <n v="0"/>
    <s v="Jalali et al., 2008"/>
  </r>
  <r>
    <n v="1765"/>
    <n v="370"/>
    <n v="0.21"/>
    <x v="0"/>
    <x v="0"/>
    <n v="1"/>
    <n v="0"/>
    <n v="0"/>
    <n v="0"/>
    <x v="1"/>
    <n v="0"/>
    <n v="1"/>
    <s v="Zaidi et al. 2018"/>
  </r>
  <r>
    <n v="40"/>
    <n v="14"/>
    <n v="0.35"/>
    <x v="4"/>
    <x v="0"/>
    <n v="0"/>
    <n v="0"/>
    <n v="0"/>
    <n v="0"/>
    <x v="0"/>
    <n v="0"/>
    <n v="0"/>
    <s v="Kilonzo-Nthenge et al., 2008"/>
  </r>
  <r>
    <n v="260"/>
    <n v="25"/>
    <n v="9.6000000000000002E-2"/>
    <x v="3"/>
    <x v="1"/>
    <n v="0"/>
    <n v="0"/>
    <n v="0"/>
    <n v="0"/>
    <x v="0"/>
    <n v="0"/>
    <n v="1"/>
    <s v="Duarte et al., 2009"/>
  </r>
  <r>
    <n v="135"/>
    <n v="11"/>
    <n v="8.14E-2"/>
    <x v="3"/>
    <x v="1"/>
    <n v="0"/>
    <n v="0"/>
    <n v="0"/>
    <n v="0"/>
    <x v="0"/>
    <n v="0"/>
    <n v="1"/>
    <s v="Von Ruckert et al., 2009"/>
  </r>
  <r>
    <n v="135"/>
    <n v="16"/>
    <n v="0.11849999999999999"/>
    <x v="3"/>
    <x v="1"/>
    <n v="0"/>
    <n v="0"/>
    <n v="0"/>
    <n v="0"/>
    <x v="0"/>
    <n v="0"/>
    <n v="1"/>
    <s v="Von Ruckert et al., 2009"/>
  </r>
  <r>
    <n v="135"/>
    <n v="27"/>
    <n v="0.2"/>
    <x v="3"/>
    <x v="1"/>
    <n v="0"/>
    <n v="0"/>
    <n v="0"/>
    <n v="0"/>
    <x v="0"/>
    <n v="0"/>
    <n v="1"/>
    <s v="Von Ruckert et al., 2009"/>
  </r>
  <r>
    <n v="180"/>
    <n v="2"/>
    <n v="1.0999999999999999E-2"/>
    <x v="2"/>
    <x v="0"/>
    <n v="0"/>
    <n v="0"/>
    <n v="0"/>
    <n v="1"/>
    <x v="1"/>
    <n v="0"/>
    <n v="1"/>
    <s v="Colmegna et al., 2009"/>
  </r>
  <r>
    <n v="24"/>
    <n v="0"/>
    <n v="0"/>
    <x v="3"/>
    <x v="1"/>
    <n v="0"/>
    <n v="0"/>
    <n v="0"/>
    <n v="0"/>
    <x v="0"/>
    <n v="0"/>
    <n v="0"/>
    <s v="Pires et al., 2009"/>
  </r>
  <r>
    <n v="1295"/>
    <n v="486"/>
    <s v="37.5%"/>
    <x v="4"/>
    <x v="0"/>
    <n v="0"/>
    <n v="0"/>
    <n v="0"/>
    <n v="0"/>
    <x v="0"/>
    <n v="0"/>
    <n v="1"/>
    <s v="Bohaychuk et al., 2007"/>
  </r>
  <r>
    <n v="400"/>
    <n v="32"/>
    <n v="0.08"/>
    <x v="0"/>
    <x v="0"/>
    <n v="1"/>
    <n v="0"/>
    <n v="0"/>
    <n v="0"/>
    <x v="0"/>
    <n v="0"/>
    <n v="0"/>
    <s v="Kasimoglu et al., 2010"/>
  </r>
  <r>
    <n v="324"/>
    <n v="20"/>
    <n v="6.1699999999999998E-2"/>
    <x v="1"/>
    <x v="0"/>
    <n v="0"/>
    <n v="0"/>
    <n v="1"/>
    <n v="0"/>
    <x v="1"/>
    <n v="0"/>
    <n v="0"/>
    <s v="Vaidya et al., 2010"/>
  </r>
  <r>
    <n v="227"/>
    <n v="15"/>
    <n v="6.6000000000000003E-2"/>
    <x v="0"/>
    <x v="0"/>
    <n v="1"/>
    <n v="0"/>
    <n v="0"/>
    <n v="0"/>
    <x v="0"/>
    <n v="0"/>
    <n v="1"/>
    <s v="Matias et al., 2017"/>
  </r>
  <r>
    <n v="185"/>
    <n v="56"/>
    <n v="0.3"/>
    <x v="4"/>
    <x v="0"/>
    <n v="0"/>
    <n v="0"/>
    <n v="0"/>
    <n v="0"/>
    <x v="1"/>
    <n v="0"/>
    <n v="0"/>
    <s v="Ravel et al., 2010"/>
  </r>
  <r>
    <n v="60"/>
    <n v="5"/>
    <n v="8.3000000000000004E-2"/>
    <x v="0"/>
    <x v="0"/>
    <n v="1"/>
    <n v="0"/>
    <n v="0"/>
    <n v="0"/>
    <x v="0"/>
    <n v="0"/>
    <n v="0"/>
    <s v="Cossi et al., 2011"/>
  </r>
  <r>
    <n v="2679"/>
    <n v="73"/>
    <s v="2.7%"/>
    <x v="0"/>
    <x v="0"/>
    <n v="1"/>
    <n v="0"/>
    <n v="0"/>
    <n v="0"/>
    <x v="0"/>
    <n v="1"/>
    <n v="0"/>
    <s v="Medeiros et al., 2011"/>
  </r>
  <r>
    <n v="425"/>
    <n v="32"/>
    <s v="7.52%"/>
    <x v="2"/>
    <x v="0"/>
    <n v="0"/>
    <n v="0"/>
    <n v="0"/>
    <n v="1"/>
    <x v="0"/>
    <n v="0"/>
    <n v="1"/>
    <s v="Hue et al., 2011"/>
  </r>
  <r>
    <n v="240"/>
    <n v="23"/>
    <s v="9.58%"/>
    <x v="3"/>
    <x v="1"/>
    <n v="0"/>
    <n v="0"/>
    <n v="0"/>
    <n v="0"/>
    <x v="0"/>
    <n v="0"/>
    <n v="1"/>
    <s v="Simas et al., 2011"/>
  </r>
  <r>
    <n v="150"/>
    <n v="56"/>
    <n v="0.37"/>
    <x v="2"/>
    <x v="0"/>
    <n v="0"/>
    <n v="0"/>
    <n v="0"/>
    <n v="1"/>
    <x v="0"/>
    <n v="0"/>
    <n v="1"/>
    <s v="Sakaridis et al., 2011"/>
  </r>
  <r>
    <n v="200"/>
    <n v="68"/>
    <n v="0.34"/>
    <x v="2"/>
    <x v="0"/>
    <n v="0"/>
    <n v="0"/>
    <n v="0"/>
    <n v="1"/>
    <x v="0"/>
    <n v="0"/>
    <n v="0"/>
    <s v=" Duffy et al., 1999"/>
  </r>
  <r>
    <n v="425"/>
    <n v="32"/>
    <n v="7.4999999999999997E-2"/>
    <x v="2"/>
    <x v="0"/>
    <n v="0"/>
    <n v="0"/>
    <n v="0"/>
    <n v="1"/>
    <x v="0"/>
    <n v="0"/>
    <n v="1"/>
    <s v="Hue et al., 2011"/>
  </r>
  <r>
    <n v="100"/>
    <n v="7"/>
    <n v="7.0000000000000007E-2"/>
    <x v="5"/>
    <x v="0"/>
    <n v="0"/>
    <n v="1"/>
    <n v="0"/>
    <n v="0"/>
    <x v="1"/>
    <n v="0"/>
    <n v="0"/>
    <s v="Missohou et al., 2011"/>
  </r>
  <r>
    <n v="19"/>
    <n v="4"/>
    <n v="0.21"/>
    <x v="2"/>
    <x v="0"/>
    <n v="0"/>
    <n v="0"/>
    <n v="0"/>
    <n v="1"/>
    <x v="1"/>
    <n v="0"/>
    <n v="0"/>
    <s v="Gousia et al., 2011"/>
  </r>
  <r>
    <n v="41"/>
    <n v="0"/>
    <n v="0"/>
    <x v="1"/>
    <x v="0"/>
    <n v="0"/>
    <n v="0"/>
    <n v="1"/>
    <n v="0"/>
    <x v="1"/>
    <n v="0"/>
    <n v="0"/>
    <s v="Il Cho et al., 2012"/>
  </r>
  <r>
    <n v="67"/>
    <n v="5"/>
    <n v="7.4999999999999997E-2"/>
    <x v="2"/>
    <x v="0"/>
    <n v="0"/>
    <n v="0"/>
    <n v="0"/>
    <n v="1"/>
    <x v="1"/>
    <n v="0"/>
    <n v="1"/>
    <s v="Kozacinski et al., 2012"/>
  </r>
  <r>
    <n v="500"/>
    <n v="89"/>
    <n v="0.17"/>
    <x v="2"/>
    <x v="0"/>
    <n v="0"/>
    <n v="0"/>
    <n v="0"/>
    <n v="1"/>
    <x v="1"/>
    <n v="0"/>
    <n v="0"/>
    <s v="Schwaiger et al., 2012"/>
  </r>
  <r>
    <n v="96"/>
    <n v="38"/>
    <n v="0.39500000000000002"/>
    <x v="2"/>
    <x v="0"/>
    <n v="0"/>
    <n v="0"/>
    <n v="0"/>
    <n v="1"/>
    <x v="0"/>
    <n v="0"/>
    <n v="0"/>
    <s v="Zdragas et al., 2012"/>
  </r>
  <r>
    <n v="130"/>
    <n v="58"/>
    <s v="44.6%"/>
    <x v="3"/>
    <x v="1"/>
    <n v="0"/>
    <n v="0"/>
    <n v="0"/>
    <n v="0"/>
    <x v="0"/>
    <n v="0"/>
    <n v="1"/>
    <s v="Catarame et al., 2006"/>
  </r>
  <r>
    <n v="130"/>
    <n v="50"/>
    <s v="38.5%"/>
    <x v="3"/>
    <x v="1"/>
    <n v="0"/>
    <n v="0"/>
    <n v="0"/>
    <n v="0"/>
    <x v="0"/>
    <n v="0"/>
    <n v="1"/>
    <s v="Possebon et al., 2012"/>
  </r>
  <r>
    <n v="160"/>
    <n v="6"/>
    <s v="3.75%"/>
    <x v="2"/>
    <x v="0"/>
    <n v="0"/>
    <n v="0"/>
    <n v="0"/>
    <n v="1"/>
    <x v="0"/>
    <n v="0"/>
    <n v="1"/>
    <s v="Svobodova et al., 2012"/>
  </r>
  <r>
    <n v="200"/>
    <n v="42"/>
    <n v="0.21"/>
    <x v="4"/>
    <x v="0"/>
    <n v="0"/>
    <n v="0"/>
    <n v="0"/>
    <n v="0"/>
    <x v="0"/>
    <n v="1"/>
    <n v="0"/>
    <s v="Scheinberg  et al., 2013"/>
  </r>
  <r>
    <n v="40"/>
    <n v="37"/>
    <n v="0.93"/>
    <x v="1"/>
    <x v="0"/>
    <n v="0"/>
    <n v="0"/>
    <n v="1"/>
    <n v="0"/>
    <x v="0"/>
    <n v="0"/>
    <n v="0"/>
    <s v="Bodhidatta et al., 2013"/>
  </r>
  <r>
    <n v="52"/>
    <n v="10"/>
    <n v="0.192"/>
    <x v="1"/>
    <x v="0"/>
    <n v="0"/>
    <n v="0"/>
    <n v="1"/>
    <n v="0"/>
    <x v="0"/>
    <n v="0"/>
    <n v="1"/>
    <s v="Wang et al., 2013"/>
  </r>
  <r>
    <n v="65"/>
    <n v="22"/>
    <n v="0.33800000000000002"/>
    <x v="1"/>
    <x v="0"/>
    <n v="0"/>
    <n v="0"/>
    <n v="1"/>
    <n v="0"/>
    <x v="0"/>
    <n v="0"/>
    <n v="1"/>
    <s v="Bae et al., 2013"/>
  </r>
  <r>
    <n v="8813"/>
    <n v="937"/>
    <n v="0.106"/>
    <x v="3"/>
    <x v="1"/>
    <n v="0"/>
    <n v="0"/>
    <n v="0"/>
    <n v="0"/>
    <x v="0"/>
    <n v="0"/>
    <n v="1"/>
    <s v="Frausto et al., 2013"/>
  </r>
  <r>
    <n v="1200"/>
    <n v="49"/>
    <n v="4.1000000000000002E-2"/>
    <x v="3"/>
    <x v="1"/>
    <n v="0"/>
    <n v="0"/>
    <n v="0"/>
    <n v="0"/>
    <x v="0"/>
    <n v="0"/>
    <n v="1"/>
    <s v="Frausto et al., 2013"/>
  </r>
  <r>
    <n v="422"/>
    <n v="101"/>
    <n v="0.23899999999999999"/>
    <x v="2"/>
    <x v="0"/>
    <n v="0"/>
    <n v="0"/>
    <n v="0"/>
    <n v="1"/>
    <x v="1"/>
    <n v="0"/>
    <n v="0"/>
    <s v="Mihaiu et al., 2014"/>
  </r>
  <r>
    <n v="190"/>
    <n v="86"/>
    <n v="0.45300000000000001"/>
    <x v="1"/>
    <x v="0"/>
    <n v="0"/>
    <n v="0"/>
    <n v="1"/>
    <n v="0"/>
    <x v="1"/>
    <n v="0"/>
    <n v="0"/>
    <s v="Soltan Dallal et al., 2014"/>
  </r>
  <r>
    <n v="49"/>
    <n v="43"/>
    <n v="0.877"/>
    <x v="1"/>
    <x v="0"/>
    <n v="0"/>
    <n v="0"/>
    <n v="1"/>
    <n v="0"/>
    <x v="0"/>
    <n v="0"/>
    <n v="1"/>
    <s v="Boonprasert et al., 2014"/>
  </r>
  <r>
    <n v="30"/>
    <n v="30"/>
    <n v="0.02"/>
    <x v="1"/>
    <x v="0"/>
    <n v="0"/>
    <n v="0"/>
    <n v="1"/>
    <n v="0"/>
    <x v="0"/>
    <n v="0"/>
    <n v="1"/>
    <s v="Chotinun et al., 2014"/>
  </r>
  <r>
    <n v="106"/>
    <n v="53"/>
    <n v="0.5"/>
    <x v="5"/>
    <x v="0"/>
    <n v="0"/>
    <n v="1"/>
    <n v="0"/>
    <n v="0"/>
    <x v="1"/>
    <n v="1"/>
    <n v="0"/>
    <s v="Adeyanju &amp; Ishola, 2014"/>
  </r>
  <r>
    <n v="270"/>
    <n v="47"/>
    <s v="17.41%"/>
    <x v="0"/>
    <x v="0"/>
    <n v="1"/>
    <n v="0"/>
    <n v="0"/>
    <n v="0"/>
    <x v="0"/>
    <n v="0"/>
    <n v="0"/>
    <s v="Rodriguez et al., 2015"/>
  </r>
  <r>
    <n v="300"/>
    <n v="103"/>
    <s v="34.3% "/>
    <x v="0"/>
    <x v="0"/>
    <n v="1"/>
    <n v="0"/>
    <n v="0"/>
    <n v="0"/>
    <x v="0"/>
    <n v="0"/>
    <n v="0"/>
    <s v="Jarquin et al., 2015"/>
  </r>
  <r>
    <n v="200"/>
    <n v="4"/>
    <n v="0.02"/>
    <x v="1"/>
    <x v="0"/>
    <n v="0"/>
    <n v="0"/>
    <n v="1"/>
    <n v="0"/>
    <x v="1"/>
    <n v="0"/>
    <n v="0"/>
    <s v="Afzal et al., 2015"/>
  </r>
  <r>
    <n v="452"/>
    <n v="10"/>
    <n v="2.1999999999999999E-2"/>
    <x v="3"/>
    <x v="1"/>
    <n v="0"/>
    <n v="0"/>
    <n v="0"/>
    <n v="0"/>
    <x v="0"/>
    <n v="0"/>
    <n v="1"/>
    <s v="Brizio &amp; Prentice, 2015"/>
  </r>
  <r>
    <n v="120"/>
    <n v="11"/>
    <n v="9.1999999999999998E-2"/>
    <x v="1"/>
    <x v="0"/>
    <n v="0"/>
    <n v="0"/>
    <n v="1"/>
    <n v="0"/>
    <x v="0"/>
    <n v="0"/>
    <n v="1"/>
    <s v="Chon et al., 2015"/>
  </r>
  <r>
    <n v="200"/>
    <n v="14"/>
    <n v="7.0000000000000007E-2"/>
    <x v="1"/>
    <x v="0"/>
    <n v="0"/>
    <n v="0"/>
    <n v="1"/>
    <n v="0"/>
    <x v="1"/>
    <n v="0"/>
    <n v="0"/>
    <s v="Naik et al., 2015"/>
  </r>
  <r>
    <n v="50"/>
    <n v="7"/>
    <n v="0.14000000000000001"/>
    <x v="5"/>
    <x v="0"/>
    <n v="0"/>
    <n v="1"/>
    <n v="0"/>
    <n v="0"/>
    <x v="0"/>
    <n v="0"/>
    <n v="0"/>
    <s v="Gharieb et al., 2015"/>
  </r>
  <r>
    <n v="150"/>
    <n v="64"/>
    <s v="42.66%"/>
    <x v="2"/>
    <x v="0"/>
    <n v="0"/>
    <n v="0"/>
    <n v="0"/>
    <n v="1"/>
    <x v="1"/>
    <n v="0"/>
    <n v="0"/>
    <s v="Siriken et al., 2015"/>
  </r>
  <r>
    <n v="100"/>
    <n v="15"/>
    <n v="0.15"/>
    <x v="2"/>
    <x v="0"/>
    <n v="0"/>
    <n v="0"/>
    <n v="0"/>
    <n v="1"/>
    <x v="0"/>
    <n v="0"/>
    <n v="0"/>
    <s v="Dumen et al., 2015"/>
  </r>
  <r>
    <n v="288"/>
    <n v="21"/>
    <n v="7.2900000000000006E-2"/>
    <x v="5"/>
    <x v="0"/>
    <n v="0"/>
    <n v="1"/>
    <n v="0"/>
    <n v="0"/>
    <x v="1"/>
    <n v="0"/>
    <n v="0"/>
    <s v="Abrini J., 2017"/>
  </r>
  <r>
    <n v="48"/>
    <n v="1"/>
    <n v="2.0799999999999999E-2"/>
    <x v="3"/>
    <x v="1"/>
    <n v="0"/>
    <n v="0"/>
    <n v="0"/>
    <n v="0"/>
    <x v="1"/>
    <n v="0"/>
    <n v="1"/>
    <s v="Cintra et al., 2016"/>
  </r>
  <r>
    <n v="193"/>
    <n v="58"/>
    <n v="0.30049999999999999"/>
    <x v="3"/>
    <x v="1"/>
    <n v="0"/>
    <n v="0"/>
    <n v="0"/>
    <n v="0"/>
    <x v="0"/>
    <n v="0"/>
    <n v="1"/>
    <s v="Dias et al., 2016"/>
  </r>
  <r>
    <n v="120"/>
    <n v="18"/>
    <n v="0.15"/>
    <x v="1"/>
    <x v="0"/>
    <n v="0"/>
    <n v="0"/>
    <n v="1"/>
    <n v="0"/>
    <x v="0"/>
    <n v="0"/>
    <n v="1"/>
    <s v="Lee et al., 2016"/>
  </r>
  <r>
    <n v="45"/>
    <n v="2"/>
    <n v="4.4400000000000002E-2"/>
    <x v="5"/>
    <x v="0"/>
    <n v="0"/>
    <n v="1"/>
    <n v="0"/>
    <n v="0"/>
    <x v="1"/>
    <n v="0"/>
    <n v="0"/>
    <s v="Abdel-Aziz, 2016"/>
  </r>
  <r>
    <n v="162"/>
    <n v="27"/>
    <n v="0.1666"/>
    <x v="2"/>
    <x v="0"/>
    <n v="0"/>
    <n v="0"/>
    <n v="0"/>
    <n v="1"/>
    <x v="1"/>
    <n v="0"/>
    <n v="1"/>
    <s v="Carraturo et al., 2016"/>
  </r>
  <r>
    <n v="60"/>
    <n v="13"/>
    <n v="0.216"/>
    <x v="3"/>
    <x v="1"/>
    <n v="0"/>
    <n v="0"/>
    <n v="0"/>
    <n v="0"/>
    <x v="0"/>
    <n v="1"/>
    <n v="0"/>
    <s v="Fernandes et al., 2016"/>
  </r>
  <r>
    <n v="200"/>
    <n v="13"/>
    <n v="6.5000000000000002E-2"/>
    <x v="2"/>
    <x v="0"/>
    <n v="0"/>
    <n v="0"/>
    <n v="0"/>
    <n v="1"/>
    <x v="1"/>
    <n v="0"/>
    <n v="0"/>
    <s v="Radkowski &amp; Zdrodowska, 2016"/>
  </r>
  <r>
    <n v="27"/>
    <n v="0"/>
    <n v="0"/>
    <x v="1"/>
    <x v="0"/>
    <n v="0"/>
    <n v="0"/>
    <n v="1"/>
    <n v="0"/>
    <x v="0"/>
    <n v="0"/>
    <n v="0"/>
    <s v="Wu et al., 2016"/>
  </r>
  <r>
    <n v="86"/>
    <n v="18"/>
    <n v="0.20899999999999999"/>
    <x v="5"/>
    <x v="0"/>
    <n v="0"/>
    <n v="1"/>
    <n v="0"/>
    <n v="0"/>
    <x v="1"/>
    <n v="0"/>
    <n v="0"/>
    <s v="Abrini, 2017"/>
  </r>
  <r>
    <n v="42"/>
    <n v="12"/>
    <n v="0.28999999999999998"/>
    <x v="4"/>
    <x v="0"/>
    <n v="0"/>
    <n v="0"/>
    <n v="0"/>
    <n v="0"/>
    <x v="0"/>
    <n v="1"/>
    <n v="1"/>
    <s v="Lemonakis et al., 2017"/>
  </r>
  <r>
    <n v="102"/>
    <n v="59"/>
    <n v="0.57799999999999996"/>
    <x v="1"/>
    <x v="0"/>
    <n v="0"/>
    <n v="0"/>
    <n v="1"/>
    <n v="0"/>
    <x v="1"/>
    <n v="0"/>
    <n v="0"/>
    <s v="Shafini et al., 2017"/>
  </r>
  <r>
    <n v="240"/>
    <n v="13"/>
    <n v="5.3999999999999999E-2"/>
    <x v="1"/>
    <x v="0"/>
    <n v="0"/>
    <n v="0"/>
    <n v="1"/>
    <n v="0"/>
    <x v="1"/>
    <n v="0"/>
    <n v="0"/>
    <s v="Rajashekhara et al., 2017"/>
  </r>
  <r>
    <n v="100"/>
    <n v="5"/>
    <n v="0.05"/>
    <x v="5"/>
    <x v="0"/>
    <n v="0"/>
    <n v="1"/>
    <n v="0"/>
    <n v="0"/>
    <x v="1"/>
    <n v="0"/>
    <n v="0"/>
    <s v="Tarabees et al., 2017"/>
  </r>
  <r>
    <n v="152"/>
    <n v="22"/>
    <n v="0.1447"/>
    <x v="2"/>
    <x v="0"/>
    <n v="0"/>
    <n v="0"/>
    <n v="0"/>
    <n v="1"/>
    <x v="1"/>
    <n v="1"/>
    <n v="0"/>
    <s v="Myskova &amp; Karpiskova, 2017"/>
  </r>
  <r>
    <n v="90"/>
    <n v="0"/>
    <n v="0"/>
    <x v="2"/>
    <x v="0"/>
    <n v="0"/>
    <n v="0"/>
    <n v="0"/>
    <n v="1"/>
    <x v="0"/>
    <n v="0"/>
    <n v="1"/>
    <s v="Althaus et al., 2017"/>
  </r>
  <r>
    <n v="38"/>
    <n v="10"/>
    <s v="26.2%"/>
    <x v="1"/>
    <x v="0"/>
    <n v="0"/>
    <n v="0"/>
    <n v="1"/>
    <n v="0"/>
    <x v="1"/>
    <n v="0"/>
    <n v="1"/>
    <s v="Shrestha et al., 2017"/>
  </r>
  <r>
    <n v="18"/>
    <n v="0"/>
    <n v="0"/>
    <x v="2"/>
    <x v="0"/>
    <n v="0"/>
    <n v="0"/>
    <n v="0"/>
    <n v="1"/>
    <x v="1"/>
    <n v="0"/>
    <n v="0"/>
    <s v="Abay et al., 2017"/>
  </r>
  <r>
    <n v="35"/>
    <n v="17"/>
    <n v="0.48"/>
    <x v="1"/>
    <x v="0"/>
    <n v="0"/>
    <n v="0"/>
    <n v="1"/>
    <n v="0"/>
    <x v="0"/>
    <n v="0"/>
    <n v="0"/>
    <s v="Abatcha et al., 2018"/>
  </r>
  <r>
    <n v="200"/>
    <n v="102"/>
    <n v="0.51"/>
    <x v="2"/>
    <x v="0"/>
    <n v="0"/>
    <n v="0"/>
    <n v="0"/>
    <n v="1"/>
    <x v="1"/>
    <n v="0"/>
    <n v="0"/>
    <s v="Bilge et al., 2018"/>
  </r>
  <r>
    <n v="426"/>
    <n v="6"/>
    <n v="1.2E-2"/>
    <x v="2"/>
    <x v="0"/>
    <n v="0"/>
    <n v="0"/>
    <n v="0"/>
    <n v="1"/>
    <x v="1"/>
    <n v="0"/>
    <n v="0"/>
    <s v="Jansen et al., 201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19F68C-F04A-436F-812F-B7022EEC986E}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11" firstHeaderRow="1" firstDataRow="2" firstDataCol="1"/>
  <pivotFields count="13">
    <pivotField showAll="0"/>
    <pivotField showAll="0"/>
    <pivotField showAll="0"/>
    <pivotField axis="axisRow" showAll="0">
      <items count="7">
        <item x="3"/>
        <item x="0"/>
        <item x="4"/>
        <item x="5"/>
        <item x="1"/>
        <item x="2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  <pivotField showAll="0"/>
    <pivotField showAll="0"/>
    <pivotField dataField="1" showAll="0"/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9"/>
  </colFields>
  <colItems count="3">
    <i>
      <x/>
    </i>
    <i>
      <x v="1"/>
    </i>
    <i t="grand">
      <x/>
    </i>
  </colItems>
  <dataFields count="1">
    <dataField name="Count of autor" fld="1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DD682-33DC-4550-A1CB-7E590205AF72}">
  <dimension ref="A3:D11"/>
  <sheetViews>
    <sheetView workbookViewId="0">
      <selection activeCell="C5" sqref="C5"/>
    </sheetView>
  </sheetViews>
  <sheetFormatPr defaultRowHeight="14.4" x14ac:dyDescent="0.3"/>
  <cols>
    <col min="1" max="1" width="13.44140625" bestFit="1" customWidth="1"/>
    <col min="2" max="2" width="15.5546875" bestFit="1" customWidth="1"/>
    <col min="3" max="3" width="3" bestFit="1" customWidth="1"/>
    <col min="4" max="4" width="10.77734375" bestFit="1" customWidth="1"/>
  </cols>
  <sheetData>
    <row r="3" spans="1:4" x14ac:dyDescent="0.3">
      <c r="A3" s="25" t="s">
        <v>140</v>
      </c>
      <c r="B3" s="25" t="s">
        <v>139</v>
      </c>
    </row>
    <row r="4" spans="1:4" x14ac:dyDescent="0.3">
      <c r="A4" s="25" t="s">
        <v>137</v>
      </c>
      <c r="B4">
        <v>0</v>
      </c>
      <c r="C4">
        <v>1</v>
      </c>
      <c r="D4" t="s">
        <v>138</v>
      </c>
    </row>
    <row r="5" spans="1:4" x14ac:dyDescent="0.3">
      <c r="A5" s="26">
        <v>1</v>
      </c>
      <c r="B5" s="27">
        <v>16</v>
      </c>
      <c r="C5" s="27">
        <v>2</v>
      </c>
      <c r="D5" s="27">
        <v>18</v>
      </c>
    </row>
    <row r="6" spans="1:4" x14ac:dyDescent="0.3">
      <c r="A6" s="26">
        <v>2</v>
      </c>
      <c r="B6" s="27">
        <v>8</v>
      </c>
      <c r="C6" s="27">
        <v>2</v>
      </c>
      <c r="D6" s="27">
        <v>10</v>
      </c>
    </row>
    <row r="7" spans="1:4" x14ac:dyDescent="0.3">
      <c r="A7" s="26">
        <v>3</v>
      </c>
      <c r="B7" s="27">
        <v>5</v>
      </c>
      <c r="C7" s="27">
        <v>2</v>
      </c>
      <c r="D7" s="27">
        <v>7</v>
      </c>
    </row>
    <row r="8" spans="1:4" x14ac:dyDescent="0.3">
      <c r="A8" s="26">
        <v>4</v>
      </c>
      <c r="B8" s="27">
        <v>4</v>
      </c>
      <c r="C8" s="27">
        <v>6</v>
      </c>
      <c r="D8" s="27">
        <v>10</v>
      </c>
    </row>
    <row r="9" spans="1:4" x14ac:dyDescent="0.3">
      <c r="A9" s="26">
        <v>5</v>
      </c>
      <c r="B9" s="27">
        <v>11</v>
      </c>
      <c r="C9" s="27">
        <v>18</v>
      </c>
      <c r="D9" s="27">
        <v>29</v>
      </c>
    </row>
    <row r="10" spans="1:4" x14ac:dyDescent="0.3">
      <c r="A10" s="26">
        <v>6</v>
      </c>
      <c r="B10" s="27">
        <v>11</v>
      </c>
      <c r="C10" s="27">
        <v>19</v>
      </c>
      <c r="D10" s="27">
        <v>30</v>
      </c>
    </row>
    <row r="11" spans="1:4" x14ac:dyDescent="0.3">
      <c r="A11" s="26" t="s">
        <v>138</v>
      </c>
      <c r="B11" s="27">
        <v>55</v>
      </c>
      <c r="C11" s="27">
        <v>49</v>
      </c>
      <c r="D11" s="27">
        <v>104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936DF-EB11-412E-AC63-D00669AE68B9}">
  <sheetPr filterMode="1"/>
  <dimension ref="A1:M243"/>
  <sheetViews>
    <sheetView tabSelected="1" zoomScale="90" zoomScaleNormal="90" workbookViewId="0">
      <selection activeCell="A17" sqref="A17"/>
    </sheetView>
  </sheetViews>
  <sheetFormatPr defaultColWidth="8.88671875" defaultRowHeight="14.4" x14ac:dyDescent="0.3"/>
  <cols>
    <col min="1" max="1" width="14.44140625" style="7" customWidth="1"/>
    <col min="2" max="2" width="13.6640625" style="7" customWidth="1"/>
    <col min="3" max="3" width="18" style="16" customWidth="1"/>
    <col min="4" max="9" width="25.6640625" style="7" customWidth="1"/>
    <col min="10" max="10" width="13.5546875" style="7" customWidth="1"/>
    <col min="11" max="11" width="14.109375" style="13" customWidth="1"/>
    <col min="12" max="12" width="15.5546875" style="23" customWidth="1"/>
    <col min="13" max="13" width="29.44140625" style="1" customWidth="1"/>
    <col min="14" max="16384" width="8.88671875" style="10"/>
  </cols>
  <sheetData>
    <row r="1" spans="1:13" s="11" customFormat="1" x14ac:dyDescent="0.3">
      <c r="A1" s="5" t="s">
        <v>135</v>
      </c>
      <c r="B1" s="5" t="s">
        <v>134</v>
      </c>
      <c r="C1" s="15" t="s">
        <v>133</v>
      </c>
      <c r="D1" s="5" t="s">
        <v>136</v>
      </c>
      <c r="E1" s="5" t="s">
        <v>129</v>
      </c>
      <c r="F1" s="5" t="s">
        <v>128</v>
      </c>
      <c r="G1" s="5" t="s">
        <v>127</v>
      </c>
      <c r="H1" s="5" t="s">
        <v>125</v>
      </c>
      <c r="I1" s="5" t="s">
        <v>126</v>
      </c>
      <c r="J1" s="5" t="s">
        <v>124</v>
      </c>
      <c r="K1" s="5" t="s">
        <v>130</v>
      </c>
      <c r="L1" s="5" t="s">
        <v>131</v>
      </c>
      <c r="M1" s="5" t="s">
        <v>132</v>
      </c>
    </row>
    <row r="2" spans="1:13" hidden="1" x14ac:dyDescent="0.3">
      <c r="A2" s="8">
        <v>280</v>
      </c>
      <c r="B2" s="8">
        <v>5</v>
      </c>
      <c r="C2" s="9">
        <v>1.7999999999999999E-2</v>
      </c>
      <c r="D2" s="8">
        <v>2</v>
      </c>
      <c r="E2" s="8">
        <v>0</v>
      </c>
      <c r="F2" s="8">
        <v>1</v>
      </c>
      <c r="G2" s="8">
        <v>0</v>
      </c>
      <c r="H2" s="8">
        <v>0</v>
      </c>
      <c r="I2" s="8">
        <v>0</v>
      </c>
      <c r="J2" s="8">
        <v>0</v>
      </c>
      <c r="K2" s="12">
        <v>0</v>
      </c>
      <c r="L2" s="22">
        <v>0</v>
      </c>
      <c r="M2" s="8" t="s">
        <v>29</v>
      </c>
    </row>
    <row r="3" spans="1:13" hidden="1" x14ac:dyDescent="0.3">
      <c r="A3" s="8">
        <v>120</v>
      </c>
      <c r="B3" s="8">
        <v>36</v>
      </c>
      <c r="C3" s="9">
        <v>0.3</v>
      </c>
      <c r="D3" s="8">
        <v>5</v>
      </c>
      <c r="E3" s="8">
        <v>0</v>
      </c>
      <c r="F3" s="8">
        <v>0</v>
      </c>
      <c r="G3" s="8">
        <v>0</v>
      </c>
      <c r="H3" s="8">
        <v>1</v>
      </c>
      <c r="I3" s="8">
        <v>0</v>
      </c>
      <c r="J3" s="8">
        <v>1</v>
      </c>
      <c r="K3" s="12">
        <v>0</v>
      </c>
      <c r="L3" s="22">
        <v>0</v>
      </c>
      <c r="M3" s="8" t="s">
        <v>30</v>
      </c>
    </row>
    <row r="4" spans="1:13" hidden="1" x14ac:dyDescent="0.3">
      <c r="A4" s="8">
        <v>18782</v>
      </c>
      <c r="B4" s="8">
        <v>528</v>
      </c>
      <c r="C4" s="9">
        <v>2.8000000000000001E-2</v>
      </c>
      <c r="D4" s="8">
        <v>6</v>
      </c>
      <c r="E4" s="8">
        <v>0</v>
      </c>
      <c r="F4" s="8">
        <v>0</v>
      </c>
      <c r="G4" s="8">
        <v>0</v>
      </c>
      <c r="H4" s="8">
        <v>0</v>
      </c>
      <c r="I4" s="8">
        <v>1</v>
      </c>
      <c r="J4" s="8">
        <v>1</v>
      </c>
      <c r="K4" s="12">
        <v>0</v>
      </c>
      <c r="L4" s="22">
        <v>0</v>
      </c>
      <c r="M4" s="8" t="s">
        <v>31</v>
      </c>
    </row>
    <row r="5" spans="1:13" hidden="1" x14ac:dyDescent="0.3">
      <c r="A5" s="8">
        <v>60</v>
      </c>
      <c r="B5" s="8">
        <v>19</v>
      </c>
      <c r="C5" s="9">
        <v>0.317</v>
      </c>
      <c r="D5" s="8">
        <v>1</v>
      </c>
      <c r="E5" s="8">
        <v>1</v>
      </c>
      <c r="F5" s="8">
        <v>0</v>
      </c>
      <c r="G5" s="8">
        <v>0</v>
      </c>
      <c r="H5" s="8">
        <v>0</v>
      </c>
      <c r="I5" s="8">
        <v>0</v>
      </c>
      <c r="J5" s="8">
        <v>1</v>
      </c>
      <c r="K5" s="12">
        <v>0</v>
      </c>
      <c r="L5" s="22">
        <v>0</v>
      </c>
      <c r="M5" s="8" t="s">
        <v>32</v>
      </c>
    </row>
    <row r="6" spans="1:13" x14ac:dyDescent="0.3">
      <c r="A6" s="8">
        <v>260</v>
      </c>
      <c r="B6" s="8">
        <v>25</v>
      </c>
      <c r="C6" s="9">
        <v>9.6000000000000002E-2</v>
      </c>
      <c r="D6" s="8">
        <v>1</v>
      </c>
      <c r="E6" s="8">
        <v>1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12">
        <v>0</v>
      </c>
      <c r="L6" s="22">
        <v>1</v>
      </c>
      <c r="M6" s="8" t="s">
        <v>33</v>
      </c>
    </row>
    <row r="7" spans="1:13" x14ac:dyDescent="0.3">
      <c r="A7" s="8">
        <v>144</v>
      </c>
      <c r="B7" s="8">
        <v>0</v>
      </c>
      <c r="C7" s="9">
        <v>0</v>
      </c>
      <c r="D7" s="8">
        <v>5</v>
      </c>
      <c r="E7" s="8">
        <v>0</v>
      </c>
      <c r="F7" s="8">
        <v>0</v>
      </c>
      <c r="G7" s="8">
        <v>0</v>
      </c>
      <c r="H7" s="8">
        <v>1</v>
      </c>
      <c r="I7" s="8">
        <v>0</v>
      </c>
      <c r="J7" s="8">
        <v>1</v>
      </c>
      <c r="K7" s="12">
        <v>0</v>
      </c>
      <c r="L7" s="22">
        <v>1</v>
      </c>
      <c r="M7" s="8" t="s">
        <v>34</v>
      </c>
    </row>
    <row r="8" spans="1:13" hidden="1" x14ac:dyDescent="0.3">
      <c r="A8" s="8">
        <v>15</v>
      </c>
      <c r="B8" s="8">
        <v>9</v>
      </c>
      <c r="C8" s="9">
        <v>0.6</v>
      </c>
      <c r="D8" s="8">
        <v>5</v>
      </c>
      <c r="E8" s="8">
        <v>0</v>
      </c>
      <c r="F8" s="8">
        <v>0</v>
      </c>
      <c r="G8" s="8">
        <v>0</v>
      </c>
      <c r="H8" s="8">
        <v>1</v>
      </c>
      <c r="I8" s="8">
        <v>0</v>
      </c>
      <c r="J8" s="8">
        <v>1</v>
      </c>
      <c r="K8" s="12">
        <v>0</v>
      </c>
      <c r="L8" s="22">
        <v>0</v>
      </c>
      <c r="M8" s="8" t="s">
        <v>35</v>
      </c>
    </row>
    <row r="9" spans="1:13" x14ac:dyDescent="0.3">
      <c r="A9" s="8">
        <v>60</v>
      </c>
      <c r="B9" s="8">
        <v>25</v>
      </c>
      <c r="C9" s="9">
        <v>0.42</v>
      </c>
      <c r="D9" s="8">
        <v>1</v>
      </c>
      <c r="E9" s="8">
        <v>1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12">
        <v>0</v>
      </c>
      <c r="L9" s="22">
        <v>1</v>
      </c>
      <c r="M9" s="8" t="s">
        <v>36</v>
      </c>
    </row>
    <row r="10" spans="1:13" hidden="1" x14ac:dyDescent="0.3">
      <c r="A10" s="8">
        <v>240</v>
      </c>
      <c r="B10" s="8">
        <v>81</v>
      </c>
      <c r="C10" s="9">
        <v>0.33750000000000002</v>
      </c>
      <c r="D10" s="8">
        <v>5</v>
      </c>
      <c r="E10" s="8">
        <v>0</v>
      </c>
      <c r="F10" s="8">
        <v>0</v>
      </c>
      <c r="G10" s="8">
        <v>0</v>
      </c>
      <c r="H10" s="8">
        <v>1</v>
      </c>
      <c r="I10" s="8">
        <v>0</v>
      </c>
      <c r="J10" s="8">
        <v>0</v>
      </c>
      <c r="K10" s="12">
        <v>1</v>
      </c>
      <c r="L10" s="22">
        <v>0</v>
      </c>
      <c r="M10" s="8" t="s">
        <v>37</v>
      </c>
    </row>
    <row r="11" spans="1:13" hidden="1" x14ac:dyDescent="0.3">
      <c r="A11" s="8">
        <v>450</v>
      </c>
      <c r="B11" s="8">
        <v>64</v>
      </c>
      <c r="C11" s="9">
        <v>0.14199999999999999</v>
      </c>
      <c r="D11" s="8">
        <v>2</v>
      </c>
      <c r="E11" s="8">
        <v>0</v>
      </c>
      <c r="F11" s="8">
        <v>1</v>
      </c>
      <c r="G11" s="8">
        <v>0</v>
      </c>
      <c r="H11" s="8">
        <v>0</v>
      </c>
      <c r="I11" s="8">
        <v>0</v>
      </c>
      <c r="J11" s="8">
        <v>1</v>
      </c>
      <c r="K11" s="12">
        <v>1</v>
      </c>
      <c r="L11" s="22">
        <v>0</v>
      </c>
      <c r="M11" s="8" t="s">
        <v>38</v>
      </c>
    </row>
    <row r="12" spans="1:13" x14ac:dyDescent="0.3">
      <c r="A12" s="8">
        <v>30</v>
      </c>
      <c r="B12" s="8">
        <v>1</v>
      </c>
      <c r="C12" s="9">
        <v>3.0000000000000001E-3</v>
      </c>
      <c r="D12" s="8">
        <v>1</v>
      </c>
      <c r="E12" s="8">
        <v>1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12">
        <v>0</v>
      </c>
      <c r="L12" s="22">
        <v>1</v>
      </c>
      <c r="M12" s="8" t="s">
        <v>39</v>
      </c>
    </row>
    <row r="13" spans="1:13" hidden="1" x14ac:dyDescent="0.3">
      <c r="A13" s="8">
        <v>286</v>
      </c>
      <c r="B13" s="8">
        <v>69</v>
      </c>
      <c r="C13" s="9">
        <v>0.24099999999999999</v>
      </c>
      <c r="D13" s="8">
        <v>5</v>
      </c>
      <c r="E13" s="8">
        <v>0</v>
      </c>
      <c r="F13" s="8">
        <v>0</v>
      </c>
      <c r="G13" s="8">
        <v>0</v>
      </c>
      <c r="H13" s="8">
        <v>1</v>
      </c>
      <c r="I13" s="8">
        <v>0</v>
      </c>
      <c r="J13" s="8">
        <v>1</v>
      </c>
      <c r="K13" s="12">
        <v>0</v>
      </c>
      <c r="L13" s="22">
        <v>0</v>
      </c>
      <c r="M13" s="8" t="s">
        <v>40</v>
      </c>
    </row>
    <row r="14" spans="1:13" x14ac:dyDescent="0.3">
      <c r="A14" s="8">
        <v>40</v>
      </c>
      <c r="B14" s="8">
        <v>34</v>
      </c>
      <c r="C14" s="9">
        <v>0.85</v>
      </c>
      <c r="D14" s="8">
        <v>3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1</v>
      </c>
      <c r="K14" s="12">
        <v>0</v>
      </c>
      <c r="L14" s="22">
        <v>1</v>
      </c>
      <c r="M14" s="8" t="s">
        <v>41</v>
      </c>
    </row>
    <row r="15" spans="1:13" x14ac:dyDescent="0.3">
      <c r="A15" s="8">
        <v>90</v>
      </c>
      <c r="B15" s="8">
        <v>51</v>
      </c>
      <c r="C15" s="9">
        <v>0.57999999999999996</v>
      </c>
      <c r="D15" s="8">
        <v>6</v>
      </c>
      <c r="E15" s="8">
        <v>0</v>
      </c>
      <c r="F15" s="8">
        <v>0</v>
      </c>
      <c r="G15" s="8">
        <v>0</v>
      </c>
      <c r="H15" s="8">
        <v>0</v>
      </c>
      <c r="I15" s="8">
        <v>1</v>
      </c>
      <c r="J15" s="8">
        <v>1</v>
      </c>
      <c r="K15" s="12">
        <v>0</v>
      </c>
      <c r="L15" s="22">
        <v>1</v>
      </c>
      <c r="M15" s="8" t="s">
        <v>42</v>
      </c>
    </row>
    <row r="16" spans="1:13" hidden="1" x14ac:dyDescent="0.3">
      <c r="A16" s="8">
        <v>466</v>
      </c>
      <c r="B16" s="8">
        <v>204</v>
      </c>
      <c r="C16" s="9">
        <v>0.438</v>
      </c>
      <c r="D16" s="8">
        <v>6</v>
      </c>
      <c r="E16" s="8">
        <v>0</v>
      </c>
      <c r="F16" s="8">
        <v>0</v>
      </c>
      <c r="G16" s="8">
        <v>0</v>
      </c>
      <c r="H16" s="8">
        <v>0</v>
      </c>
      <c r="I16" s="8">
        <v>1</v>
      </c>
      <c r="J16" s="8">
        <v>0</v>
      </c>
      <c r="K16" s="12">
        <v>0</v>
      </c>
      <c r="L16" s="22">
        <v>0</v>
      </c>
      <c r="M16" s="8" t="s">
        <v>43</v>
      </c>
    </row>
    <row r="17" spans="1:13" x14ac:dyDescent="0.3">
      <c r="A17" s="8">
        <v>382</v>
      </c>
      <c r="B17" s="8">
        <v>78</v>
      </c>
      <c r="C17" s="9">
        <v>0.20499999999999999</v>
      </c>
      <c r="D17" s="8">
        <v>4</v>
      </c>
      <c r="E17" s="8">
        <v>0</v>
      </c>
      <c r="F17" s="8">
        <v>0</v>
      </c>
      <c r="G17" s="8">
        <v>1</v>
      </c>
      <c r="H17" s="8">
        <v>0</v>
      </c>
      <c r="I17" s="8">
        <v>0</v>
      </c>
      <c r="J17" s="8">
        <v>0</v>
      </c>
      <c r="K17" s="12">
        <v>0</v>
      </c>
      <c r="L17" s="22">
        <v>1</v>
      </c>
      <c r="M17" s="8" t="s">
        <v>44</v>
      </c>
    </row>
    <row r="18" spans="1:13" hidden="1" x14ac:dyDescent="0.3">
      <c r="A18" s="8">
        <v>106</v>
      </c>
      <c r="B18" s="8">
        <v>28</v>
      </c>
      <c r="C18" s="9">
        <v>0.26400000000000001</v>
      </c>
      <c r="D18" s="8">
        <v>6</v>
      </c>
      <c r="E18" s="8">
        <v>0</v>
      </c>
      <c r="F18" s="8">
        <v>0</v>
      </c>
      <c r="G18" s="8">
        <v>0</v>
      </c>
      <c r="H18" s="8">
        <v>0</v>
      </c>
      <c r="I18" s="8">
        <v>1</v>
      </c>
      <c r="J18" s="8">
        <v>0</v>
      </c>
      <c r="K18" s="12">
        <v>0</v>
      </c>
      <c r="L18" s="22">
        <v>0</v>
      </c>
      <c r="M18" s="8" t="s">
        <v>45</v>
      </c>
    </row>
    <row r="19" spans="1:13" hidden="1" x14ac:dyDescent="0.3">
      <c r="A19" s="8">
        <v>27</v>
      </c>
      <c r="B19" s="8">
        <v>7</v>
      </c>
      <c r="C19" s="9" t="s">
        <v>2</v>
      </c>
      <c r="D19" s="8">
        <v>5</v>
      </c>
      <c r="E19" s="8">
        <v>0</v>
      </c>
      <c r="F19" s="8">
        <v>0</v>
      </c>
      <c r="G19" s="8">
        <v>0</v>
      </c>
      <c r="H19" s="8">
        <v>1</v>
      </c>
      <c r="I19" s="8">
        <v>0</v>
      </c>
      <c r="J19" s="8">
        <v>1</v>
      </c>
      <c r="K19" s="12">
        <v>0</v>
      </c>
      <c r="L19" s="22">
        <v>0</v>
      </c>
      <c r="M19" s="8" t="s">
        <v>46</v>
      </c>
    </row>
    <row r="20" spans="1:13" hidden="1" x14ac:dyDescent="0.3">
      <c r="A20" s="8">
        <v>87</v>
      </c>
      <c r="B20" s="8">
        <v>5</v>
      </c>
      <c r="C20" s="9">
        <v>5.7000000000000002E-2</v>
      </c>
      <c r="D20" s="8">
        <v>4</v>
      </c>
      <c r="E20" s="8">
        <v>0</v>
      </c>
      <c r="F20" s="8">
        <v>0</v>
      </c>
      <c r="G20" s="8">
        <v>1</v>
      </c>
      <c r="H20" s="8">
        <v>0</v>
      </c>
      <c r="I20" s="8">
        <v>0</v>
      </c>
      <c r="J20" s="8">
        <v>0</v>
      </c>
      <c r="K20" s="12">
        <v>0</v>
      </c>
      <c r="L20" s="22">
        <v>0</v>
      </c>
      <c r="M20" s="8" t="s">
        <v>47</v>
      </c>
    </row>
    <row r="21" spans="1:13" x14ac:dyDescent="0.3">
      <c r="A21" s="8">
        <v>400</v>
      </c>
      <c r="B21" s="8">
        <v>122</v>
      </c>
      <c r="C21" s="9">
        <v>0.30599999999999999</v>
      </c>
      <c r="D21" s="8">
        <v>6</v>
      </c>
      <c r="E21" s="8">
        <v>0</v>
      </c>
      <c r="F21" s="8">
        <v>0</v>
      </c>
      <c r="G21" s="8">
        <v>0</v>
      </c>
      <c r="H21" s="8">
        <v>0</v>
      </c>
      <c r="I21" s="8">
        <v>1</v>
      </c>
      <c r="J21" s="8">
        <v>1</v>
      </c>
      <c r="K21" s="12">
        <v>0</v>
      </c>
      <c r="L21" s="22">
        <v>1</v>
      </c>
      <c r="M21" s="8" t="s">
        <v>48</v>
      </c>
    </row>
    <row r="22" spans="1:13" x14ac:dyDescent="0.3">
      <c r="A22" s="8">
        <v>108</v>
      </c>
      <c r="B22" s="8">
        <v>22</v>
      </c>
      <c r="C22" s="9">
        <v>0.06</v>
      </c>
      <c r="D22" s="8">
        <v>2</v>
      </c>
      <c r="E22" s="8">
        <v>0</v>
      </c>
      <c r="F22" s="8">
        <v>1</v>
      </c>
      <c r="G22" s="8">
        <v>0</v>
      </c>
      <c r="H22" s="8">
        <v>0</v>
      </c>
      <c r="I22" s="8">
        <v>0</v>
      </c>
      <c r="J22" s="8">
        <v>0</v>
      </c>
      <c r="K22" s="12">
        <v>0</v>
      </c>
      <c r="L22" s="22">
        <v>1</v>
      </c>
      <c r="M22" s="8" t="s">
        <v>49</v>
      </c>
    </row>
    <row r="23" spans="1:13" x14ac:dyDescent="0.3">
      <c r="A23" s="8">
        <v>300</v>
      </c>
      <c r="B23" s="8">
        <v>89</v>
      </c>
      <c r="C23" s="9">
        <v>0.29599999999999999</v>
      </c>
      <c r="D23" s="8">
        <v>6</v>
      </c>
      <c r="E23" s="8">
        <v>0</v>
      </c>
      <c r="F23" s="8">
        <v>0</v>
      </c>
      <c r="G23" s="8">
        <v>0</v>
      </c>
      <c r="H23" s="8">
        <v>0</v>
      </c>
      <c r="I23" s="8">
        <v>1</v>
      </c>
      <c r="J23" s="8">
        <v>1</v>
      </c>
      <c r="K23" s="12">
        <v>0</v>
      </c>
      <c r="L23" s="22">
        <v>1</v>
      </c>
      <c r="M23" s="8" t="s">
        <v>50</v>
      </c>
    </row>
    <row r="24" spans="1:13" x14ac:dyDescent="0.3">
      <c r="A24" s="8">
        <v>198</v>
      </c>
      <c r="B24" s="8">
        <v>45</v>
      </c>
      <c r="C24" s="9">
        <v>0.23</v>
      </c>
      <c r="D24" s="8">
        <v>6</v>
      </c>
      <c r="E24" s="8">
        <v>0</v>
      </c>
      <c r="F24" s="8">
        <v>0</v>
      </c>
      <c r="G24" s="8">
        <v>0</v>
      </c>
      <c r="H24" s="8">
        <v>0</v>
      </c>
      <c r="I24" s="8">
        <v>1</v>
      </c>
      <c r="J24" s="8">
        <v>0</v>
      </c>
      <c r="K24" s="12">
        <v>0</v>
      </c>
      <c r="L24" s="22">
        <v>1</v>
      </c>
      <c r="M24" s="8" t="s">
        <v>51</v>
      </c>
    </row>
    <row r="25" spans="1:13" hidden="1" x14ac:dyDescent="0.3">
      <c r="A25" s="8">
        <v>205</v>
      </c>
      <c r="B25" s="8">
        <v>3</v>
      </c>
      <c r="C25" s="9">
        <v>1.4E-2</v>
      </c>
      <c r="D25" s="8">
        <v>6</v>
      </c>
      <c r="E25" s="8">
        <v>0</v>
      </c>
      <c r="F25" s="8">
        <v>0</v>
      </c>
      <c r="G25" s="8">
        <v>0</v>
      </c>
      <c r="H25" s="8">
        <v>0</v>
      </c>
      <c r="I25" s="8">
        <v>1</v>
      </c>
      <c r="J25" s="8">
        <v>1</v>
      </c>
      <c r="K25" s="12">
        <v>0</v>
      </c>
      <c r="L25" s="22">
        <v>0</v>
      </c>
      <c r="M25" s="8" t="s">
        <v>52</v>
      </c>
    </row>
    <row r="26" spans="1:13" hidden="1" x14ac:dyDescent="0.3">
      <c r="A26" s="8">
        <v>99</v>
      </c>
      <c r="B26" s="8">
        <v>19</v>
      </c>
      <c r="C26" s="9">
        <v>0.192</v>
      </c>
      <c r="D26" s="8">
        <v>4</v>
      </c>
      <c r="E26" s="8">
        <v>0</v>
      </c>
      <c r="F26" s="8">
        <v>0</v>
      </c>
      <c r="G26" s="8">
        <v>1</v>
      </c>
      <c r="H26" s="8">
        <v>0</v>
      </c>
      <c r="I26" s="8">
        <v>0</v>
      </c>
      <c r="J26" s="8">
        <v>0</v>
      </c>
      <c r="K26" s="12">
        <v>1</v>
      </c>
      <c r="L26" s="22">
        <v>0</v>
      </c>
      <c r="M26" s="8" t="s">
        <v>53</v>
      </c>
    </row>
    <row r="27" spans="1:13" hidden="1" x14ac:dyDescent="0.3">
      <c r="A27" s="8">
        <v>55</v>
      </c>
      <c r="B27" s="8">
        <v>8</v>
      </c>
      <c r="C27" s="9">
        <v>0.14499999999999999</v>
      </c>
      <c r="D27" s="8">
        <v>5</v>
      </c>
      <c r="E27" s="8">
        <v>0</v>
      </c>
      <c r="F27" s="8">
        <v>0</v>
      </c>
      <c r="G27" s="8">
        <v>0</v>
      </c>
      <c r="H27" s="8">
        <v>1</v>
      </c>
      <c r="I27" s="8">
        <v>0</v>
      </c>
      <c r="J27" s="8">
        <v>1</v>
      </c>
      <c r="K27" s="12">
        <v>0</v>
      </c>
      <c r="L27" s="22">
        <v>0</v>
      </c>
      <c r="M27" s="8" t="s">
        <v>122</v>
      </c>
    </row>
    <row r="28" spans="1:13" hidden="1" x14ac:dyDescent="0.3">
      <c r="A28" s="8">
        <v>498</v>
      </c>
      <c r="B28" s="8">
        <v>49</v>
      </c>
      <c r="C28" s="9">
        <v>9.8000000000000004E-2</v>
      </c>
      <c r="D28" s="8">
        <v>5</v>
      </c>
      <c r="E28" s="8">
        <v>0</v>
      </c>
      <c r="F28" s="8">
        <v>0</v>
      </c>
      <c r="G28" s="8">
        <v>0</v>
      </c>
      <c r="H28" s="8">
        <v>1</v>
      </c>
      <c r="I28" s="8">
        <v>0</v>
      </c>
      <c r="J28" s="8">
        <v>1</v>
      </c>
      <c r="K28" s="12">
        <v>0</v>
      </c>
      <c r="L28" s="22">
        <v>0</v>
      </c>
      <c r="M28" s="8" t="s">
        <v>54</v>
      </c>
    </row>
    <row r="29" spans="1:13" x14ac:dyDescent="0.3">
      <c r="A29" s="8">
        <v>40</v>
      </c>
      <c r="B29" s="8">
        <v>28</v>
      </c>
      <c r="C29" s="9">
        <v>0.35</v>
      </c>
      <c r="D29" s="8">
        <v>3</v>
      </c>
      <c r="E29" s="8">
        <v>0</v>
      </c>
      <c r="F29" s="8">
        <v>0</v>
      </c>
      <c r="G29" s="8">
        <v>0</v>
      </c>
      <c r="H29" s="8">
        <v>0</v>
      </c>
      <c r="I29" s="8">
        <v>0</v>
      </c>
      <c r="J29" s="8">
        <v>0</v>
      </c>
      <c r="K29" s="12">
        <v>0</v>
      </c>
      <c r="L29" s="22">
        <v>1</v>
      </c>
      <c r="M29" s="8" t="s">
        <v>55</v>
      </c>
    </row>
    <row r="30" spans="1:13" hidden="1" x14ac:dyDescent="0.3">
      <c r="A30" s="8">
        <v>175</v>
      </c>
      <c r="B30" s="8">
        <v>5</v>
      </c>
      <c r="C30" s="9">
        <v>2.8000000000000001E-2</v>
      </c>
      <c r="D30" s="8">
        <v>5</v>
      </c>
      <c r="E30" s="8">
        <v>0</v>
      </c>
      <c r="F30" s="8">
        <v>0</v>
      </c>
      <c r="G30" s="8">
        <v>0</v>
      </c>
      <c r="H30" s="8">
        <v>1</v>
      </c>
      <c r="I30" s="8">
        <v>0</v>
      </c>
      <c r="J30" s="8">
        <v>1</v>
      </c>
      <c r="K30" s="12">
        <v>1</v>
      </c>
      <c r="L30" s="22">
        <v>0</v>
      </c>
      <c r="M30" s="8" t="s">
        <v>56</v>
      </c>
    </row>
    <row r="31" spans="1:13" hidden="1" x14ac:dyDescent="0.3">
      <c r="A31" s="8">
        <v>38</v>
      </c>
      <c r="B31" s="8">
        <v>2</v>
      </c>
      <c r="C31" s="9">
        <v>5.2600000000000001E-2</v>
      </c>
      <c r="D31" s="8">
        <v>6</v>
      </c>
      <c r="E31" s="8">
        <v>0</v>
      </c>
      <c r="F31" s="8">
        <v>0</v>
      </c>
      <c r="G31" s="8">
        <v>0</v>
      </c>
      <c r="H31" s="8">
        <v>0</v>
      </c>
      <c r="I31" s="8">
        <v>1</v>
      </c>
      <c r="J31" s="8">
        <v>1</v>
      </c>
      <c r="K31" s="12">
        <v>0</v>
      </c>
      <c r="L31" s="22">
        <v>0</v>
      </c>
      <c r="M31" s="8" t="s">
        <v>57</v>
      </c>
    </row>
    <row r="32" spans="1:13" hidden="1" x14ac:dyDescent="0.3">
      <c r="A32" s="8">
        <v>100</v>
      </c>
      <c r="B32" s="8">
        <v>21</v>
      </c>
      <c r="C32" s="9">
        <v>0.21</v>
      </c>
      <c r="D32" s="8">
        <v>6</v>
      </c>
      <c r="E32" s="8">
        <v>0</v>
      </c>
      <c r="F32" s="8">
        <v>0</v>
      </c>
      <c r="G32" s="8">
        <v>0</v>
      </c>
      <c r="H32" s="8">
        <v>0</v>
      </c>
      <c r="I32" s="8">
        <v>1</v>
      </c>
      <c r="J32" s="8">
        <v>1</v>
      </c>
      <c r="K32" s="12">
        <v>1</v>
      </c>
      <c r="L32" s="22">
        <v>0</v>
      </c>
      <c r="M32" s="8" t="s">
        <v>58</v>
      </c>
    </row>
    <row r="33" spans="1:13" hidden="1" x14ac:dyDescent="0.3">
      <c r="A33" s="8">
        <v>30</v>
      </c>
      <c r="B33" s="8">
        <v>16</v>
      </c>
      <c r="C33" s="9">
        <v>0.53300000000000003</v>
      </c>
      <c r="D33" s="8">
        <v>5</v>
      </c>
      <c r="E33" s="8">
        <v>0</v>
      </c>
      <c r="F33" s="8">
        <v>0</v>
      </c>
      <c r="G33" s="8">
        <v>0</v>
      </c>
      <c r="H33" s="8">
        <v>1</v>
      </c>
      <c r="I33" s="8">
        <v>0</v>
      </c>
      <c r="J33" s="8">
        <v>1</v>
      </c>
      <c r="K33" s="12">
        <v>0</v>
      </c>
      <c r="L33" s="22">
        <v>0</v>
      </c>
      <c r="M33" s="8" t="s">
        <v>59</v>
      </c>
    </row>
    <row r="34" spans="1:13" hidden="1" x14ac:dyDescent="0.3">
      <c r="A34" s="8">
        <v>50</v>
      </c>
      <c r="B34" s="8">
        <v>31</v>
      </c>
      <c r="C34" s="9">
        <v>0.62</v>
      </c>
      <c r="D34" s="8">
        <v>5</v>
      </c>
      <c r="E34" s="8">
        <v>0</v>
      </c>
      <c r="F34" s="8">
        <v>0</v>
      </c>
      <c r="G34" s="8">
        <v>0</v>
      </c>
      <c r="H34" s="8">
        <v>1</v>
      </c>
      <c r="I34" s="8">
        <v>0</v>
      </c>
      <c r="J34" s="8">
        <v>0</v>
      </c>
      <c r="K34" s="12">
        <v>0</v>
      </c>
      <c r="L34" s="22">
        <v>0</v>
      </c>
      <c r="M34" s="8" t="s">
        <v>60</v>
      </c>
    </row>
    <row r="35" spans="1:13" hidden="1" x14ac:dyDescent="0.3">
      <c r="A35" s="8">
        <v>134</v>
      </c>
      <c r="B35" s="8">
        <v>24</v>
      </c>
      <c r="C35" s="9">
        <v>0.18</v>
      </c>
      <c r="D35" s="8">
        <v>5</v>
      </c>
      <c r="E35" s="8">
        <v>0</v>
      </c>
      <c r="F35" s="8">
        <v>0</v>
      </c>
      <c r="G35" s="8">
        <v>0</v>
      </c>
      <c r="H35" s="8">
        <v>1</v>
      </c>
      <c r="I35" s="8">
        <v>0</v>
      </c>
      <c r="J35" s="8">
        <v>1</v>
      </c>
      <c r="K35" s="12">
        <v>0</v>
      </c>
      <c r="L35" s="22">
        <v>0</v>
      </c>
      <c r="M35" s="8" t="s">
        <v>61</v>
      </c>
    </row>
    <row r="36" spans="1:13" x14ac:dyDescent="0.3">
      <c r="A36" s="8">
        <v>1765</v>
      </c>
      <c r="B36" s="8">
        <v>370</v>
      </c>
      <c r="C36" s="9">
        <v>0.21</v>
      </c>
      <c r="D36" s="8">
        <v>2</v>
      </c>
      <c r="E36" s="8">
        <v>0</v>
      </c>
      <c r="F36" s="8">
        <v>1</v>
      </c>
      <c r="G36" s="8">
        <v>0</v>
      </c>
      <c r="H36" s="8">
        <v>0</v>
      </c>
      <c r="I36" s="8">
        <v>0</v>
      </c>
      <c r="J36" s="8">
        <v>1</v>
      </c>
      <c r="K36" s="12">
        <v>0</v>
      </c>
      <c r="L36" s="22">
        <v>1</v>
      </c>
      <c r="M36" s="8" t="s">
        <v>62</v>
      </c>
    </row>
    <row r="37" spans="1:13" hidden="1" x14ac:dyDescent="0.3">
      <c r="A37" s="8">
        <v>40</v>
      </c>
      <c r="B37" s="8">
        <v>14</v>
      </c>
      <c r="C37" s="9">
        <v>0.35</v>
      </c>
      <c r="D37" s="8">
        <v>3</v>
      </c>
      <c r="E37" s="8">
        <v>0</v>
      </c>
      <c r="F37" s="8">
        <v>0</v>
      </c>
      <c r="G37" s="8">
        <v>0</v>
      </c>
      <c r="H37" s="8">
        <v>0</v>
      </c>
      <c r="I37" s="8">
        <v>0</v>
      </c>
      <c r="J37" s="8">
        <v>0</v>
      </c>
      <c r="K37" s="12">
        <v>0</v>
      </c>
      <c r="L37" s="22">
        <v>0</v>
      </c>
      <c r="M37" s="8" t="s">
        <v>63</v>
      </c>
    </row>
    <row r="38" spans="1:13" x14ac:dyDescent="0.3">
      <c r="A38" s="8">
        <v>260</v>
      </c>
      <c r="B38" s="8">
        <v>25</v>
      </c>
      <c r="C38" s="9">
        <v>9.6000000000000002E-2</v>
      </c>
      <c r="D38" s="8">
        <v>1</v>
      </c>
      <c r="E38" s="8">
        <v>1</v>
      </c>
      <c r="F38" s="8">
        <v>0</v>
      </c>
      <c r="G38" s="8">
        <v>0</v>
      </c>
      <c r="H38" s="8">
        <v>0</v>
      </c>
      <c r="I38" s="8">
        <v>0</v>
      </c>
      <c r="J38" s="8">
        <v>0</v>
      </c>
      <c r="K38" s="12">
        <v>0</v>
      </c>
      <c r="L38" s="22">
        <v>1</v>
      </c>
      <c r="M38" s="8" t="s">
        <v>33</v>
      </c>
    </row>
    <row r="39" spans="1:13" x14ac:dyDescent="0.3">
      <c r="A39" s="8">
        <v>135</v>
      </c>
      <c r="B39" s="8">
        <v>11</v>
      </c>
      <c r="C39" s="9">
        <v>8.14E-2</v>
      </c>
      <c r="D39" s="8">
        <v>1</v>
      </c>
      <c r="E39" s="8">
        <v>1</v>
      </c>
      <c r="F39" s="8">
        <v>0</v>
      </c>
      <c r="G39" s="8">
        <v>0</v>
      </c>
      <c r="H39" s="8">
        <v>0</v>
      </c>
      <c r="I39" s="8">
        <v>0</v>
      </c>
      <c r="J39" s="8">
        <v>0</v>
      </c>
      <c r="K39" s="12">
        <v>0</v>
      </c>
      <c r="L39" s="22">
        <v>1</v>
      </c>
      <c r="M39" s="8" t="s">
        <v>64</v>
      </c>
    </row>
    <row r="40" spans="1:13" x14ac:dyDescent="0.3">
      <c r="A40" s="8">
        <v>135</v>
      </c>
      <c r="B40" s="8">
        <v>16</v>
      </c>
      <c r="C40" s="9">
        <v>0.11849999999999999</v>
      </c>
      <c r="D40" s="8">
        <v>1</v>
      </c>
      <c r="E40" s="8">
        <v>1</v>
      </c>
      <c r="F40" s="8">
        <v>0</v>
      </c>
      <c r="G40" s="8">
        <v>0</v>
      </c>
      <c r="H40" s="8">
        <v>0</v>
      </c>
      <c r="I40" s="8">
        <v>0</v>
      </c>
      <c r="J40" s="8">
        <v>0</v>
      </c>
      <c r="K40" s="12">
        <v>0</v>
      </c>
      <c r="L40" s="22">
        <v>1</v>
      </c>
      <c r="M40" s="8" t="s">
        <v>64</v>
      </c>
    </row>
    <row r="41" spans="1:13" x14ac:dyDescent="0.3">
      <c r="A41" s="8">
        <v>135</v>
      </c>
      <c r="B41" s="8">
        <v>27</v>
      </c>
      <c r="C41" s="9">
        <v>0.2</v>
      </c>
      <c r="D41" s="8">
        <v>1</v>
      </c>
      <c r="E41" s="8">
        <v>1</v>
      </c>
      <c r="F41" s="8">
        <v>0</v>
      </c>
      <c r="G41" s="8">
        <v>0</v>
      </c>
      <c r="H41" s="8">
        <v>0</v>
      </c>
      <c r="I41" s="8">
        <v>0</v>
      </c>
      <c r="J41" s="8">
        <v>0</v>
      </c>
      <c r="K41" s="12">
        <v>0</v>
      </c>
      <c r="L41" s="22">
        <v>1</v>
      </c>
      <c r="M41" s="8" t="s">
        <v>64</v>
      </c>
    </row>
    <row r="42" spans="1:13" x14ac:dyDescent="0.3">
      <c r="A42" s="8">
        <v>180</v>
      </c>
      <c r="B42" s="8">
        <v>2</v>
      </c>
      <c r="C42" s="9">
        <v>1.0999999999999999E-2</v>
      </c>
      <c r="D42" s="8">
        <v>6</v>
      </c>
      <c r="E42" s="8">
        <v>0</v>
      </c>
      <c r="F42" s="8">
        <v>0</v>
      </c>
      <c r="G42" s="8">
        <v>0</v>
      </c>
      <c r="H42" s="8">
        <v>0</v>
      </c>
      <c r="I42" s="8">
        <v>1</v>
      </c>
      <c r="J42" s="8">
        <v>1</v>
      </c>
      <c r="K42" s="12">
        <v>0</v>
      </c>
      <c r="L42" s="22">
        <v>1</v>
      </c>
      <c r="M42" s="8" t="s">
        <v>65</v>
      </c>
    </row>
    <row r="43" spans="1:13" hidden="1" x14ac:dyDescent="0.3">
      <c r="A43" s="8">
        <v>24</v>
      </c>
      <c r="B43" s="8">
        <v>0</v>
      </c>
      <c r="C43" s="9">
        <v>0</v>
      </c>
      <c r="D43" s="8">
        <v>1</v>
      </c>
      <c r="E43" s="8">
        <v>1</v>
      </c>
      <c r="F43" s="8">
        <v>0</v>
      </c>
      <c r="G43" s="8">
        <v>0</v>
      </c>
      <c r="H43" s="8">
        <v>0</v>
      </c>
      <c r="I43" s="8">
        <v>0</v>
      </c>
      <c r="J43" s="8">
        <v>0</v>
      </c>
      <c r="K43" s="12">
        <v>0</v>
      </c>
      <c r="L43" s="22">
        <v>0</v>
      </c>
      <c r="M43" s="8" t="s">
        <v>66</v>
      </c>
    </row>
    <row r="44" spans="1:13" x14ac:dyDescent="0.3">
      <c r="A44" s="8">
        <v>1295</v>
      </c>
      <c r="B44" s="8">
        <v>486</v>
      </c>
      <c r="C44" s="9" t="s">
        <v>4</v>
      </c>
      <c r="D44" s="8">
        <v>3</v>
      </c>
      <c r="E44" s="8">
        <v>0</v>
      </c>
      <c r="F44" s="8">
        <v>0</v>
      </c>
      <c r="G44" s="8">
        <v>0</v>
      </c>
      <c r="H44" s="8">
        <v>0</v>
      </c>
      <c r="I44" s="8">
        <v>0</v>
      </c>
      <c r="J44" s="8">
        <v>0</v>
      </c>
      <c r="K44" s="12">
        <v>0</v>
      </c>
      <c r="L44" s="22">
        <v>1</v>
      </c>
      <c r="M44" s="8" t="s">
        <v>67</v>
      </c>
    </row>
    <row r="45" spans="1:13" hidden="1" x14ac:dyDescent="0.3">
      <c r="A45" s="8">
        <v>400</v>
      </c>
      <c r="B45" s="8">
        <v>32</v>
      </c>
      <c r="C45" s="9">
        <v>0.08</v>
      </c>
      <c r="D45" s="8">
        <v>2</v>
      </c>
      <c r="E45" s="8">
        <v>0</v>
      </c>
      <c r="F45" s="8">
        <v>1</v>
      </c>
      <c r="G45" s="8">
        <v>0</v>
      </c>
      <c r="H45" s="8">
        <v>0</v>
      </c>
      <c r="I45" s="8">
        <v>0</v>
      </c>
      <c r="J45" s="8">
        <v>0</v>
      </c>
      <c r="K45" s="12">
        <v>0</v>
      </c>
      <c r="L45" s="22">
        <v>0</v>
      </c>
      <c r="M45" s="8" t="s">
        <v>68</v>
      </c>
    </row>
    <row r="46" spans="1:13" hidden="1" x14ac:dyDescent="0.3">
      <c r="A46" s="8">
        <v>324</v>
      </c>
      <c r="B46" s="8">
        <v>20</v>
      </c>
      <c r="C46" s="9">
        <v>6.1699999999999998E-2</v>
      </c>
      <c r="D46" s="8">
        <v>5</v>
      </c>
      <c r="E46" s="8">
        <v>0</v>
      </c>
      <c r="F46" s="8">
        <v>0</v>
      </c>
      <c r="G46" s="8">
        <v>0</v>
      </c>
      <c r="H46" s="8">
        <v>1</v>
      </c>
      <c r="I46" s="8">
        <v>0</v>
      </c>
      <c r="J46" s="8">
        <v>1</v>
      </c>
      <c r="K46" s="12">
        <v>0</v>
      </c>
      <c r="L46" s="22">
        <v>0</v>
      </c>
      <c r="M46" s="8" t="s">
        <v>69</v>
      </c>
    </row>
    <row r="47" spans="1:13" x14ac:dyDescent="0.3">
      <c r="A47" s="8">
        <v>227</v>
      </c>
      <c r="B47" s="8">
        <v>15</v>
      </c>
      <c r="C47" s="9">
        <v>6.6000000000000003E-2</v>
      </c>
      <c r="D47" s="8">
        <v>2</v>
      </c>
      <c r="E47" s="8">
        <v>0</v>
      </c>
      <c r="F47" s="8">
        <v>1</v>
      </c>
      <c r="G47" s="8">
        <v>0</v>
      </c>
      <c r="H47" s="8">
        <v>0</v>
      </c>
      <c r="I47" s="8">
        <v>0</v>
      </c>
      <c r="J47" s="8">
        <v>0</v>
      </c>
      <c r="K47" s="12">
        <v>0</v>
      </c>
      <c r="L47" s="22">
        <v>1</v>
      </c>
      <c r="M47" s="8" t="s">
        <v>70</v>
      </c>
    </row>
    <row r="48" spans="1:13" hidden="1" x14ac:dyDescent="0.3">
      <c r="A48" s="8">
        <v>185</v>
      </c>
      <c r="B48" s="8">
        <v>56</v>
      </c>
      <c r="C48" s="9">
        <v>0.3</v>
      </c>
      <c r="D48" s="8">
        <v>3</v>
      </c>
      <c r="E48" s="8">
        <v>0</v>
      </c>
      <c r="F48" s="8">
        <v>0</v>
      </c>
      <c r="G48" s="8">
        <v>0</v>
      </c>
      <c r="H48" s="8">
        <v>0</v>
      </c>
      <c r="I48" s="8">
        <v>0</v>
      </c>
      <c r="J48" s="8">
        <v>1</v>
      </c>
      <c r="K48" s="12">
        <v>0</v>
      </c>
      <c r="L48" s="22">
        <v>0</v>
      </c>
      <c r="M48" s="8" t="s">
        <v>71</v>
      </c>
    </row>
    <row r="49" spans="1:13" hidden="1" x14ac:dyDescent="0.3">
      <c r="A49" s="8">
        <v>60</v>
      </c>
      <c r="B49" s="8">
        <v>5</v>
      </c>
      <c r="C49" s="9">
        <v>8.3000000000000004E-2</v>
      </c>
      <c r="D49" s="8">
        <v>2</v>
      </c>
      <c r="E49" s="8">
        <v>0</v>
      </c>
      <c r="F49" s="8">
        <v>1</v>
      </c>
      <c r="G49" s="8">
        <v>0</v>
      </c>
      <c r="H49" s="8">
        <v>0</v>
      </c>
      <c r="I49" s="8">
        <v>0</v>
      </c>
      <c r="J49" s="8">
        <v>0</v>
      </c>
      <c r="K49" s="12">
        <v>0</v>
      </c>
      <c r="L49" s="22">
        <v>0</v>
      </c>
      <c r="M49" s="8" t="s">
        <v>72</v>
      </c>
    </row>
    <row r="50" spans="1:13" hidden="1" x14ac:dyDescent="0.3">
      <c r="A50" s="8">
        <v>2679</v>
      </c>
      <c r="B50" s="8">
        <v>73</v>
      </c>
      <c r="C50" s="9" t="s">
        <v>5</v>
      </c>
      <c r="D50" s="8">
        <v>2</v>
      </c>
      <c r="E50" s="8">
        <v>0</v>
      </c>
      <c r="F50" s="8">
        <v>1</v>
      </c>
      <c r="G50" s="8">
        <v>0</v>
      </c>
      <c r="H50" s="8">
        <v>0</v>
      </c>
      <c r="I50" s="8">
        <v>0</v>
      </c>
      <c r="J50" s="8">
        <v>0</v>
      </c>
      <c r="K50" s="12">
        <v>1</v>
      </c>
      <c r="L50" s="22">
        <v>0</v>
      </c>
      <c r="M50" s="8" t="s">
        <v>73</v>
      </c>
    </row>
    <row r="51" spans="1:13" x14ac:dyDescent="0.3">
      <c r="A51" s="8">
        <v>425</v>
      </c>
      <c r="B51" s="8">
        <v>32</v>
      </c>
      <c r="C51" s="9" t="s">
        <v>6</v>
      </c>
      <c r="D51" s="8">
        <v>6</v>
      </c>
      <c r="E51" s="8">
        <v>0</v>
      </c>
      <c r="F51" s="8">
        <v>0</v>
      </c>
      <c r="G51" s="8">
        <v>0</v>
      </c>
      <c r="H51" s="8">
        <v>0</v>
      </c>
      <c r="I51" s="8">
        <v>1</v>
      </c>
      <c r="J51" s="8">
        <v>0</v>
      </c>
      <c r="K51" s="12">
        <v>0</v>
      </c>
      <c r="L51" s="22">
        <v>1</v>
      </c>
      <c r="M51" s="8" t="s">
        <v>15</v>
      </c>
    </row>
    <row r="52" spans="1:13" x14ac:dyDescent="0.3">
      <c r="A52" s="8">
        <v>240</v>
      </c>
      <c r="B52" s="8">
        <v>23</v>
      </c>
      <c r="C52" s="9" t="s">
        <v>7</v>
      </c>
      <c r="D52" s="8">
        <v>1</v>
      </c>
      <c r="E52" s="8">
        <v>1</v>
      </c>
      <c r="F52" s="8">
        <v>0</v>
      </c>
      <c r="G52" s="8">
        <v>0</v>
      </c>
      <c r="H52" s="8">
        <v>0</v>
      </c>
      <c r="I52" s="8">
        <v>0</v>
      </c>
      <c r="J52" s="8">
        <v>0</v>
      </c>
      <c r="K52" s="12">
        <v>0</v>
      </c>
      <c r="L52" s="22">
        <v>1</v>
      </c>
      <c r="M52" s="8" t="s">
        <v>74</v>
      </c>
    </row>
    <row r="53" spans="1:13" x14ac:dyDescent="0.3">
      <c r="A53" s="8">
        <v>150</v>
      </c>
      <c r="B53" s="8">
        <v>56</v>
      </c>
      <c r="C53" s="9">
        <v>0.37</v>
      </c>
      <c r="D53" s="8">
        <v>6</v>
      </c>
      <c r="E53" s="8">
        <v>0</v>
      </c>
      <c r="F53" s="8">
        <v>0</v>
      </c>
      <c r="G53" s="8">
        <v>0</v>
      </c>
      <c r="H53" s="8">
        <v>0</v>
      </c>
      <c r="I53" s="8">
        <v>1</v>
      </c>
      <c r="J53" s="8">
        <v>0</v>
      </c>
      <c r="K53" s="12">
        <v>0</v>
      </c>
      <c r="L53" s="22">
        <v>1</v>
      </c>
      <c r="M53" s="8" t="s">
        <v>75</v>
      </c>
    </row>
    <row r="54" spans="1:13" hidden="1" x14ac:dyDescent="0.3">
      <c r="A54" s="8">
        <v>200</v>
      </c>
      <c r="B54" s="8">
        <v>68</v>
      </c>
      <c r="C54" s="9">
        <v>0.34</v>
      </c>
      <c r="D54" s="8">
        <v>6</v>
      </c>
      <c r="E54" s="8">
        <v>0</v>
      </c>
      <c r="F54" s="8">
        <v>0</v>
      </c>
      <c r="G54" s="8">
        <v>0</v>
      </c>
      <c r="H54" s="8">
        <v>0</v>
      </c>
      <c r="I54" s="8">
        <v>1</v>
      </c>
      <c r="J54" s="8">
        <v>0</v>
      </c>
      <c r="K54" s="12">
        <v>0</v>
      </c>
      <c r="L54" s="22">
        <v>0</v>
      </c>
      <c r="M54" s="8" t="s">
        <v>76</v>
      </c>
    </row>
    <row r="55" spans="1:13" x14ac:dyDescent="0.3">
      <c r="A55" s="8">
        <v>425</v>
      </c>
      <c r="B55" s="8">
        <v>32</v>
      </c>
      <c r="C55" s="9">
        <v>7.4999999999999997E-2</v>
      </c>
      <c r="D55" s="8">
        <v>6</v>
      </c>
      <c r="E55" s="8">
        <v>0</v>
      </c>
      <c r="F55" s="8">
        <v>0</v>
      </c>
      <c r="G55" s="8">
        <v>0</v>
      </c>
      <c r="H55" s="8">
        <v>0</v>
      </c>
      <c r="I55" s="8">
        <v>1</v>
      </c>
      <c r="J55" s="8">
        <v>0</v>
      </c>
      <c r="K55" s="12">
        <v>0</v>
      </c>
      <c r="L55" s="22">
        <v>1</v>
      </c>
      <c r="M55" s="8" t="s">
        <v>15</v>
      </c>
    </row>
    <row r="56" spans="1:13" hidden="1" x14ac:dyDescent="0.3">
      <c r="A56" s="8">
        <v>100</v>
      </c>
      <c r="B56" s="8">
        <v>7</v>
      </c>
      <c r="C56" s="9">
        <v>7.0000000000000007E-2</v>
      </c>
      <c r="D56" s="8">
        <v>4</v>
      </c>
      <c r="E56" s="8">
        <v>0</v>
      </c>
      <c r="F56" s="8">
        <v>0</v>
      </c>
      <c r="G56" s="8">
        <v>1</v>
      </c>
      <c r="H56" s="8">
        <v>0</v>
      </c>
      <c r="I56" s="8">
        <v>0</v>
      </c>
      <c r="J56" s="8">
        <v>1</v>
      </c>
      <c r="K56" s="12">
        <v>0</v>
      </c>
      <c r="L56" s="22">
        <v>0</v>
      </c>
      <c r="M56" s="8" t="s">
        <v>77</v>
      </c>
    </row>
    <row r="57" spans="1:13" hidden="1" x14ac:dyDescent="0.3">
      <c r="A57" s="8">
        <v>19</v>
      </c>
      <c r="B57" s="8">
        <v>4</v>
      </c>
      <c r="C57" s="9">
        <v>0.21</v>
      </c>
      <c r="D57" s="8">
        <v>6</v>
      </c>
      <c r="E57" s="8">
        <v>0</v>
      </c>
      <c r="F57" s="8">
        <v>0</v>
      </c>
      <c r="G57" s="8">
        <v>0</v>
      </c>
      <c r="H57" s="8">
        <v>0</v>
      </c>
      <c r="I57" s="8">
        <v>1</v>
      </c>
      <c r="J57" s="8">
        <v>1</v>
      </c>
      <c r="K57" s="12">
        <v>0</v>
      </c>
      <c r="L57" s="22">
        <v>0</v>
      </c>
      <c r="M57" s="8" t="s">
        <v>78</v>
      </c>
    </row>
    <row r="58" spans="1:13" hidden="1" x14ac:dyDescent="0.3">
      <c r="A58" s="8">
        <v>41</v>
      </c>
      <c r="B58" s="8">
        <v>0</v>
      </c>
      <c r="C58" s="9">
        <v>0</v>
      </c>
      <c r="D58" s="8">
        <v>5</v>
      </c>
      <c r="E58" s="8">
        <v>0</v>
      </c>
      <c r="F58" s="8">
        <v>0</v>
      </c>
      <c r="G58" s="8">
        <v>0</v>
      </c>
      <c r="H58" s="8">
        <v>1</v>
      </c>
      <c r="I58" s="8">
        <v>0</v>
      </c>
      <c r="J58" s="8">
        <v>1</v>
      </c>
      <c r="K58" s="12">
        <v>0</v>
      </c>
      <c r="L58" s="22">
        <v>0</v>
      </c>
      <c r="M58" s="8" t="s">
        <v>79</v>
      </c>
    </row>
    <row r="59" spans="1:13" x14ac:dyDescent="0.3">
      <c r="A59" s="8">
        <v>67</v>
      </c>
      <c r="B59" s="8">
        <v>5</v>
      </c>
      <c r="C59" s="9">
        <v>7.4999999999999997E-2</v>
      </c>
      <c r="D59" s="8">
        <v>6</v>
      </c>
      <c r="E59" s="8">
        <v>0</v>
      </c>
      <c r="F59" s="8">
        <v>0</v>
      </c>
      <c r="G59" s="8">
        <v>0</v>
      </c>
      <c r="H59" s="8">
        <v>0</v>
      </c>
      <c r="I59" s="8">
        <v>1</v>
      </c>
      <c r="J59" s="8">
        <v>1</v>
      </c>
      <c r="K59" s="12">
        <v>0</v>
      </c>
      <c r="L59" s="22">
        <v>1</v>
      </c>
      <c r="M59" s="8" t="s">
        <v>80</v>
      </c>
    </row>
    <row r="60" spans="1:13" hidden="1" x14ac:dyDescent="0.3">
      <c r="A60" s="8">
        <v>500</v>
      </c>
      <c r="B60" s="8">
        <v>89</v>
      </c>
      <c r="C60" s="9">
        <v>0.17</v>
      </c>
      <c r="D60" s="8">
        <v>6</v>
      </c>
      <c r="E60" s="8">
        <v>0</v>
      </c>
      <c r="F60" s="8">
        <v>0</v>
      </c>
      <c r="G60" s="8">
        <v>0</v>
      </c>
      <c r="H60" s="8">
        <v>0</v>
      </c>
      <c r="I60" s="8">
        <v>1</v>
      </c>
      <c r="J60" s="8">
        <v>1</v>
      </c>
      <c r="K60" s="12">
        <v>0</v>
      </c>
      <c r="L60" s="22">
        <v>0</v>
      </c>
      <c r="M60" s="8" t="s">
        <v>81</v>
      </c>
    </row>
    <row r="61" spans="1:13" hidden="1" x14ac:dyDescent="0.3">
      <c r="A61" s="8">
        <v>96</v>
      </c>
      <c r="B61" s="8">
        <v>38</v>
      </c>
      <c r="C61" s="9">
        <v>0.39500000000000002</v>
      </c>
      <c r="D61" s="8">
        <v>6</v>
      </c>
      <c r="E61" s="8">
        <v>0</v>
      </c>
      <c r="F61" s="8">
        <v>0</v>
      </c>
      <c r="G61" s="8">
        <v>0</v>
      </c>
      <c r="H61" s="8">
        <v>0</v>
      </c>
      <c r="I61" s="8">
        <v>1</v>
      </c>
      <c r="J61" s="8">
        <v>0</v>
      </c>
      <c r="K61" s="12">
        <v>0</v>
      </c>
      <c r="L61" s="22">
        <v>0</v>
      </c>
      <c r="M61" s="8" t="s">
        <v>82</v>
      </c>
    </row>
    <row r="62" spans="1:13" x14ac:dyDescent="0.3">
      <c r="A62" s="8">
        <v>130</v>
      </c>
      <c r="B62" s="8">
        <v>58</v>
      </c>
      <c r="C62" s="9" t="s">
        <v>8</v>
      </c>
      <c r="D62" s="8">
        <v>1</v>
      </c>
      <c r="E62" s="8">
        <v>1</v>
      </c>
      <c r="F62" s="8">
        <v>0</v>
      </c>
      <c r="G62" s="8">
        <v>0</v>
      </c>
      <c r="H62" s="8">
        <v>0</v>
      </c>
      <c r="I62" s="8">
        <v>0</v>
      </c>
      <c r="J62" s="8">
        <v>0</v>
      </c>
      <c r="K62" s="12">
        <v>0</v>
      </c>
      <c r="L62" s="22">
        <v>1</v>
      </c>
      <c r="M62" s="8" t="s">
        <v>57</v>
      </c>
    </row>
    <row r="63" spans="1:13" x14ac:dyDescent="0.3">
      <c r="A63" s="8">
        <v>130</v>
      </c>
      <c r="B63" s="8">
        <v>50</v>
      </c>
      <c r="C63" s="9" t="s">
        <v>9</v>
      </c>
      <c r="D63" s="8">
        <v>1</v>
      </c>
      <c r="E63" s="8">
        <v>1</v>
      </c>
      <c r="F63" s="8">
        <v>0</v>
      </c>
      <c r="G63" s="8">
        <v>0</v>
      </c>
      <c r="H63" s="8">
        <v>0</v>
      </c>
      <c r="I63" s="8">
        <v>0</v>
      </c>
      <c r="J63" s="8">
        <v>0</v>
      </c>
      <c r="K63" s="12">
        <v>0</v>
      </c>
      <c r="L63" s="22">
        <v>1</v>
      </c>
      <c r="M63" s="8" t="s">
        <v>83</v>
      </c>
    </row>
    <row r="64" spans="1:13" x14ac:dyDescent="0.3">
      <c r="A64" s="8">
        <v>160</v>
      </c>
      <c r="B64" s="8">
        <v>6</v>
      </c>
      <c r="C64" s="9" t="s">
        <v>10</v>
      </c>
      <c r="D64" s="8">
        <v>6</v>
      </c>
      <c r="E64" s="8">
        <v>0</v>
      </c>
      <c r="F64" s="8">
        <v>0</v>
      </c>
      <c r="G64" s="8">
        <v>0</v>
      </c>
      <c r="H64" s="8">
        <v>0</v>
      </c>
      <c r="I64" s="8">
        <v>1</v>
      </c>
      <c r="J64" s="8">
        <v>0</v>
      </c>
      <c r="K64" s="12">
        <v>0</v>
      </c>
      <c r="L64" s="22">
        <v>1</v>
      </c>
      <c r="M64" s="8" t="s">
        <v>84</v>
      </c>
    </row>
    <row r="65" spans="1:13" hidden="1" x14ac:dyDescent="0.3">
      <c r="A65" s="8">
        <v>200</v>
      </c>
      <c r="B65" s="8">
        <v>42</v>
      </c>
      <c r="C65" s="9">
        <v>0.21</v>
      </c>
      <c r="D65" s="8">
        <v>3</v>
      </c>
      <c r="E65" s="8">
        <v>0</v>
      </c>
      <c r="F65" s="8">
        <v>0</v>
      </c>
      <c r="G65" s="8">
        <v>0</v>
      </c>
      <c r="H65" s="8">
        <v>0</v>
      </c>
      <c r="I65" s="8">
        <v>0</v>
      </c>
      <c r="J65" s="8">
        <v>0</v>
      </c>
      <c r="K65" s="12">
        <v>1</v>
      </c>
      <c r="L65" s="22">
        <v>0</v>
      </c>
      <c r="M65" s="8" t="s">
        <v>85</v>
      </c>
    </row>
    <row r="66" spans="1:13" hidden="1" x14ac:dyDescent="0.3">
      <c r="A66" s="8">
        <v>40</v>
      </c>
      <c r="B66" s="8">
        <v>37</v>
      </c>
      <c r="C66" s="9">
        <v>0.93</v>
      </c>
      <c r="D66" s="8">
        <v>5</v>
      </c>
      <c r="E66" s="8">
        <v>0</v>
      </c>
      <c r="F66" s="8">
        <v>0</v>
      </c>
      <c r="G66" s="8">
        <v>0</v>
      </c>
      <c r="H66" s="8">
        <v>1</v>
      </c>
      <c r="I66" s="8">
        <v>0</v>
      </c>
      <c r="J66" s="8">
        <v>0</v>
      </c>
      <c r="K66" s="12">
        <v>0</v>
      </c>
      <c r="L66" s="22">
        <v>0</v>
      </c>
      <c r="M66" s="8" t="s">
        <v>86</v>
      </c>
    </row>
    <row r="67" spans="1:13" x14ac:dyDescent="0.3">
      <c r="A67" s="8">
        <v>52</v>
      </c>
      <c r="B67" s="8">
        <v>10</v>
      </c>
      <c r="C67" s="9">
        <v>0.192</v>
      </c>
      <c r="D67" s="8">
        <v>5</v>
      </c>
      <c r="E67" s="8">
        <v>0</v>
      </c>
      <c r="F67" s="8">
        <v>0</v>
      </c>
      <c r="G67" s="8">
        <v>0</v>
      </c>
      <c r="H67" s="8">
        <v>1</v>
      </c>
      <c r="I67" s="8">
        <v>0</v>
      </c>
      <c r="J67" s="8">
        <v>0</v>
      </c>
      <c r="K67" s="12">
        <v>0</v>
      </c>
      <c r="L67" s="22">
        <v>1</v>
      </c>
      <c r="M67" s="8" t="s">
        <v>87</v>
      </c>
    </row>
    <row r="68" spans="1:13" x14ac:dyDescent="0.3">
      <c r="A68" s="8">
        <v>65</v>
      </c>
      <c r="B68" s="8">
        <v>22</v>
      </c>
      <c r="C68" s="9">
        <v>0.33800000000000002</v>
      </c>
      <c r="D68" s="8">
        <v>5</v>
      </c>
      <c r="E68" s="8">
        <v>0</v>
      </c>
      <c r="F68" s="8">
        <v>0</v>
      </c>
      <c r="G68" s="8">
        <v>0</v>
      </c>
      <c r="H68" s="8">
        <v>1</v>
      </c>
      <c r="I68" s="8">
        <v>0</v>
      </c>
      <c r="J68" s="8">
        <v>0</v>
      </c>
      <c r="K68" s="12">
        <v>0</v>
      </c>
      <c r="L68" s="22">
        <v>1</v>
      </c>
      <c r="M68" s="8" t="s">
        <v>88</v>
      </c>
    </row>
    <row r="69" spans="1:13" x14ac:dyDescent="0.3">
      <c r="A69" s="8">
        <v>8813</v>
      </c>
      <c r="B69" s="8">
        <v>937</v>
      </c>
      <c r="C69" s="9">
        <v>0.106</v>
      </c>
      <c r="D69" s="8">
        <v>1</v>
      </c>
      <c r="E69" s="8">
        <v>1</v>
      </c>
      <c r="F69" s="8">
        <v>0</v>
      </c>
      <c r="G69" s="8">
        <v>0</v>
      </c>
      <c r="H69" s="8">
        <v>0</v>
      </c>
      <c r="I69" s="8">
        <v>0</v>
      </c>
      <c r="J69" s="8">
        <v>0</v>
      </c>
      <c r="K69" s="12">
        <v>0</v>
      </c>
      <c r="L69" s="22">
        <v>1</v>
      </c>
      <c r="M69" s="8" t="s">
        <v>89</v>
      </c>
    </row>
    <row r="70" spans="1:13" x14ac:dyDescent="0.3">
      <c r="A70" s="8">
        <v>1200</v>
      </c>
      <c r="B70" s="8">
        <v>49</v>
      </c>
      <c r="C70" s="9">
        <v>4.1000000000000002E-2</v>
      </c>
      <c r="D70" s="8">
        <v>1</v>
      </c>
      <c r="E70" s="8">
        <v>1</v>
      </c>
      <c r="F70" s="8">
        <v>0</v>
      </c>
      <c r="G70" s="8">
        <v>0</v>
      </c>
      <c r="H70" s="8">
        <v>0</v>
      </c>
      <c r="I70" s="8">
        <v>0</v>
      </c>
      <c r="J70" s="8">
        <v>0</v>
      </c>
      <c r="K70" s="12">
        <v>0</v>
      </c>
      <c r="L70" s="22">
        <v>1</v>
      </c>
      <c r="M70" s="8" t="s">
        <v>89</v>
      </c>
    </row>
    <row r="71" spans="1:13" hidden="1" x14ac:dyDescent="0.3">
      <c r="A71" s="8">
        <v>422</v>
      </c>
      <c r="B71" s="8">
        <v>101</v>
      </c>
      <c r="C71" s="9">
        <v>0.23899999999999999</v>
      </c>
      <c r="D71" s="8">
        <v>6</v>
      </c>
      <c r="E71" s="8">
        <v>0</v>
      </c>
      <c r="F71" s="8">
        <v>0</v>
      </c>
      <c r="G71" s="8">
        <v>0</v>
      </c>
      <c r="H71" s="8">
        <v>0</v>
      </c>
      <c r="I71" s="8">
        <v>1</v>
      </c>
      <c r="J71" s="8">
        <v>1</v>
      </c>
      <c r="K71" s="12">
        <v>0</v>
      </c>
      <c r="L71" s="22">
        <v>0</v>
      </c>
      <c r="M71" s="8" t="s">
        <v>90</v>
      </c>
    </row>
    <row r="72" spans="1:13" hidden="1" x14ac:dyDescent="0.3">
      <c r="A72" s="8">
        <v>190</v>
      </c>
      <c r="B72" s="8">
        <v>86</v>
      </c>
      <c r="C72" s="9">
        <v>0.45300000000000001</v>
      </c>
      <c r="D72" s="8">
        <v>5</v>
      </c>
      <c r="E72" s="8">
        <v>0</v>
      </c>
      <c r="F72" s="8">
        <v>0</v>
      </c>
      <c r="G72" s="8">
        <v>0</v>
      </c>
      <c r="H72" s="8">
        <v>1</v>
      </c>
      <c r="I72" s="8">
        <v>0</v>
      </c>
      <c r="J72" s="8">
        <v>1</v>
      </c>
      <c r="K72" s="12">
        <v>0</v>
      </c>
      <c r="L72" s="22">
        <v>0</v>
      </c>
      <c r="M72" s="8" t="s">
        <v>91</v>
      </c>
    </row>
    <row r="73" spans="1:13" x14ac:dyDescent="0.3">
      <c r="A73" s="8">
        <v>49</v>
      </c>
      <c r="B73" s="8">
        <v>43</v>
      </c>
      <c r="C73" s="9">
        <v>0.877</v>
      </c>
      <c r="D73" s="8">
        <v>5</v>
      </c>
      <c r="E73" s="8">
        <v>0</v>
      </c>
      <c r="F73" s="8">
        <v>0</v>
      </c>
      <c r="G73" s="8">
        <v>0</v>
      </c>
      <c r="H73" s="8">
        <v>1</v>
      </c>
      <c r="I73" s="8">
        <v>0</v>
      </c>
      <c r="J73" s="8">
        <v>0</v>
      </c>
      <c r="K73" s="12">
        <v>0</v>
      </c>
      <c r="L73" s="22">
        <v>1</v>
      </c>
      <c r="M73" s="8" t="s">
        <v>92</v>
      </c>
    </row>
    <row r="74" spans="1:13" x14ac:dyDescent="0.3">
      <c r="A74" s="8">
        <v>30</v>
      </c>
      <c r="B74" s="8">
        <v>30</v>
      </c>
      <c r="C74" s="9">
        <v>0.02</v>
      </c>
      <c r="D74" s="8">
        <v>5</v>
      </c>
      <c r="E74" s="8">
        <v>0</v>
      </c>
      <c r="F74" s="8">
        <v>0</v>
      </c>
      <c r="G74" s="8">
        <v>0</v>
      </c>
      <c r="H74" s="8">
        <v>1</v>
      </c>
      <c r="I74" s="8">
        <v>0</v>
      </c>
      <c r="J74" s="8">
        <v>0</v>
      </c>
      <c r="K74" s="12">
        <v>0</v>
      </c>
      <c r="L74" s="22">
        <v>1</v>
      </c>
      <c r="M74" s="8" t="s">
        <v>93</v>
      </c>
    </row>
    <row r="75" spans="1:13" hidden="1" x14ac:dyDescent="0.3">
      <c r="A75" s="8">
        <v>106</v>
      </c>
      <c r="B75" s="8">
        <v>53</v>
      </c>
      <c r="C75" s="9">
        <v>0.5</v>
      </c>
      <c r="D75" s="8">
        <v>4</v>
      </c>
      <c r="E75" s="8">
        <v>0</v>
      </c>
      <c r="F75" s="8">
        <v>0</v>
      </c>
      <c r="G75" s="8">
        <v>1</v>
      </c>
      <c r="H75" s="8">
        <v>0</v>
      </c>
      <c r="I75" s="8">
        <v>0</v>
      </c>
      <c r="J75" s="8">
        <v>1</v>
      </c>
      <c r="K75" s="12">
        <v>1</v>
      </c>
      <c r="L75" s="22">
        <v>0</v>
      </c>
      <c r="M75" s="8" t="s">
        <v>94</v>
      </c>
    </row>
    <row r="76" spans="1:13" hidden="1" x14ac:dyDescent="0.3">
      <c r="A76" s="8">
        <v>270</v>
      </c>
      <c r="B76" s="8">
        <v>47</v>
      </c>
      <c r="C76" s="9" t="s">
        <v>11</v>
      </c>
      <c r="D76" s="8">
        <v>2</v>
      </c>
      <c r="E76" s="8">
        <v>0</v>
      </c>
      <c r="F76" s="8">
        <v>1</v>
      </c>
      <c r="G76" s="8">
        <v>0</v>
      </c>
      <c r="H76" s="8">
        <v>0</v>
      </c>
      <c r="I76" s="8">
        <v>0</v>
      </c>
      <c r="J76" s="8">
        <v>0</v>
      </c>
      <c r="K76" s="12">
        <v>0</v>
      </c>
      <c r="L76" s="22">
        <v>0</v>
      </c>
      <c r="M76" s="8" t="s">
        <v>95</v>
      </c>
    </row>
    <row r="77" spans="1:13" hidden="1" x14ac:dyDescent="0.3">
      <c r="A77" s="8">
        <v>300</v>
      </c>
      <c r="B77" s="8">
        <v>103</v>
      </c>
      <c r="C77" s="9" t="s">
        <v>12</v>
      </c>
      <c r="D77" s="8">
        <v>2</v>
      </c>
      <c r="E77" s="8">
        <v>0</v>
      </c>
      <c r="F77" s="8">
        <v>1</v>
      </c>
      <c r="G77" s="8">
        <v>0</v>
      </c>
      <c r="H77" s="8">
        <v>0</v>
      </c>
      <c r="I77" s="8">
        <v>0</v>
      </c>
      <c r="J77" s="8">
        <v>0</v>
      </c>
      <c r="K77" s="12">
        <v>0</v>
      </c>
      <c r="L77" s="22">
        <v>0</v>
      </c>
      <c r="M77" s="8" t="s">
        <v>21</v>
      </c>
    </row>
    <row r="78" spans="1:13" hidden="1" x14ac:dyDescent="0.3">
      <c r="A78" s="8">
        <v>200</v>
      </c>
      <c r="B78" s="8">
        <v>4</v>
      </c>
      <c r="C78" s="9">
        <v>0.02</v>
      </c>
      <c r="D78" s="8">
        <v>5</v>
      </c>
      <c r="E78" s="8">
        <v>0</v>
      </c>
      <c r="F78" s="8">
        <v>0</v>
      </c>
      <c r="G78" s="8">
        <v>0</v>
      </c>
      <c r="H78" s="8">
        <v>1</v>
      </c>
      <c r="I78" s="8">
        <v>0</v>
      </c>
      <c r="J78" s="8">
        <v>1</v>
      </c>
      <c r="K78" s="12">
        <v>0</v>
      </c>
      <c r="L78" s="22">
        <v>0</v>
      </c>
      <c r="M78" s="8" t="s">
        <v>123</v>
      </c>
    </row>
    <row r="79" spans="1:13" x14ac:dyDescent="0.3">
      <c r="A79" s="8">
        <v>452</v>
      </c>
      <c r="B79" s="8">
        <v>10</v>
      </c>
      <c r="C79" s="9">
        <v>2.1999999999999999E-2</v>
      </c>
      <c r="D79" s="8">
        <v>1</v>
      </c>
      <c r="E79" s="8">
        <v>1</v>
      </c>
      <c r="F79" s="8">
        <v>0</v>
      </c>
      <c r="G79" s="8">
        <v>0</v>
      </c>
      <c r="H79" s="8">
        <v>0</v>
      </c>
      <c r="I79" s="8">
        <v>0</v>
      </c>
      <c r="J79" s="8">
        <v>0</v>
      </c>
      <c r="K79" s="12">
        <v>0</v>
      </c>
      <c r="L79" s="22">
        <v>1</v>
      </c>
      <c r="M79" s="8" t="s">
        <v>96</v>
      </c>
    </row>
    <row r="80" spans="1:13" x14ac:dyDescent="0.3">
      <c r="A80" s="8">
        <v>120</v>
      </c>
      <c r="B80" s="8">
        <v>11</v>
      </c>
      <c r="C80" s="9">
        <v>9.1999999999999998E-2</v>
      </c>
      <c r="D80" s="8">
        <v>5</v>
      </c>
      <c r="E80" s="8">
        <v>0</v>
      </c>
      <c r="F80" s="8">
        <v>0</v>
      </c>
      <c r="G80" s="8">
        <v>0</v>
      </c>
      <c r="H80" s="8">
        <v>1</v>
      </c>
      <c r="I80" s="8">
        <v>0</v>
      </c>
      <c r="J80" s="8">
        <v>0</v>
      </c>
      <c r="K80" s="12">
        <v>0</v>
      </c>
      <c r="L80" s="22">
        <v>1</v>
      </c>
      <c r="M80" s="8" t="s">
        <v>97</v>
      </c>
    </row>
    <row r="81" spans="1:13" hidden="1" x14ac:dyDescent="0.3">
      <c r="A81" s="8">
        <v>200</v>
      </c>
      <c r="B81" s="8">
        <v>14</v>
      </c>
      <c r="C81" s="9">
        <v>7.0000000000000007E-2</v>
      </c>
      <c r="D81" s="8">
        <v>5</v>
      </c>
      <c r="E81" s="8">
        <v>0</v>
      </c>
      <c r="F81" s="8">
        <v>0</v>
      </c>
      <c r="G81" s="8">
        <v>0</v>
      </c>
      <c r="H81" s="8">
        <v>1</v>
      </c>
      <c r="I81" s="8">
        <v>0</v>
      </c>
      <c r="J81" s="8">
        <v>1</v>
      </c>
      <c r="K81" s="12">
        <v>0</v>
      </c>
      <c r="L81" s="22">
        <v>0</v>
      </c>
      <c r="M81" s="8" t="s">
        <v>98</v>
      </c>
    </row>
    <row r="82" spans="1:13" hidden="1" x14ac:dyDescent="0.3">
      <c r="A82" s="8">
        <v>50</v>
      </c>
      <c r="B82" s="8">
        <v>7</v>
      </c>
      <c r="C82" s="9">
        <v>0.14000000000000001</v>
      </c>
      <c r="D82" s="8">
        <v>4</v>
      </c>
      <c r="E82" s="8">
        <v>0</v>
      </c>
      <c r="F82" s="8">
        <v>0</v>
      </c>
      <c r="G82" s="8">
        <v>1</v>
      </c>
      <c r="H82" s="8">
        <v>0</v>
      </c>
      <c r="I82" s="8">
        <v>0</v>
      </c>
      <c r="J82" s="8">
        <v>0</v>
      </c>
      <c r="K82" s="12">
        <v>0</v>
      </c>
      <c r="L82" s="22">
        <v>0</v>
      </c>
      <c r="M82" s="8" t="s">
        <v>99</v>
      </c>
    </row>
    <row r="83" spans="1:13" hidden="1" x14ac:dyDescent="0.3">
      <c r="A83" s="8">
        <v>150</v>
      </c>
      <c r="B83" s="8">
        <v>64</v>
      </c>
      <c r="C83" s="9" t="s">
        <v>13</v>
      </c>
      <c r="D83" s="8">
        <v>6</v>
      </c>
      <c r="E83" s="8">
        <v>0</v>
      </c>
      <c r="F83" s="8">
        <v>0</v>
      </c>
      <c r="G83" s="8">
        <v>0</v>
      </c>
      <c r="H83" s="8">
        <v>0</v>
      </c>
      <c r="I83" s="8">
        <v>1</v>
      </c>
      <c r="J83" s="8">
        <v>1</v>
      </c>
      <c r="K83" s="12">
        <v>0</v>
      </c>
      <c r="L83" s="22">
        <v>0</v>
      </c>
      <c r="M83" s="8" t="s">
        <v>58</v>
      </c>
    </row>
    <row r="84" spans="1:13" hidden="1" x14ac:dyDescent="0.3">
      <c r="A84" s="8">
        <v>100</v>
      </c>
      <c r="B84" s="8">
        <v>15</v>
      </c>
      <c r="C84" s="9">
        <v>0.15</v>
      </c>
      <c r="D84" s="8">
        <v>6</v>
      </c>
      <c r="E84" s="8">
        <v>0</v>
      </c>
      <c r="F84" s="8">
        <v>0</v>
      </c>
      <c r="G84" s="8">
        <v>0</v>
      </c>
      <c r="H84" s="8">
        <v>0</v>
      </c>
      <c r="I84" s="8">
        <v>1</v>
      </c>
      <c r="J84" s="8">
        <v>0</v>
      </c>
      <c r="K84" s="12">
        <v>0</v>
      </c>
      <c r="L84" s="22">
        <v>0</v>
      </c>
      <c r="M84" s="8" t="s">
        <v>100</v>
      </c>
    </row>
    <row r="85" spans="1:13" hidden="1" x14ac:dyDescent="0.3">
      <c r="A85" s="8">
        <v>288</v>
      </c>
      <c r="B85" s="8">
        <v>21</v>
      </c>
      <c r="C85" s="9">
        <v>7.2900000000000006E-2</v>
      </c>
      <c r="D85" s="8">
        <v>4</v>
      </c>
      <c r="E85" s="8">
        <v>0</v>
      </c>
      <c r="F85" s="8">
        <v>0</v>
      </c>
      <c r="G85" s="8">
        <v>1</v>
      </c>
      <c r="H85" s="8">
        <v>0</v>
      </c>
      <c r="I85" s="8">
        <v>0</v>
      </c>
      <c r="J85" s="8">
        <v>1</v>
      </c>
      <c r="K85" s="12">
        <v>0</v>
      </c>
      <c r="L85" s="22">
        <v>0</v>
      </c>
      <c r="M85" s="8" t="s">
        <v>101</v>
      </c>
    </row>
    <row r="86" spans="1:13" x14ac:dyDescent="0.3">
      <c r="A86" s="8">
        <v>48</v>
      </c>
      <c r="B86" s="8">
        <v>1</v>
      </c>
      <c r="C86" s="9">
        <v>2.0799999999999999E-2</v>
      </c>
      <c r="D86" s="8">
        <v>1</v>
      </c>
      <c r="E86" s="8">
        <v>1</v>
      </c>
      <c r="F86" s="8">
        <v>0</v>
      </c>
      <c r="G86" s="8">
        <v>0</v>
      </c>
      <c r="H86" s="8">
        <v>0</v>
      </c>
      <c r="I86" s="8">
        <v>0</v>
      </c>
      <c r="J86" s="8">
        <v>1</v>
      </c>
      <c r="K86" s="12">
        <v>0</v>
      </c>
      <c r="L86" s="22">
        <v>1</v>
      </c>
      <c r="M86" s="8" t="s">
        <v>102</v>
      </c>
    </row>
    <row r="87" spans="1:13" x14ac:dyDescent="0.3">
      <c r="A87" s="8">
        <v>193</v>
      </c>
      <c r="B87" s="8">
        <v>58</v>
      </c>
      <c r="C87" s="9">
        <v>0.30049999999999999</v>
      </c>
      <c r="D87" s="8">
        <v>1</v>
      </c>
      <c r="E87" s="8">
        <v>1</v>
      </c>
      <c r="F87" s="8">
        <v>0</v>
      </c>
      <c r="G87" s="8">
        <v>0</v>
      </c>
      <c r="H87" s="8">
        <v>0</v>
      </c>
      <c r="I87" s="8">
        <v>0</v>
      </c>
      <c r="J87" s="8">
        <v>0</v>
      </c>
      <c r="K87" s="12">
        <v>0</v>
      </c>
      <c r="L87" s="22">
        <v>1</v>
      </c>
      <c r="M87" s="8" t="s">
        <v>103</v>
      </c>
    </row>
    <row r="88" spans="1:13" x14ac:dyDescent="0.3">
      <c r="A88" s="8">
        <v>120</v>
      </c>
      <c r="B88" s="8">
        <v>18</v>
      </c>
      <c r="C88" s="9">
        <v>0.15</v>
      </c>
      <c r="D88" s="8">
        <v>5</v>
      </c>
      <c r="E88" s="8">
        <v>0</v>
      </c>
      <c r="F88" s="8">
        <v>0</v>
      </c>
      <c r="G88" s="8">
        <v>0</v>
      </c>
      <c r="H88" s="8">
        <v>1</v>
      </c>
      <c r="I88" s="8">
        <v>0</v>
      </c>
      <c r="J88" s="8">
        <v>0</v>
      </c>
      <c r="K88" s="12">
        <v>0</v>
      </c>
      <c r="L88" s="22">
        <v>1</v>
      </c>
      <c r="M88" s="8" t="s">
        <v>104</v>
      </c>
    </row>
    <row r="89" spans="1:13" hidden="1" x14ac:dyDescent="0.3">
      <c r="A89" s="8">
        <v>45</v>
      </c>
      <c r="B89" s="8">
        <v>2</v>
      </c>
      <c r="C89" s="9">
        <v>4.4400000000000002E-2</v>
      </c>
      <c r="D89" s="8">
        <v>4</v>
      </c>
      <c r="E89" s="8">
        <v>0</v>
      </c>
      <c r="F89" s="8">
        <v>0</v>
      </c>
      <c r="G89" s="8">
        <v>1</v>
      </c>
      <c r="H89" s="8">
        <v>0</v>
      </c>
      <c r="I89" s="8">
        <v>0</v>
      </c>
      <c r="J89" s="8">
        <v>1</v>
      </c>
      <c r="K89" s="12">
        <v>0</v>
      </c>
      <c r="L89" s="22">
        <v>0</v>
      </c>
      <c r="M89" s="8" t="s">
        <v>105</v>
      </c>
    </row>
    <row r="90" spans="1:13" x14ac:dyDescent="0.3">
      <c r="A90" s="8">
        <v>162</v>
      </c>
      <c r="B90" s="8">
        <v>27</v>
      </c>
      <c r="C90" s="9">
        <v>0.1666</v>
      </c>
      <c r="D90" s="8">
        <v>6</v>
      </c>
      <c r="E90" s="8">
        <v>0</v>
      </c>
      <c r="F90" s="8">
        <v>0</v>
      </c>
      <c r="G90" s="8">
        <v>0</v>
      </c>
      <c r="H90" s="8">
        <v>0</v>
      </c>
      <c r="I90" s="8">
        <v>1</v>
      </c>
      <c r="J90" s="8">
        <v>1</v>
      </c>
      <c r="K90" s="12">
        <v>0</v>
      </c>
      <c r="L90" s="22">
        <v>1</v>
      </c>
      <c r="M90" s="8" t="s">
        <v>106</v>
      </c>
    </row>
    <row r="91" spans="1:13" hidden="1" x14ac:dyDescent="0.3">
      <c r="A91" s="8">
        <v>60</v>
      </c>
      <c r="B91" s="8">
        <v>13</v>
      </c>
      <c r="C91" s="9">
        <v>0.216</v>
      </c>
      <c r="D91" s="8">
        <v>1</v>
      </c>
      <c r="E91" s="8">
        <v>1</v>
      </c>
      <c r="F91" s="8">
        <v>0</v>
      </c>
      <c r="G91" s="8">
        <v>0</v>
      </c>
      <c r="H91" s="8">
        <v>0</v>
      </c>
      <c r="I91" s="8">
        <v>0</v>
      </c>
      <c r="J91" s="8">
        <v>0</v>
      </c>
      <c r="K91" s="12">
        <v>1</v>
      </c>
      <c r="L91" s="22">
        <v>0</v>
      </c>
      <c r="M91" s="8" t="s">
        <v>107</v>
      </c>
    </row>
    <row r="92" spans="1:13" hidden="1" x14ac:dyDescent="0.3">
      <c r="A92" s="8">
        <v>200</v>
      </c>
      <c r="B92" s="8">
        <v>13</v>
      </c>
      <c r="C92" s="9">
        <v>6.5000000000000002E-2</v>
      </c>
      <c r="D92" s="8">
        <v>6</v>
      </c>
      <c r="E92" s="8">
        <v>0</v>
      </c>
      <c r="F92" s="8">
        <v>0</v>
      </c>
      <c r="G92" s="8">
        <v>0</v>
      </c>
      <c r="H92" s="8">
        <v>0</v>
      </c>
      <c r="I92" s="8">
        <v>1</v>
      </c>
      <c r="J92" s="8">
        <v>1</v>
      </c>
      <c r="K92" s="12">
        <v>0</v>
      </c>
      <c r="L92" s="22">
        <v>0</v>
      </c>
      <c r="M92" s="8" t="s">
        <v>108</v>
      </c>
    </row>
    <row r="93" spans="1:13" hidden="1" x14ac:dyDescent="0.3">
      <c r="A93" s="8">
        <v>27</v>
      </c>
      <c r="B93" s="8">
        <v>0</v>
      </c>
      <c r="C93" s="9">
        <v>0</v>
      </c>
      <c r="D93" s="8">
        <v>5</v>
      </c>
      <c r="E93" s="8">
        <v>0</v>
      </c>
      <c r="F93" s="8">
        <v>0</v>
      </c>
      <c r="G93" s="8">
        <v>0</v>
      </c>
      <c r="H93" s="8">
        <v>1</v>
      </c>
      <c r="I93" s="8">
        <v>0</v>
      </c>
      <c r="J93" s="8">
        <v>0</v>
      </c>
      <c r="K93" s="12">
        <v>0</v>
      </c>
      <c r="L93" s="22">
        <v>0</v>
      </c>
      <c r="M93" s="8" t="s">
        <v>109</v>
      </c>
    </row>
    <row r="94" spans="1:13" hidden="1" x14ac:dyDescent="0.3">
      <c r="A94" s="8">
        <v>86</v>
      </c>
      <c r="B94" s="8">
        <v>18</v>
      </c>
      <c r="C94" s="9">
        <v>0.20899999999999999</v>
      </c>
      <c r="D94" s="8">
        <v>4</v>
      </c>
      <c r="E94" s="8">
        <v>0</v>
      </c>
      <c r="F94" s="8">
        <v>0</v>
      </c>
      <c r="G94" s="8">
        <v>1</v>
      </c>
      <c r="H94" s="8">
        <v>0</v>
      </c>
      <c r="I94" s="8">
        <v>0</v>
      </c>
      <c r="J94" s="8">
        <v>1</v>
      </c>
      <c r="K94" s="12">
        <v>0</v>
      </c>
      <c r="L94" s="22">
        <v>0</v>
      </c>
      <c r="M94" s="8" t="s">
        <v>110</v>
      </c>
    </row>
    <row r="95" spans="1:13" x14ac:dyDescent="0.3">
      <c r="A95" s="8">
        <v>42</v>
      </c>
      <c r="B95" s="8">
        <v>12</v>
      </c>
      <c r="C95" s="9">
        <v>0.28999999999999998</v>
      </c>
      <c r="D95" s="8">
        <v>3</v>
      </c>
      <c r="E95" s="8">
        <v>0</v>
      </c>
      <c r="F95" s="8">
        <v>0</v>
      </c>
      <c r="G95" s="8">
        <v>0</v>
      </c>
      <c r="H95" s="8">
        <v>0</v>
      </c>
      <c r="I95" s="8">
        <v>0</v>
      </c>
      <c r="J95" s="8">
        <v>0</v>
      </c>
      <c r="K95" s="12">
        <v>1</v>
      </c>
      <c r="L95" s="22">
        <v>1</v>
      </c>
      <c r="M95" s="8" t="s">
        <v>111</v>
      </c>
    </row>
    <row r="96" spans="1:13" hidden="1" x14ac:dyDescent="0.3">
      <c r="A96" s="8">
        <v>102</v>
      </c>
      <c r="B96" s="8">
        <v>59</v>
      </c>
      <c r="C96" s="9">
        <v>0.57799999999999996</v>
      </c>
      <c r="D96" s="8">
        <v>5</v>
      </c>
      <c r="E96" s="8">
        <v>0</v>
      </c>
      <c r="F96" s="8">
        <v>0</v>
      </c>
      <c r="G96" s="8">
        <v>0</v>
      </c>
      <c r="H96" s="8">
        <v>1</v>
      </c>
      <c r="I96" s="8">
        <v>0</v>
      </c>
      <c r="J96" s="8">
        <v>1</v>
      </c>
      <c r="K96" s="12">
        <v>0</v>
      </c>
      <c r="L96" s="22">
        <v>0</v>
      </c>
      <c r="M96" s="8" t="s">
        <v>112</v>
      </c>
    </row>
    <row r="97" spans="1:13" hidden="1" x14ac:dyDescent="0.3">
      <c r="A97" s="8">
        <v>240</v>
      </c>
      <c r="B97" s="8">
        <v>13</v>
      </c>
      <c r="C97" s="9">
        <v>5.3999999999999999E-2</v>
      </c>
      <c r="D97" s="8">
        <v>5</v>
      </c>
      <c r="E97" s="8">
        <v>0</v>
      </c>
      <c r="F97" s="8">
        <v>0</v>
      </c>
      <c r="G97" s="8">
        <v>0</v>
      </c>
      <c r="H97" s="8">
        <v>1</v>
      </c>
      <c r="I97" s="8">
        <v>0</v>
      </c>
      <c r="J97" s="8">
        <v>1</v>
      </c>
      <c r="K97" s="12">
        <v>0</v>
      </c>
      <c r="L97" s="22">
        <v>0</v>
      </c>
      <c r="M97" s="8" t="s">
        <v>113</v>
      </c>
    </row>
    <row r="98" spans="1:13" hidden="1" x14ac:dyDescent="0.3">
      <c r="A98" s="8">
        <v>100</v>
      </c>
      <c r="B98" s="8">
        <v>5</v>
      </c>
      <c r="C98" s="9">
        <v>0.05</v>
      </c>
      <c r="D98" s="8">
        <v>4</v>
      </c>
      <c r="E98" s="8">
        <v>0</v>
      </c>
      <c r="F98" s="8">
        <v>0</v>
      </c>
      <c r="G98" s="8">
        <v>1</v>
      </c>
      <c r="H98" s="8">
        <v>0</v>
      </c>
      <c r="I98" s="8">
        <v>0</v>
      </c>
      <c r="J98" s="8">
        <v>1</v>
      </c>
      <c r="K98" s="12">
        <v>0</v>
      </c>
      <c r="L98" s="22">
        <v>0</v>
      </c>
      <c r="M98" s="8" t="s">
        <v>114</v>
      </c>
    </row>
    <row r="99" spans="1:13" hidden="1" x14ac:dyDescent="0.3">
      <c r="A99" s="8">
        <v>152</v>
      </c>
      <c r="B99" s="8">
        <v>22</v>
      </c>
      <c r="C99" s="9">
        <v>0.1447</v>
      </c>
      <c r="D99" s="8">
        <v>6</v>
      </c>
      <c r="E99" s="8">
        <v>0</v>
      </c>
      <c r="F99" s="8">
        <v>0</v>
      </c>
      <c r="G99" s="8">
        <v>0</v>
      </c>
      <c r="H99" s="8">
        <v>0</v>
      </c>
      <c r="I99" s="8">
        <v>1</v>
      </c>
      <c r="J99" s="8">
        <v>1</v>
      </c>
      <c r="K99" s="12">
        <v>1</v>
      </c>
      <c r="L99" s="22">
        <v>0</v>
      </c>
      <c r="M99" s="8" t="s">
        <v>115</v>
      </c>
    </row>
    <row r="100" spans="1:13" x14ac:dyDescent="0.3">
      <c r="A100" s="8">
        <v>90</v>
      </c>
      <c r="B100" s="8">
        <v>0</v>
      </c>
      <c r="C100" s="9">
        <v>0</v>
      </c>
      <c r="D100" s="8">
        <v>6</v>
      </c>
      <c r="E100" s="8">
        <v>0</v>
      </c>
      <c r="F100" s="8">
        <v>0</v>
      </c>
      <c r="G100" s="8">
        <v>0</v>
      </c>
      <c r="H100" s="8">
        <v>0</v>
      </c>
      <c r="I100" s="8">
        <v>1</v>
      </c>
      <c r="J100" s="8">
        <v>0</v>
      </c>
      <c r="K100" s="12">
        <v>0</v>
      </c>
      <c r="L100" s="22">
        <v>1</v>
      </c>
      <c r="M100" s="8" t="s">
        <v>116</v>
      </c>
    </row>
    <row r="101" spans="1:13" x14ac:dyDescent="0.3">
      <c r="A101" s="8">
        <v>38</v>
      </c>
      <c r="B101" s="8">
        <v>10</v>
      </c>
      <c r="C101" s="9" t="s">
        <v>14</v>
      </c>
      <c r="D101" s="8">
        <v>5</v>
      </c>
      <c r="E101" s="8">
        <v>0</v>
      </c>
      <c r="F101" s="8">
        <v>0</v>
      </c>
      <c r="G101" s="8">
        <v>0</v>
      </c>
      <c r="H101" s="8">
        <v>1</v>
      </c>
      <c r="I101" s="8">
        <v>0</v>
      </c>
      <c r="J101" s="8">
        <v>1</v>
      </c>
      <c r="K101" s="12">
        <v>0</v>
      </c>
      <c r="L101" s="22">
        <v>1</v>
      </c>
      <c r="M101" s="8" t="s">
        <v>117</v>
      </c>
    </row>
    <row r="102" spans="1:13" hidden="1" x14ac:dyDescent="0.3">
      <c r="A102" s="8">
        <v>18</v>
      </c>
      <c r="B102" s="8">
        <v>0</v>
      </c>
      <c r="C102" s="9">
        <v>0</v>
      </c>
      <c r="D102" s="8">
        <v>6</v>
      </c>
      <c r="E102" s="8">
        <v>0</v>
      </c>
      <c r="F102" s="8">
        <v>0</v>
      </c>
      <c r="G102" s="8">
        <v>0</v>
      </c>
      <c r="H102" s="8">
        <v>0</v>
      </c>
      <c r="I102" s="8">
        <v>1</v>
      </c>
      <c r="J102" s="8">
        <v>1</v>
      </c>
      <c r="K102" s="12">
        <v>0</v>
      </c>
      <c r="L102" s="22">
        <v>0</v>
      </c>
      <c r="M102" s="8" t="s">
        <v>118</v>
      </c>
    </row>
    <row r="103" spans="1:13" hidden="1" x14ac:dyDescent="0.3">
      <c r="A103" s="8">
        <v>35</v>
      </c>
      <c r="B103" s="8">
        <v>17</v>
      </c>
      <c r="C103" s="9">
        <v>0.48</v>
      </c>
      <c r="D103" s="8">
        <v>5</v>
      </c>
      <c r="E103" s="8">
        <v>0</v>
      </c>
      <c r="F103" s="8">
        <v>0</v>
      </c>
      <c r="G103" s="8">
        <v>0</v>
      </c>
      <c r="H103" s="8">
        <v>1</v>
      </c>
      <c r="I103" s="8">
        <v>0</v>
      </c>
      <c r="J103" s="8">
        <v>0</v>
      </c>
      <c r="K103" s="12">
        <v>0</v>
      </c>
      <c r="L103" s="22">
        <v>0</v>
      </c>
      <c r="M103" s="8" t="s">
        <v>119</v>
      </c>
    </row>
    <row r="104" spans="1:13" hidden="1" x14ac:dyDescent="0.3">
      <c r="A104" s="8">
        <v>200</v>
      </c>
      <c r="B104" s="8">
        <v>102</v>
      </c>
      <c r="C104" s="9">
        <v>0.51</v>
      </c>
      <c r="D104" s="8">
        <v>6</v>
      </c>
      <c r="E104" s="8">
        <v>0</v>
      </c>
      <c r="F104" s="8">
        <v>0</v>
      </c>
      <c r="G104" s="8">
        <v>0</v>
      </c>
      <c r="H104" s="8">
        <v>0</v>
      </c>
      <c r="I104" s="8">
        <v>1</v>
      </c>
      <c r="J104" s="8">
        <v>1</v>
      </c>
      <c r="K104" s="12">
        <v>0</v>
      </c>
      <c r="L104" s="22">
        <v>0</v>
      </c>
      <c r="M104" s="8" t="s">
        <v>120</v>
      </c>
    </row>
    <row r="105" spans="1:13" hidden="1" x14ac:dyDescent="0.3">
      <c r="A105" s="8">
        <v>426</v>
      </c>
      <c r="B105" s="8">
        <v>6</v>
      </c>
      <c r="C105" s="9">
        <v>1.2E-2</v>
      </c>
      <c r="D105" s="8">
        <v>6</v>
      </c>
      <c r="E105" s="8">
        <v>0</v>
      </c>
      <c r="F105" s="8">
        <v>0</v>
      </c>
      <c r="G105" s="8">
        <v>0</v>
      </c>
      <c r="H105" s="8">
        <v>0</v>
      </c>
      <c r="I105" s="8">
        <v>1</v>
      </c>
      <c r="J105" s="8">
        <v>1</v>
      </c>
      <c r="K105" s="12">
        <v>0</v>
      </c>
      <c r="L105" s="22">
        <v>0</v>
      </c>
      <c r="M105" s="8" t="s">
        <v>121</v>
      </c>
    </row>
    <row r="107" spans="1:13" x14ac:dyDescent="0.3">
      <c r="A107" s="11"/>
      <c r="B107" s="11"/>
      <c r="C107" s="17"/>
      <c r="D107" s="11"/>
      <c r="E107" s="11"/>
      <c r="F107" s="11"/>
      <c r="G107" s="11"/>
      <c r="H107" s="11"/>
      <c r="I107" s="11"/>
      <c r="J107" s="11"/>
      <c r="K107" s="14"/>
    </row>
    <row r="108" spans="1:13" x14ac:dyDescent="0.3">
      <c r="A108" s="11"/>
      <c r="B108" s="11"/>
      <c r="C108" s="17"/>
      <c r="D108" s="11"/>
      <c r="E108" s="11"/>
      <c r="F108" s="11"/>
      <c r="G108" s="11"/>
      <c r="H108" s="11"/>
      <c r="I108" s="11"/>
      <c r="J108" s="11"/>
      <c r="K108" s="14"/>
    </row>
    <row r="109" spans="1:13" x14ac:dyDescent="0.3">
      <c r="A109" s="11"/>
      <c r="B109" s="11"/>
      <c r="C109" s="17"/>
      <c r="D109" s="11"/>
      <c r="E109" s="11"/>
      <c r="F109" s="11"/>
      <c r="G109" s="11"/>
      <c r="H109" s="11"/>
      <c r="I109" s="11"/>
      <c r="J109" s="11"/>
      <c r="K109" s="14"/>
    </row>
    <row r="110" spans="1:13" x14ac:dyDescent="0.3">
      <c r="A110" s="11"/>
      <c r="B110" s="11"/>
      <c r="C110" s="17"/>
      <c r="D110" s="11"/>
      <c r="E110" s="11"/>
      <c r="F110" s="11"/>
      <c r="G110" s="11"/>
      <c r="H110" s="11"/>
      <c r="I110" s="11"/>
      <c r="J110" s="11"/>
      <c r="K110" s="14"/>
    </row>
    <row r="116" spans="3:3" x14ac:dyDescent="0.3">
      <c r="C116" s="4"/>
    </row>
    <row r="129" spans="1:13" s="11" customFormat="1" x14ac:dyDescent="0.3">
      <c r="A129" s="7"/>
      <c r="B129" s="7"/>
      <c r="C129" s="16"/>
      <c r="D129" s="7"/>
      <c r="E129" s="7"/>
      <c r="F129" s="7"/>
      <c r="G129" s="7"/>
      <c r="H129" s="7"/>
      <c r="I129" s="7"/>
      <c r="J129" s="7"/>
      <c r="K129" s="13"/>
      <c r="L129" s="23"/>
      <c r="M129" s="1"/>
    </row>
    <row r="155" spans="1:13" s="11" customFormat="1" x14ac:dyDescent="0.3">
      <c r="A155" s="7"/>
      <c r="B155" s="7"/>
      <c r="C155" s="16"/>
      <c r="D155" s="7"/>
      <c r="E155" s="7"/>
      <c r="F155" s="7"/>
      <c r="G155" s="7"/>
      <c r="H155" s="7"/>
      <c r="I155" s="7"/>
      <c r="J155" s="7"/>
      <c r="K155" s="13"/>
      <c r="L155" s="23"/>
      <c r="M155" s="1"/>
    </row>
    <row r="189" spans="1:13" s="11" customFormat="1" x14ac:dyDescent="0.3">
      <c r="A189" s="7"/>
      <c r="B189" s="7"/>
      <c r="C189" s="16"/>
      <c r="D189" s="7"/>
      <c r="E189" s="7"/>
      <c r="F189" s="7"/>
      <c r="G189" s="7"/>
      <c r="H189" s="7"/>
      <c r="I189" s="7"/>
      <c r="J189" s="7"/>
      <c r="K189" s="13"/>
      <c r="L189" s="23"/>
      <c r="M189" s="1"/>
    </row>
    <row r="219" spans="1:13" s="11" customFormat="1" x14ac:dyDescent="0.3">
      <c r="A219" s="7"/>
      <c r="B219" s="7"/>
      <c r="C219" s="16"/>
      <c r="D219" s="7"/>
      <c r="E219" s="7"/>
      <c r="F219" s="7"/>
      <c r="G219" s="7"/>
      <c r="H219" s="7"/>
      <c r="I219" s="7"/>
      <c r="J219" s="7"/>
      <c r="K219" s="13"/>
      <c r="L219" s="23"/>
      <c r="M219" s="1"/>
    </row>
    <row r="233" spans="1:13" s="11" customFormat="1" x14ac:dyDescent="0.3">
      <c r="A233" s="7"/>
      <c r="B233" s="7"/>
      <c r="C233" s="16"/>
      <c r="D233" s="7"/>
      <c r="E233" s="7"/>
      <c r="F233" s="7"/>
      <c r="G233" s="7"/>
      <c r="H233" s="7"/>
      <c r="I233" s="7"/>
      <c r="J233" s="7"/>
      <c r="K233" s="13"/>
      <c r="L233" s="23"/>
      <c r="M233" s="1"/>
    </row>
    <row r="243" spans="1:13" s="11" customFormat="1" x14ac:dyDescent="0.3">
      <c r="A243" s="7"/>
      <c r="B243" s="7"/>
      <c r="C243" s="16"/>
      <c r="D243" s="7"/>
      <c r="E243" s="7"/>
      <c r="F243" s="7"/>
      <c r="G243" s="7"/>
      <c r="H243" s="7"/>
      <c r="I243" s="7"/>
      <c r="J243" s="7"/>
      <c r="K243" s="13"/>
      <c r="L243" s="23"/>
      <c r="M243" s="1"/>
    </row>
  </sheetData>
  <autoFilter ref="A1:M105" xr:uid="{5088B3B2-F2F0-4DED-9450-E73F36DA2B7D}">
    <filterColumn colId="11">
      <filters>
        <filter val="1"/>
      </filters>
    </filterColumn>
  </autoFilter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11"/>
  <sheetViews>
    <sheetView zoomScale="90" zoomScaleNormal="90" workbookViewId="0">
      <pane ySplit="1" topLeftCell="A2" activePane="bottomLeft" state="frozen"/>
      <selection pane="bottomLeft" activeCell="C1" sqref="C1"/>
    </sheetView>
  </sheetViews>
  <sheetFormatPr defaultColWidth="8.88671875" defaultRowHeight="14.4" x14ac:dyDescent="0.3"/>
  <cols>
    <col min="1" max="1" width="18.33203125" style="1" customWidth="1"/>
    <col min="2" max="2" width="45.5546875" style="1" bestFit="1" customWidth="1"/>
    <col min="3" max="3" width="45.5546875" style="1" customWidth="1"/>
    <col min="4" max="4" width="24.88671875" style="1" customWidth="1"/>
    <col min="5" max="5" width="21.5546875" style="1" customWidth="1"/>
    <col min="6" max="6" width="20.33203125" style="1" customWidth="1"/>
    <col min="7" max="7" width="84.5546875" style="1" customWidth="1"/>
    <col min="8" max="8" width="24.88671875" style="1" customWidth="1"/>
    <col min="9" max="9" width="44.33203125" style="1" customWidth="1"/>
    <col min="10" max="16384" width="8.88671875" style="3"/>
  </cols>
  <sheetData>
    <row r="1" spans="1:9" s="1" customFormat="1" ht="39.6" customHeight="1" x14ac:dyDescent="0.3">
      <c r="A1" s="2" t="s">
        <v>0</v>
      </c>
      <c r="B1" s="2" t="s">
        <v>22</v>
      </c>
      <c r="C1" s="2" t="s">
        <v>28</v>
      </c>
      <c r="D1" s="2" t="s">
        <v>26</v>
      </c>
      <c r="E1" s="2" t="s">
        <v>25</v>
      </c>
      <c r="F1" s="2"/>
      <c r="G1" s="2"/>
      <c r="H1" s="2" t="s">
        <v>3</v>
      </c>
      <c r="I1" s="2" t="s">
        <v>1</v>
      </c>
    </row>
    <row r="2" spans="1:9" x14ac:dyDescent="0.3">
      <c r="A2" s="18">
        <v>219</v>
      </c>
      <c r="B2" s="18" t="s">
        <v>23</v>
      </c>
      <c r="C2" s="18" t="s">
        <v>23</v>
      </c>
      <c r="D2" s="18" t="s">
        <v>15</v>
      </c>
      <c r="E2" s="24">
        <v>1</v>
      </c>
    </row>
    <row r="3" spans="1:9" x14ac:dyDescent="0.3">
      <c r="A3" s="18">
        <v>219</v>
      </c>
      <c r="B3" s="18" t="s">
        <v>23</v>
      </c>
      <c r="C3" s="18" t="s">
        <v>23</v>
      </c>
      <c r="D3" s="18" t="s">
        <v>15</v>
      </c>
      <c r="E3" s="24"/>
    </row>
    <row r="4" spans="1:9" x14ac:dyDescent="0.3">
      <c r="A4" s="18">
        <v>219</v>
      </c>
      <c r="B4" s="18" t="s">
        <v>23</v>
      </c>
      <c r="C4" s="18" t="s">
        <v>23</v>
      </c>
      <c r="D4" s="18" t="s">
        <v>15</v>
      </c>
      <c r="E4" s="24"/>
    </row>
    <row r="5" spans="1:9" x14ac:dyDescent="0.3">
      <c r="A5" s="18">
        <v>219</v>
      </c>
      <c r="B5" s="18" t="s">
        <v>24</v>
      </c>
      <c r="C5" s="18" t="s">
        <v>24</v>
      </c>
      <c r="D5" s="18" t="s">
        <v>15</v>
      </c>
      <c r="E5" s="24"/>
    </row>
    <row r="6" spans="1:9" x14ac:dyDescent="0.3">
      <c r="A6" s="18">
        <v>160</v>
      </c>
      <c r="B6" s="19" t="s">
        <v>17</v>
      </c>
      <c r="C6" s="18"/>
      <c r="D6" s="18" t="s">
        <v>16</v>
      </c>
      <c r="E6" s="24">
        <v>2</v>
      </c>
      <c r="H6" s="3"/>
      <c r="I6" s="3"/>
    </row>
    <row r="7" spans="1:9" x14ac:dyDescent="0.3">
      <c r="A7" s="18">
        <v>160</v>
      </c>
      <c r="B7" s="19" t="s">
        <v>18</v>
      </c>
      <c r="C7" s="18"/>
      <c r="D7" s="18" t="s">
        <v>16</v>
      </c>
      <c r="E7" s="24"/>
      <c r="H7" s="3"/>
      <c r="I7" s="3"/>
    </row>
    <row r="8" spans="1:9" x14ac:dyDescent="0.3">
      <c r="A8" s="18">
        <v>160</v>
      </c>
      <c r="B8" s="19" t="s">
        <v>19</v>
      </c>
      <c r="C8" s="18"/>
      <c r="D8" s="18" t="s">
        <v>16</v>
      </c>
      <c r="E8" s="24"/>
    </row>
    <row r="9" spans="1:9" x14ac:dyDescent="0.25">
      <c r="A9" s="18">
        <v>160</v>
      </c>
      <c r="B9" s="20" t="s">
        <v>20</v>
      </c>
      <c r="C9" s="18"/>
      <c r="D9" s="18" t="s">
        <v>16</v>
      </c>
      <c r="E9" s="24"/>
    </row>
    <row r="10" spans="1:9" x14ac:dyDescent="0.3">
      <c r="A10" s="18">
        <v>300</v>
      </c>
      <c r="B10" s="21" t="s">
        <v>27</v>
      </c>
      <c r="C10" s="18"/>
      <c r="D10" s="18" t="s">
        <v>21</v>
      </c>
      <c r="E10" s="18">
        <v>3</v>
      </c>
    </row>
    <row r="11" spans="1:9" x14ac:dyDescent="0.25">
      <c r="D11" s="6"/>
    </row>
  </sheetData>
  <autoFilter ref="A1:O7" xr:uid="{5FCCD3C0-CF59-473E-9387-BCA2D4166154}"/>
  <mergeCells count="2">
    <mergeCell ref="E2:E5"/>
    <mergeCell ref="E6:E9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3C77CA76B7D0446BB899F3A656AEE52" ma:contentTypeVersion="8" ma:contentTypeDescription="Een nieuw document maken." ma:contentTypeScope="" ma:versionID="be801ebef6c11357ee5a647eb1a76931">
  <xsd:schema xmlns:xsd="http://www.w3.org/2001/XMLSchema" xmlns:xs="http://www.w3.org/2001/XMLSchema" xmlns:p="http://schemas.microsoft.com/office/2006/metadata/properties" xmlns:ns3="1afc395e-5c08-4774-b7de-04879a34a3b6" targetNamespace="http://schemas.microsoft.com/office/2006/metadata/properties" ma:root="true" ma:fieldsID="3a79a2c10345719b81b6432715777ce7" ns3:_="">
    <xsd:import namespace="1afc395e-5c08-4774-b7de-04879a34a3b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afc395e-5c08-4774-b7de-04879a34a3b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9B2B5A8-833E-431D-BC89-5B63E0463437}">
  <ds:schemaRefs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1afc395e-5c08-4774-b7de-04879a34a3b6"/>
    <ds:schemaRef ds:uri="http://purl.org/dc/terms/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5B3265FE-48C6-4750-96A6-6D78F7D219C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CCECE4B-EA15-452C-A1B3-F8DA64C373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afc395e-5c08-4774-b7de-04879a34a3b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Prevalencia-metaanalise</vt:lpstr>
      <vt:lpstr>Concentração-metaanalise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João Pedro Pessoa</dc:creator>
  <cp:keywords/>
  <dc:description/>
  <cp:lastModifiedBy>de Freitas Costa, Eduardo</cp:lastModifiedBy>
  <cp:revision/>
  <dcterms:created xsi:type="dcterms:W3CDTF">2018-10-15T15:05:15Z</dcterms:created>
  <dcterms:modified xsi:type="dcterms:W3CDTF">2021-11-27T22:41:25Z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0x01010083C77CA76B7D0446BB899F3A656AEE52</vt:lpwstr>
  </property>
</Properties>
</file>