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868086476d0c9e0/Documents/Project_toxo/Data/"/>
    </mc:Choice>
  </mc:AlternateContent>
  <xr:revisionPtr revIDLastSave="55" documentId="8_{1B423717-C568-4640-9638-FBF5615BC815}" xr6:coauthVersionLast="47" xr6:coauthVersionMax="47" xr10:uidLastSave="{CE00141D-A229-4152-A2F6-D6577539688B}"/>
  <bookViews>
    <workbookView xWindow="-108" yWindow="-108" windowWidth="23256" windowHeight="12576" xr2:uid="{00000000-000D-0000-FFFF-FFFF00000000}"/>
  </bookViews>
  <sheets>
    <sheet name="Plan1" sheetId="1" r:id="rId1"/>
  </sheets>
  <definedNames>
    <definedName name="_xlnm._FilterDatabase" localSheetId="0" hidden="1">Plan1!$A$1:$L$1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2" i="1"/>
</calcChain>
</file>

<file path=xl/sharedStrings.xml><?xml version="1.0" encoding="utf-8"?>
<sst xmlns="http://schemas.openxmlformats.org/spreadsheetml/2006/main" count="61" uniqueCount="38">
  <si>
    <t>Number</t>
  </si>
  <si>
    <t>Specie</t>
  </si>
  <si>
    <t>Number of sampled animals</t>
  </si>
  <si>
    <t>Positive</t>
  </si>
  <si>
    <t>Negative</t>
  </si>
  <si>
    <t>Test used</t>
  </si>
  <si>
    <t>Reference</t>
  </si>
  <si>
    <t>Year</t>
  </si>
  <si>
    <t>Blood</t>
  </si>
  <si>
    <t>IFAT</t>
  </si>
  <si>
    <t>Arruda et al (2020)</t>
  </si>
  <si>
    <t>Not described</t>
  </si>
  <si>
    <t>Prevalence (%)</t>
  </si>
  <si>
    <t>Horse</t>
  </si>
  <si>
    <t>State (origin of animals)</t>
  </si>
  <si>
    <t>Sample</t>
  </si>
  <si>
    <t>Evers et al (2013)</t>
  </si>
  <si>
    <t>2009 to 2010</t>
  </si>
  <si>
    <t>Rio Grande do Sul</t>
  </si>
  <si>
    <t>Portella et al (2017)</t>
  </si>
  <si>
    <t>Rio Grande do Sul and Paraná</t>
  </si>
  <si>
    <t>47.2</t>
  </si>
  <si>
    <t>MAT</t>
  </si>
  <si>
    <t>32.5</t>
  </si>
  <si>
    <t>Pena et al (2018)</t>
  </si>
  <si>
    <t xml:space="preserve">Region </t>
  </si>
  <si>
    <t>South</t>
  </si>
  <si>
    <t>Blood + Brain</t>
  </si>
  <si>
    <t xml:space="preserve">IFAT </t>
  </si>
  <si>
    <t>Goias</t>
  </si>
  <si>
    <t>Midweast</t>
  </si>
  <si>
    <t xml:space="preserve">Northeast  </t>
  </si>
  <si>
    <t>Donkey/Horse</t>
  </si>
  <si>
    <t>Parana</t>
  </si>
  <si>
    <t>Piaui/Bahia</t>
  </si>
  <si>
    <t>Southeast</t>
  </si>
  <si>
    <t>Minas Gerais/Rio de Janeiro</t>
  </si>
  <si>
    <t>Goiás, Mato Grosso do Sul, and Mato Grosso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</si>
</sst>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I4" sqref="I4:I6"/>
    </sheetView>
  </sheetViews>
  <sheetFormatPr defaultRowHeight="14.4" x14ac:dyDescent="0.3"/>
  <cols>
    <col min="1" max="1" width="5.88671875" style="11" bestFit="1" customWidth="1"/>
    <col min="2" max="2" width="14.88671875" style="12" bestFit="1" customWidth="1"/>
    <col min="3" max="3" width="18.109375" style="12" customWidth="1"/>
    <col min="4" max="4" width="16.44140625" style="12" bestFit="1" customWidth="1"/>
    <col min="5" max="5" width="9.21875" style="12" bestFit="1" customWidth="1"/>
    <col min="6" max="6" width="7.5546875" style="12" customWidth="1"/>
    <col min="7" max="7" width="5.5546875" style="12" bestFit="1" customWidth="1"/>
    <col min="8" max="8" width="6.21875" style="12" bestFit="1" customWidth="1"/>
    <col min="9" max="9" width="8" style="12" customWidth="1"/>
    <col min="10" max="10" width="21.6640625" style="12" bestFit="1" customWidth="1"/>
    <col min="11" max="11" width="16.77734375" style="12" bestFit="1" customWidth="1"/>
    <col min="12" max="12" width="19.5546875" style="12" bestFit="1" customWidth="1"/>
  </cols>
  <sheetData>
    <row r="1" spans="1:12" s="1" customFormat="1" ht="29.4" customHeight="1" x14ac:dyDescent="0.3">
      <c r="A1" s="2" t="s">
        <v>0</v>
      </c>
      <c r="B1" s="3" t="s">
        <v>1</v>
      </c>
      <c r="C1" s="4" t="s">
        <v>14</v>
      </c>
      <c r="D1" s="4" t="s">
        <v>25</v>
      </c>
      <c r="E1" s="3" t="s">
        <v>7</v>
      </c>
      <c r="F1" s="4" t="s">
        <v>2</v>
      </c>
      <c r="G1" s="3" t="s">
        <v>3</v>
      </c>
      <c r="H1" s="3" t="s">
        <v>4</v>
      </c>
      <c r="I1" s="4" t="s">
        <v>12</v>
      </c>
      <c r="J1" s="3" t="s">
        <v>15</v>
      </c>
      <c r="K1" s="3" t="s">
        <v>5</v>
      </c>
      <c r="L1" s="3" t="s">
        <v>6</v>
      </c>
    </row>
    <row r="2" spans="1:12" x14ac:dyDescent="0.3">
      <c r="A2" s="15">
        <v>1</v>
      </c>
      <c r="B2" s="13" t="s">
        <v>32</v>
      </c>
      <c r="C2" s="14" t="s">
        <v>29</v>
      </c>
      <c r="D2" s="14" t="s">
        <v>30</v>
      </c>
      <c r="E2" s="14" t="s">
        <v>11</v>
      </c>
      <c r="F2" s="13">
        <v>170</v>
      </c>
      <c r="G2" s="13">
        <v>36</v>
      </c>
      <c r="H2" s="13">
        <f>F2-G2</f>
        <v>134</v>
      </c>
      <c r="I2" s="13">
        <v>21.17</v>
      </c>
      <c r="J2" s="13" t="s">
        <v>8</v>
      </c>
      <c r="K2" s="13" t="s">
        <v>9</v>
      </c>
      <c r="L2" s="13" t="s">
        <v>10</v>
      </c>
    </row>
    <row r="3" spans="1:12" x14ac:dyDescent="0.3">
      <c r="A3" s="15">
        <v>1</v>
      </c>
      <c r="B3" s="13" t="s">
        <v>32</v>
      </c>
      <c r="C3" s="14" t="s">
        <v>34</v>
      </c>
      <c r="D3" s="14" t="s">
        <v>31</v>
      </c>
      <c r="E3" s="14" t="s">
        <v>11</v>
      </c>
      <c r="F3" s="13">
        <v>230</v>
      </c>
      <c r="G3" s="13">
        <v>18</v>
      </c>
      <c r="H3" s="13">
        <v>212</v>
      </c>
      <c r="I3" s="13">
        <v>7.82</v>
      </c>
      <c r="J3" s="13" t="s">
        <v>8</v>
      </c>
      <c r="K3" s="13" t="s">
        <v>9</v>
      </c>
      <c r="L3" s="13" t="s">
        <v>10</v>
      </c>
    </row>
    <row r="4" spans="1:12" x14ac:dyDescent="0.3">
      <c r="A4" s="16">
        <v>2</v>
      </c>
      <c r="B4" s="17" t="s">
        <v>13</v>
      </c>
      <c r="C4" s="18" t="s">
        <v>33</v>
      </c>
      <c r="D4" s="18" t="s">
        <v>26</v>
      </c>
      <c r="E4" s="6" t="s">
        <v>17</v>
      </c>
      <c r="F4" s="17">
        <v>152</v>
      </c>
      <c r="G4" s="17">
        <v>37</v>
      </c>
      <c r="H4" s="17">
        <f>F4-G4</f>
        <v>115</v>
      </c>
      <c r="I4" s="17">
        <v>24.2</v>
      </c>
      <c r="J4" s="6" t="s">
        <v>27</v>
      </c>
      <c r="K4" s="6" t="s">
        <v>28</v>
      </c>
      <c r="L4" s="6" t="s">
        <v>16</v>
      </c>
    </row>
    <row r="5" spans="1:12" ht="20.399999999999999" x14ac:dyDescent="0.3">
      <c r="A5" s="16">
        <v>2</v>
      </c>
      <c r="B5" s="17" t="s">
        <v>13</v>
      </c>
      <c r="C5" s="18" t="s">
        <v>36</v>
      </c>
      <c r="D5" s="18" t="s">
        <v>35</v>
      </c>
      <c r="E5" s="6" t="s">
        <v>17</v>
      </c>
      <c r="F5" s="17">
        <v>92</v>
      </c>
      <c r="G5" s="17">
        <v>12</v>
      </c>
      <c r="H5" s="17">
        <f>F5-G5</f>
        <v>80</v>
      </c>
      <c r="I5" s="17">
        <v>13</v>
      </c>
      <c r="J5" s="6" t="s">
        <v>27</v>
      </c>
      <c r="K5" s="6" t="s">
        <v>28</v>
      </c>
      <c r="L5" s="6" t="s">
        <v>16</v>
      </c>
    </row>
    <row r="6" spans="1:12" ht="20.399999999999999" x14ac:dyDescent="0.3">
      <c r="A6" s="10">
        <v>2</v>
      </c>
      <c r="B6" s="6" t="s">
        <v>13</v>
      </c>
      <c r="C6" s="8" t="s">
        <v>37</v>
      </c>
      <c r="D6" s="8" t="s">
        <v>30</v>
      </c>
      <c r="E6" s="6" t="s">
        <v>17</v>
      </c>
      <c r="F6" s="6">
        <v>154</v>
      </c>
      <c r="G6" s="6">
        <v>11</v>
      </c>
      <c r="H6" s="17">
        <f>F6-G6</f>
        <v>143</v>
      </c>
      <c r="I6" s="6">
        <v>7.1</v>
      </c>
      <c r="J6" s="6" t="s">
        <v>27</v>
      </c>
      <c r="K6" s="6" t="s">
        <v>28</v>
      </c>
      <c r="L6" s="6" t="s">
        <v>16</v>
      </c>
    </row>
    <row r="7" spans="1:12" ht="20.399999999999999" x14ac:dyDescent="0.3">
      <c r="A7" s="9">
        <v>3</v>
      </c>
      <c r="B7" s="5" t="s">
        <v>13</v>
      </c>
      <c r="C7" s="7" t="s">
        <v>20</v>
      </c>
      <c r="D7" s="7" t="s">
        <v>26</v>
      </c>
      <c r="E7" s="5">
        <v>2014</v>
      </c>
      <c r="F7" s="5">
        <v>197</v>
      </c>
      <c r="G7" s="5">
        <v>93</v>
      </c>
      <c r="H7" s="5">
        <v>104</v>
      </c>
      <c r="I7" s="5" t="s">
        <v>21</v>
      </c>
      <c r="J7" s="5" t="s">
        <v>8</v>
      </c>
      <c r="K7" s="5" t="s">
        <v>9</v>
      </c>
      <c r="L7" s="5" t="s">
        <v>19</v>
      </c>
    </row>
    <row r="8" spans="1:12" x14ac:dyDescent="0.3">
      <c r="A8" s="19">
        <v>4</v>
      </c>
      <c r="B8" s="20" t="s">
        <v>13</v>
      </c>
      <c r="C8" s="20" t="s">
        <v>18</v>
      </c>
      <c r="D8" s="20" t="s">
        <v>26</v>
      </c>
      <c r="E8" s="20">
        <v>2016</v>
      </c>
      <c r="F8" s="20">
        <v>40</v>
      </c>
      <c r="G8" s="20">
        <v>13</v>
      </c>
      <c r="H8" s="20">
        <v>27</v>
      </c>
      <c r="I8" s="20" t="s">
        <v>23</v>
      </c>
      <c r="J8" s="20" t="s">
        <v>8</v>
      </c>
      <c r="K8" s="20" t="s">
        <v>22</v>
      </c>
      <c r="L8" s="20" t="s">
        <v>24</v>
      </c>
    </row>
  </sheetData>
  <autoFilter ref="A1:L1" xr:uid="{00000000-0001-0000-0000-000000000000}">
    <sortState xmlns:xlrd2="http://schemas.microsoft.com/office/spreadsheetml/2017/richdata2" ref="A2:L11">
      <sortCondition ref="B1"/>
    </sortState>
  </autoFilter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de Freitas Costa, Eduardo</cp:lastModifiedBy>
  <dcterms:created xsi:type="dcterms:W3CDTF">2015-06-05T18:19:34Z</dcterms:created>
  <dcterms:modified xsi:type="dcterms:W3CDTF">2022-09-23T08:41:24Z</dcterms:modified>
</cp:coreProperties>
</file>