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xr:revisionPtr revIDLastSave="134" documentId="13_ncr:1_{168257C6-4D26-4A65-9D9F-1CCE63301BC4}" xr6:coauthVersionLast="47" xr6:coauthVersionMax="47" xr10:uidLastSave="{D5360D62-6BFF-4637-97EB-079B972E3661}"/>
  <bookViews>
    <workbookView xWindow="-120" yWindow="-120" windowWidth="20730" windowHeight="11040" xr2:uid="{00000000-000D-0000-FFFF-FFFF00000000}"/>
  </bookViews>
  <sheets>
    <sheet name="real" sheetId="2" r:id="rId1"/>
    <sheet name="práctica 4" sheetId="1" r:id="rId2"/>
  </sheets>
  <definedNames>
    <definedName name="_xlnm.Print_Titles" localSheetId="1">'práctica 4'!$1:$7</definedName>
    <definedName name="_xlnm.Print_Titles" localSheetId="0">real!$1:$7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5" i="2" l="1"/>
  <c r="D30" i="2"/>
  <c r="D36" i="2"/>
  <c r="D37" i="2"/>
  <c r="D34" i="2"/>
  <c r="D33" i="2"/>
  <c r="D32" i="2"/>
  <c r="D31" i="2"/>
  <c r="D29" i="2"/>
  <c r="D28" i="2"/>
  <c r="B5" i="2"/>
  <c r="D32" i="1"/>
  <c r="D31" i="1"/>
  <c r="D35" i="1"/>
  <c r="D34" i="1"/>
  <c r="D33" i="1"/>
  <c r="D29" i="1"/>
  <c r="D28" i="1"/>
  <c r="D30" i="1"/>
  <c r="B5" i="1"/>
  <c r="D38" i="2" l="1"/>
  <c r="D36" i="1"/>
</calcChain>
</file>

<file path=xl/sharedStrings.xml><?xml version="1.0" encoding="utf-8"?>
<sst xmlns="http://schemas.openxmlformats.org/spreadsheetml/2006/main" count="95" uniqueCount="50">
  <si>
    <t>Universidad de Los Andes</t>
  </si>
  <si>
    <t>Electrónica para ciencias</t>
  </si>
  <si>
    <t>Fecha</t>
  </si>
  <si>
    <t>Estudiante 1</t>
  </si>
  <si>
    <t>Estudiante 2</t>
  </si>
  <si>
    <r>
      <rPr>
        <u/>
        <sz val="9"/>
        <color theme="1"/>
        <rFont val="Calibri"/>
        <family val="2"/>
        <scheme val="minor"/>
      </rPr>
      <t xml:space="preserve">Instrucciones: </t>
    </r>
    <r>
      <rPr>
        <sz val="9"/>
        <color theme="1"/>
        <rFont val="Calibri"/>
        <family val="2"/>
        <scheme val="minor"/>
      </rPr>
      <t xml:space="preserve">
Llenar los espacios con fondo amarillo. 
Imprimir como pdf y subirlo a BloqueNeón.</t>
    </r>
  </si>
  <si>
    <t>Propuesta proyecto</t>
  </si>
  <si>
    <t>Tipos de sensores que usará en su proyecto</t>
  </si>
  <si>
    <t>Señal análoga que usará en su proyecto</t>
  </si>
  <si>
    <t>bomba de agua</t>
  </si>
  <si>
    <t>celda Peltier</t>
  </si>
  <si>
    <t>comunicación bluetooth o WiFi</t>
  </si>
  <si>
    <t>filtro en frecuencia activo (amp.op.)</t>
  </si>
  <si>
    <t>láser</t>
  </si>
  <si>
    <t>motor</t>
  </si>
  <si>
    <t>pantalla</t>
  </si>
  <si>
    <t>relé</t>
  </si>
  <si>
    <t>Marque con una 'x' cuáles de los siguientes componentes usará en su proyecto</t>
  </si>
  <si>
    <t>Presupuesto</t>
  </si>
  <si>
    <t>Componente</t>
  </si>
  <si>
    <t>Cantidad</t>
  </si>
  <si>
    <t>Precio unitario</t>
  </si>
  <si>
    <t>Precio total</t>
  </si>
  <si>
    <t>TOTAL</t>
  </si>
  <si>
    <t>Título del proyecto (máx. 10 palabras)</t>
  </si>
  <si>
    <t>Tipo sensor 1:</t>
  </si>
  <si>
    <t>Tipo sensor 2:</t>
  </si>
  <si>
    <t>Descripción del proyecto (máx. 300 palabras).
¿Qué busca hacer? ¿Qué componentes necesita? ¿Alguien ya lo ha hecho o ha hecho algo similar? Incluya referencias.</t>
  </si>
  <si>
    <t>Incluya las filas que sean necesarias</t>
  </si>
  <si>
    <t>Sofía Naranjo Barros</t>
  </si>
  <si>
    <t>Eduardo José Herrera Alba</t>
  </si>
  <si>
    <t>Robot seguidor de movimiento</t>
  </si>
  <si>
    <t>Infrarrojo</t>
  </si>
  <si>
    <t>x</t>
  </si>
  <si>
    <t>Ultrasonido</t>
  </si>
  <si>
    <t>Audio</t>
  </si>
  <si>
    <t>Motor Driver Shield</t>
  </si>
  <si>
    <t>Pantalla Oled</t>
  </si>
  <si>
    <t>Llanta + Motorreductor</t>
  </si>
  <si>
    <t>Servomotor</t>
  </si>
  <si>
    <t>Sensor ultrasonido</t>
  </si>
  <si>
    <t>Sensor infrarrojo</t>
  </si>
  <si>
    <t>Batería 18650 Li-on</t>
  </si>
  <si>
    <t>Soporte batería</t>
  </si>
  <si>
    <t>Nuestro proyecto consiste en un robot que mediante dos sensores infrarrojos y uno ultrasonido detecte movimiento cercano y se dirija hacia él. Para lo anterior usaremos una base acrílica, 4 llantas con su respectivo motorreductor, un Arduino Uno con un motor driver shield que componen la base del robot. Igualmente, los sensores tendrán un servomotor. Todo esto funcionará con un par de baterías de ion de litio 18650. Además, tendrán una pantalla en la que se indica la distancia a la que se encuentra el objeto a seguir. Encontramos que alguien ha hecho alguien similar: https://www.youtube.com/watch?v=w229ZLWnbJY, https://www.youtube.com/watch?v=ZUE01rwOO-0.</t>
  </si>
  <si>
    <t>switch</t>
  </si>
  <si>
    <t>Audio en micrófono</t>
  </si>
  <si>
    <t>Micrófono</t>
  </si>
  <si>
    <t>Chasis con 4 llantas y motorreductores</t>
  </si>
  <si>
    <t>Nuestro proyecto consiste en un robot que mediante dos sensores infrarrojos y uno ultrasonido detecte movimiento cercano y se dirija hacia él. Para lo anterior usaremos una base acrílica, 4 llantas con su respectivo motorreductor, un Arduino Uno con un motor driver shield que componen la base del robot. Igualmente, los sensores tendrán un servomotor. Todo esto funcionará con un par de baterías de ion de litio. Además, el robot tendrá un micrófono que reciba la señal de audio del objeto seguido y en una pantalla se indicará la intensidad del sonido recibido en función del tiempo. Encontramos que alguien ha hecho algo similar: https://www.youtube.com/watch?v=w229ZLWnbJY, https://www.youtube.com/watch?v=ZUE01rwOO-0, https://www.youtube.com/watch?v=he_r9p8nw78.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</si>
</sst>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164" formatCode="[$-F800]dddd\,\ mmmm\ dd\,\ yyyy"/>
  </numFmts>
  <fonts count="5" x14ac:knownFonts="1">
    <font>
      <sz val="11"/>
      <color theme="1"/>
      <name val="Calibri"/>
      <family val="2"/>
      <scheme val="minor"/>
    </font>
    <font>
      <b/>
      <sz val="13"/>
      <color theme="3"/>
      <name val="Calibri"/>
      <family val="2"/>
      <scheme val="minor"/>
    </font>
    <font>
      <b/>
      <sz val="11"/>
      <color theme="1"/>
      <name val="Calibri"/>
      <family val="2"/>
      <scheme val="minor"/>
    </font>
    <font>
      <sz val="9"/>
      <color theme="1"/>
      <name val="Calibri"/>
      <family val="2"/>
      <scheme val="minor"/>
    </font>
    <font>
      <u/>
      <sz val="9"/>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6">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1">
    <xf numFmtId="0" fontId="0" fillId="0" borderId="0" xfId="0"/>
    <xf numFmtId="0" fontId="2" fillId="0" borderId="0" xfId="0" applyFont="1"/>
    <xf numFmtId="0" fontId="0" fillId="0" borderId="2" xfId="0" applyBorder="1" applyAlignment="1">
      <alignment horizontal="center"/>
    </xf>
    <xf numFmtId="0" fontId="0" fillId="2" borderId="2" xfId="0" applyFill="1" applyBorder="1"/>
    <xf numFmtId="0" fontId="1" fillId="0" borderId="0" xfId="1" applyFill="1" applyBorder="1" applyAlignment="1"/>
    <xf numFmtId="0" fontId="0" fillId="0" borderId="0" xfId="0" applyAlignment="1">
      <alignment horizontal="right"/>
    </xf>
    <xf numFmtId="6" fontId="0" fillId="2" borderId="2" xfId="0" applyNumberFormat="1" applyFill="1" applyBorder="1"/>
    <xf numFmtId="0" fontId="2" fillId="0" borderId="2" xfId="0" applyFont="1" applyBorder="1"/>
    <xf numFmtId="6" fontId="2" fillId="0" borderId="2" xfId="0" applyNumberFormat="1" applyFont="1" applyBorder="1"/>
    <xf numFmtId="0" fontId="0" fillId="0" borderId="0" xfId="0" applyAlignment="1">
      <alignment horizontal="left"/>
    </xf>
    <xf numFmtId="0" fontId="0" fillId="2" borderId="4" xfId="0" applyFill="1" applyBorder="1" applyAlignment="1">
      <alignment horizontal="center"/>
    </xf>
    <xf numFmtId="0" fontId="0" fillId="2" borderId="3" xfId="0" applyFill="1" applyBorder="1" applyAlignment="1">
      <alignment horizontal="center"/>
    </xf>
    <xf numFmtId="0" fontId="0" fillId="0" borderId="0" xfId="0" applyAlignment="1">
      <alignment wrapText="1"/>
    </xf>
    <xf numFmtId="0" fontId="0" fillId="2" borderId="0" xfId="0" applyFill="1" applyAlignment="1">
      <alignment vertical="top" wrapText="1"/>
    </xf>
    <xf numFmtId="0" fontId="3" fillId="0" borderId="0" xfId="0" applyFont="1" applyAlignment="1">
      <alignment horizontal="left" wrapText="1"/>
    </xf>
    <xf numFmtId="164" fontId="0" fillId="0" borderId="0" xfId="0" applyNumberFormat="1" applyAlignment="1">
      <alignment horizontal="left"/>
    </xf>
    <xf numFmtId="1" fontId="0" fillId="2" borderId="2" xfId="0" applyNumberFormat="1" applyFill="1" applyBorder="1"/>
    <xf numFmtId="0" fontId="0" fillId="2" borderId="2" xfId="0" applyFill="1" applyBorder="1"/>
    <xf numFmtId="0" fontId="0" fillId="2" borderId="4" xfId="0" applyFill="1" applyBorder="1"/>
    <xf numFmtId="0" fontId="0" fillId="2" borderId="5" xfId="0" applyFill="1" applyBorder="1"/>
    <xf numFmtId="0" fontId="0" fillId="2" borderId="3" xfId="0" applyFill="1" applyBorder="1"/>
  </cellXfs>
  <cellStyles count="2">
    <cellStyle name="Normal" xfId="0" builtinId="0"/>
    <cellStyle name="Título 2" xfId="1" builtin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9B27E-6409-4F01-91E0-76580BFE3D7A}">
  <sheetPr>
    <pageSetUpPr fitToPage="1"/>
  </sheetPr>
  <dimension ref="A1:H50"/>
  <sheetViews>
    <sheetView tabSelected="1" view="pageBreakPreview" topLeftCell="A26" zoomScale="150" zoomScaleNormal="86" zoomScaleSheetLayoutView="150" workbookViewId="0">
      <selection activeCell="F31" sqref="F31"/>
    </sheetView>
  </sheetViews>
  <sheetFormatPr baseColWidth="10" defaultColWidth="9.140625" defaultRowHeight="15" x14ac:dyDescent="0.25"/>
  <cols>
    <col min="1" max="1" width="35.42578125" customWidth="1"/>
    <col min="2" max="2" width="16.140625" bestFit="1" customWidth="1"/>
    <col min="3" max="3" width="22.28515625" bestFit="1" customWidth="1"/>
    <col min="4" max="4" width="19.85546875" bestFit="1" customWidth="1"/>
    <col min="5" max="5" width="16.7109375" bestFit="1" customWidth="1"/>
  </cols>
  <sheetData>
    <row r="1" spans="1:5" x14ac:dyDescent="0.25">
      <c r="A1" s="1" t="s">
        <v>0</v>
      </c>
      <c r="C1" s="14" t="s">
        <v>5</v>
      </c>
      <c r="D1" s="14"/>
      <c r="E1" s="14"/>
    </row>
    <row r="2" spans="1:5" x14ac:dyDescent="0.25">
      <c r="A2" s="1" t="s">
        <v>1</v>
      </c>
      <c r="C2" s="14"/>
      <c r="D2" s="14"/>
      <c r="E2" s="14"/>
    </row>
    <row r="3" spans="1:5" x14ac:dyDescent="0.25">
      <c r="A3" s="1" t="s">
        <v>6</v>
      </c>
      <c r="C3" s="14"/>
      <c r="D3" s="14"/>
      <c r="E3" s="14"/>
    </row>
    <row r="5" spans="1:5" x14ac:dyDescent="0.25">
      <c r="A5" t="s">
        <v>2</v>
      </c>
      <c r="B5" s="15">
        <f ca="1">TODAY()</f>
        <v>44896</v>
      </c>
      <c r="C5" s="15"/>
      <c r="D5" s="15"/>
      <c r="E5" s="15"/>
    </row>
    <row r="6" spans="1:5" x14ac:dyDescent="0.25">
      <c r="A6" t="s">
        <v>3</v>
      </c>
      <c r="B6" s="16" t="s">
        <v>29</v>
      </c>
      <c r="C6" s="16"/>
      <c r="D6" s="16"/>
      <c r="E6" s="16"/>
    </row>
    <row r="7" spans="1:5" x14ac:dyDescent="0.25">
      <c r="A7" t="s">
        <v>4</v>
      </c>
      <c r="B7" s="17" t="s">
        <v>30</v>
      </c>
      <c r="C7" s="17"/>
      <c r="D7" s="17"/>
      <c r="E7" s="17"/>
    </row>
    <row r="9" spans="1:5" x14ac:dyDescent="0.25">
      <c r="A9" t="s">
        <v>24</v>
      </c>
      <c r="B9" s="18" t="s">
        <v>31</v>
      </c>
      <c r="C9" s="19"/>
      <c r="D9" s="19"/>
      <c r="E9" s="20"/>
    </row>
    <row r="11" spans="1:5" x14ac:dyDescent="0.25">
      <c r="A11" t="s">
        <v>7</v>
      </c>
      <c r="C11" s="5" t="s">
        <v>25</v>
      </c>
      <c r="D11" s="10" t="s">
        <v>32</v>
      </c>
      <c r="E11" s="11"/>
    </row>
    <row r="12" spans="1:5" x14ac:dyDescent="0.25">
      <c r="C12" s="5" t="s">
        <v>26</v>
      </c>
      <c r="D12" s="10" t="s">
        <v>34</v>
      </c>
      <c r="E12" s="11"/>
    </row>
    <row r="13" spans="1:5" x14ac:dyDescent="0.25">
      <c r="A13" s="5"/>
      <c r="B13" s="5"/>
      <c r="C13" s="5"/>
      <c r="D13" s="5"/>
      <c r="E13" s="5"/>
    </row>
    <row r="14" spans="1:5" x14ac:dyDescent="0.25">
      <c r="A14" s="9" t="s">
        <v>8</v>
      </c>
      <c r="B14" s="10" t="s">
        <v>46</v>
      </c>
      <c r="C14" s="11"/>
      <c r="D14" s="5"/>
      <c r="E14" s="5"/>
    </row>
    <row r="15" spans="1:5" x14ac:dyDescent="0.25">
      <c r="A15" s="5"/>
      <c r="D15" s="5"/>
      <c r="E15" s="5"/>
    </row>
    <row r="16" spans="1:5" x14ac:dyDescent="0.25">
      <c r="A16" s="9" t="s">
        <v>17</v>
      </c>
    </row>
    <row r="17" spans="1:5" x14ac:dyDescent="0.25">
      <c r="A17" s="5" t="s">
        <v>9</v>
      </c>
      <c r="B17" s="3"/>
      <c r="D17" s="5" t="s">
        <v>13</v>
      </c>
      <c r="E17" s="3"/>
    </row>
    <row r="18" spans="1:5" x14ac:dyDescent="0.25">
      <c r="A18" s="5" t="s">
        <v>10</v>
      </c>
      <c r="B18" s="3"/>
      <c r="D18" s="5" t="s">
        <v>14</v>
      </c>
      <c r="E18" s="3" t="s">
        <v>33</v>
      </c>
    </row>
    <row r="19" spans="1:5" x14ac:dyDescent="0.25">
      <c r="A19" s="5" t="s">
        <v>11</v>
      </c>
      <c r="B19" s="3"/>
      <c r="D19" s="5" t="s">
        <v>15</v>
      </c>
      <c r="E19" s="3" t="s">
        <v>33</v>
      </c>
    </row>
    <row r="20" spans="1:5" x14ac:dyDescent="0.25">
      <c r="A20" s="5" t="s">
        <v>12</v>
      </c>
      <c r="B20" s="3"/>
      <c r="D20" s="5" t="s">
        <v>16</v>
      </c>
      <c r="E20" s="3"/>
    </row>
    <row r="22" spans="1:5" ht="33" customHeight="1" x14ac:dyDescent="0.25">
      <c r="A22" s="12" t="s">
        <v>27</v>
      </c>
      <c r="B22" s="12"/>
      <c r="C22" s="12"/>
      <c r="D22" s="12"/>
      <c r="E22" s="12"/>
    </row>
    <row r="23" spans="1:5" ht="341.25" customHeight="1" x14ac:dyDescent="0.25">
      <c r="A23" s="13" t="s">
        <v>49</v>
      </c>
      <c r="B23" s="13"/>
      <c r="C23" s="13"/>
      <c r="D23" s="13"/>
      <c r="E23" s="13"/>
    </row>
    <row r="25" spans="1:5" x14ac:dyDescent="0.25">
      <c r="A25" t="s">
        <v>18</v>
      </c>
    </row>
    <row r="26" spans="1:5" x14ac:dyDescent="0.25">
      <c r="A26" t="s">
        <v>28</v>
      </c>
    </row>
    <row r="27" spans="1:5" x14ac:dyDescent="0.25">
      <c r="A27" s="2" t="s">
        <v>19</v>
      </c>
      <c r="B27" s="2" t="s">
        <v>20</v>
      </c>
      <c r="C27" s="2" t="s">
        <v>21</v>
      </c>
      <c r="D27" s="2" t="s">
        <v>22</v>
      </c>
    </row>
    <row r="28" spans="1:5" x14ac:dyDescent="0.25">
      <c r="A28" s="3" t="s">
        <v>36</v>
      </c>
      <c r="B28" s="3">
        <v>1</v>
      </c>
      <c r="C28" s="6">
        <v>13000</v>
      </c>
      <c r="D28" s="6">
        <f t="shared" ref="D28:D32" si="0">+B28*C28</f>
        <v>13000</v>
      </c>
    </row>
    <row r="29" spans="1:5" x14ac:dyDescent="0.25">
      <c r="A29" s="3" t="s">
        <v>37</v>
      </c>
      <c r="B29" s="3">
        <v>1</v>
      </c>
      <c r="C29" s="6">
        <v>17000</v>
      </c>
      <c r="D29" s="6">
        <f t="shared" si="0"/>
        <v>17000</v>
      </c>
    </row>
    <row r="30" spans="1:5" x14ac:dyDescent="0.25">
      <c r="A30" s="3" t="s">
        <v>48</v>
      </c>
      <c r="B30" s="3">
        <v>1</v>
      </c>
      <c r="C30" s="6">
        <v>62000</v>
      </c>
      <c r="D30" s="6">
        <f t="shared" si="0"/>
        <v>62000</v>
      </c>
    </row>
    <row r="31" spans="1:5" x14ac:dyDescent="0.25">
      <c r="A31" s="3" t="s">
        <v>42</v>
      </c>
      <c r="B31" s="3">
        <v>2</v>
      </c>
      <c r="C31" s="6">
        <v>7000</v>
      </c>
      <c r="D31" s="6">
        <f t="shared" si="0"/>
        <v>14000</v>
      </c>
    </row>
    <row r="32" spans="1:5" x14ac:dyDescent="0.25">
      <c r="A32" s="3" t="s">
        <v>43</v>
      </c>
      <c r="B32" s="3">
        <v>2</v>
      </c>
      <c r="C32" s="6">
        <v>1000</v>
      </c>
      <c r="D32" s="6">
        <f t="shared" si="0"/>
        <v>2000</v>
      </c>
    </row>
    <row r="33" spans="1:8" x14ac:dyDescent="0.25">
      <c r="A33" s="3" t="s">
        <v>41</v>
      </c>
      <c r="B33" s="3">
        <v>2</v>
      </c>
      <c r="C33" s="6">
        <v>4500</v>
      </c>
      <c r="D33" s="6">
        <f>+B33*C33</f>
        <v>9000</v>
      </c>
    </row>
    <row r="34" spans="1:8" x14ac:dyDescent="0.25">
      <c r="A34" s="3" t="s">
        <v>40</v>
      </c>
      <c r="B34" s="3">
        <v>1</v>
      </c>
      <c r="C34" s="6">
        <v>7000</v>
      </c>
      <c r="D34" s="6">
        <f>+B34*C34</f>
        <v>7000</v>
      </c>
    </row>
    <row r="35" spans="1:8" x14ac:dyDescent="0.25">
      <c r="A35" s="3" t="s">
        <v>47</v>
      </c>
      <c r="B35" s="3">
        <v>1</v>
      </c>
      <c r="C35" s="6">
        <v>11000</v>
      </c>
      <c r="D35" s="6">
        <f>+B35*C35</f>
        <v>11000</v>
      </c>
    </row>
    <row r="36" spans="1:8" x14ac:dyDescent="0.25">
      <c r="A36" s="3" t="s">
        <v>45</v>
      </c>
      <c r="B36" s="3">
        <v>1</v>
      </c>
      <c r="C36" s="6">
        <v>2300</v>
      </c>
      <c r="D36" s="6">
        <f>+B36*C36</f>
        <v>2300</v>
      </c>
    </row>
    <row r="37" spans="1:8" x14ac:dyDescent="0.25">
      <c r="A37" s="3" t="s">
        <v>39</v>
      </c>
      <c r="B37" s="3">
        <v>1</v>
      </c>
      <c r="C37" s="6">
        <v>10500</v>
      </c>
      <c r="D37" s="6">
        <f>+B37*C37</f>
        <v>10500</v>
      </c>
    </row>
    <row r="38" spans="1:8" x14ac:dyDescent="0.25">
      <c r="C38" s="7" t="s">
        <v>23</v>
      </c>
      <c r="D38" s="8">
        <f>SUM(D28:D37)</f>
        <v>147800</v>
      </c>
    </row>
    <row r="39" spans="1:8" s="4" customFormat="1" ht="15" customHeight="1" x14ac:dyDescent="0.3">
      <c r="H39" s="4" t="s">
        <v>33</v>
      </c>
    </row>
    <row r="40" spans="1:8" s="4" customFormat="1" ht="15" customHeight="1" x14ac:dyDescent="0.3"/>
    <row r="41" spans="1:8" s="4" customFormat="1" ht="31.5" customHeight="1" x14ac:dyDescent="0.3"/>
    <row r="42" spans="1:8" s="4" customFormat="1" ht="15" customHeight="1" x14ac:dyDescent="0.3"/>
    <row r="43" spans="1:8" s="4" customFormat="1" ht="15" customHeight="1" x14ac:dyDescent="0.3"/>
    <row r="44" spans="1:8" s="4" customFormat="1" ht="15" customHeight="1" x14ac:dyDescent="0.3"/>
    <row r="45" spans="1:8" s="4" customFormat="1" ht="41.25" customHeight="1" x14ac:dyDescent="0.3"/>
    <row r="46" spans="1:8" s="4" customFormat="1" ht="15" customHeight="1" x14ac:dyDescent="0.3"/>
    <row r="47" spans="1:8" s="4" customFormat="1" ht="45.75" customHeight="1" x14ac:dyDescent="0.3"/>
    <row r="48" spans="1:8" s="4" customFormat="1" ht="30" customHeight="1" x14ac:dyDescent="0.3"/>
    <row r="49" s="4" customFormat="1" ht="43.5" customHeight="1" x14ac:dyDescent="0.3"/>
    <row r="50" s="4" customFormat="1" ht="15" customHeight="1" x14ac:dyDescent="0.3"/>
  </sheetData>
  <mergeCells count="10">
    <mergeCell ref="D12:E12"/>
    <mergeCell ref="B14:C14"/>
    <mergeCell ref="A22:E22"/>
    <mergeCell ref="A23:E23"/>
    <mergeCell ref="C1:E3"/>
    <mergeCell ref="B5:E5"/>
    <mergeCell ref="B6:E6"/>
    <mergeCell ref="B7:E7"/>
    <mergeCell ref="B9:E9"/>
    <mergeCell ref="D11:E11"/>
  </mergeCells>
  <pageMargins left="0.70866141732283472" right="0.70866141732283472" top="0.74803149606299213" bottom="0.74803149606299213" header="0.31496062992125984" footer="0.31496062992125984"/>
  <pageSetup scale="65" fitToHeight="0" orientation="portrait" horizontalDpi="300" verticalDpi="300" r:id="rId1"/>
  <headerFooter>
    <oddFooter>&amp;L&amp;D &amp;T&amp;R&amp;P de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8"/>
  <sheetViews>
    <sheetView view="pageBreakPreview" topLeftCell="A25" zoomScale="175" zoomScaleNormal="86" zoomScaleSheetLayoutView="175" workbookViewId="0">
      <selection activeCell="D35" sqref="D35"/>
    </sheetView>
  </sheetViews>
  <sheetFormatPr baseColWidth="10" defaultColWidth="9.140625" defaultRowHeight="15" x14ac:dyDescent="0.25"/>
  <cols>
    <col min="1" max="1" width="35.42578125" customWidth="1"/>
    <col min="2" max="2" width="16.140625" bestFit="1" customWidth="1"/>
    <col min="3" max="3" width="22.28515625" bestFit="1" customWidth="1"/>
    <col min="4" max="4" width="19.85546875" bestFit="1" customWidth="1"/>
    <col min="5" max="5" width="16.7109375" bestFit="1" customWidth="1"/>
  </cols>
  <sheetData>
    <row r="1" spans="1:5" x14ac:dyDescent="0.25">
      <c r="A1" s="1" t="s">
        <v>0</v>
      </c>
      <c r="C1" s="14" t="s">
        <v>5</v>
      </c>
      <c r="D1" s="14"/>
      <c r="E1" s="14"/>
    </row>
    <row r="2" spans="1:5" x14ac:dyDescent="0.25">
      <c r="A2" s="1" t="s">
        <v>1</v>
      </c>
      <c r="C2" s="14"/>
      <c r="D2" s="14"/>
      <c r="E2" s="14"/>
    </row>
    <row r="3" spans="1:5" x14ac:dyDescent="0.25">
      <c r="A3" s="1" t="s">
        <v>6</v>
      </c>
      <c r="C3" s="14"/>
      <c r="D3" s="14"/>
      <c r="E3" s="14"/>
    </row>
    <row r="5" spans="1:5" x14ac:dyDescent="0.25">
      <c r="A5" t="s">
        <v>2</v>
      </c>
      <c r="B5" s="15">
        <f ca="1">TODAY()</f>
        <v>44896</v>
      </c>
      <c r="C5" s="15"/>
      <c r="D5" s="15"/>
      <c r="E5" s="15"/>
    </row>
    <row r="6" spans="1:5" x14ac:dyDescent="0.25">
      <c r="A6" t="s">
        <v>3</v>
      </c>
      <c r="B6" s="16" t="s">
        <v>29</v>
      </c>
      <c r="C6" s="16"/>
      <c r="D6" s="16"/>
      <c r="E6" s="16"/>
    </row>
    <row r="7" spans="1:5" x14ac:dyDescent="0.25">
      <c r="A7" t="s">
        <v>4</v>
      </c>
      <c r="B7" s="17" t="s">
        <v>30</v>
      </c>
      <c r="C7" s="17"/>
      <c r="D7" s="17"/>
      <c r="E7" s="17"/>
    </row>
    <row r="9" spans="1:5" x14ac:dyDescent="0.25">
      <c r="A9" t="s">
        <v>24</v>
      </c>
      <c r="B9" s="18" t="s">
        <v>31</v>
      </c>
      <c r="C9" s="19"/>
      <c r="D9" s="19"/>
      <c r="E9" s="20"/>
    </row>
    <row r="11" spans="1:5" x14ac:dyDescent="0.25">
      <c r="A11" t="s">
        <v>7</v>
      </c>
      <c r="C11" s="5" t="s">
        <v>25</v>
      </c>
      <c r="D11" s="10" t="s">
        <v>32</v>
      </c>
      <c r="E11" s="11"/>
    </row>
    <row r="12" spans="1:5" x14ac:dyDescent="0.25">
      <c r="C12" s="5" t="s">
        <v>26</v>
      </c>
      <c r="D12" s="10" t="s">
        <v>34</v>
      </c>
      <c r="E12" s="11"/>
    </row>
    <row r="13" spans="1:5" x14ac:dyDescent="0.25">
      <c r="A13" s="5"/>
      <c r="B13" s="5"/>
      <c r="C13" s="5"/>
      <c r="D13" s="5"/>
      <c r="E13" s="5"/>
    </row>
    <row r="14" spans="1:5" x14ac:dyDescent="0.25">
      <c r="A14" s="9" t="s">
        <v>8</v>
      </c>
      <c r="B14" s="10" t="s">
        <v>35</v>
      </c>
      <c r="C14" s="11"/>
      <c r="D14" s="5"/>
      <c r="E14" s="5"/>
    </row>
    <row r="15" spans="1:5" x14ac:dyDescent="0.25">
      <c r="A15" s="5"/>
      <c r="D15" s="5"/>
      <c r="E15" s="5"/>
    </row>
    <row r="16" spans="1:5" x14ac:dyDescent="0.25">
      <c r="A16" s="9" t="s">
        <v>17</v>
      </c>
    </row>
    <row r="17" spans="1:5" x14ac:dyDescent="0.25">
      <c r="A17" s="5" t="s">
        <v>9</v>
      </c>
      <c r="B17" s="3"/>
      <c r="D17" s="5" t="s">
        <v>13</v>
      </c>
      <c r="E17" s="3"/>
    </row>
    <row r="18" spans="1:5" x14ac:dyDescent="0.25">
      <c r="A18" s="5" t="s">
        <v>10</v>
      </c>
      <c r="B18" s="3"/>
      <c r="D18" s="5" t="s">
        <v>14</v>
      </c>
      <c r="E18" s="3" t="s">
        <v>33</v>
      </c>
    </row>
    <row r="19" spans="1:5" x14ac:dyDescent="0.25">
      <c r="A19" s="5" t="s">
        <v>11</v>
      </c>
      <c r="B19" s="3"/>
      <c r="D19" s="5" t="s">
        <v>15</v>
      </c>
      <c r="E19" s="3" t="s">
        <v>33</v>
      </c>
    </row>
    <row r="20" spans="1:5" x14ac:dyDescent="0.25">
      <c r="A20" s="5" t="s">
        <v>12</v>
      </c>
      <c r="B20" s="3"/>
      <c r="D20" s="5" t="s">
        <v>16</v>
      </c>
      <c r="E20" s="3"/>
    </row>
    <row r="22" spans="1:5" ht="33" customHeight="1" x14ac:dyDescent="0.25">
      <c r="A22" s="12" t="s">
        <v>27</v>
      </c>
      <c r="B22" s="12"/>
      <c r="C22" s="12"/>
      <c r="D22" s="12"/>
      <c r="E22" s="12"/>
    </row>
    <row r="23" spans="1:5" ht="341.25" customHeight="1" x14ac:dyDescent="0.25">
      <c r="A23" s="13" t="s">
        <v>44</v>
      </c>
      <c r="B23" s="13"/>
      <c r="C23" s="13"/>
      <c r="D23" s="13"/>
      <c r="E23" s="13"/>
    </row>
    <row r="25" spans="1:5" x14ac:dyDescent="0.25">
      <c r="A25" t="s">
        <v>18</v>
      </c>
    </row>
    <row r="26" spans="1:5" x14ac:dyDescent="0.25">
      <c r="A26" t="s">
        <v>28</v>
      </c>
    </row>
    <row r="27" spans="1:5" x14ac:dyDescent="0.25">
      <c r="A27" s="2" t="s">
        <v>19</v>
      </c>
      <c r="B27" s="2" t="s">
        <v>20</v>
      </c>
      <c r="C27" s="2" t="s">
        <v>21</v>
      </c>
      <c r="D27" s="2" t="s">
        <v>22</v>
      </c>
    </row>
    <row r="28" spans="1:5" x14ac:dyDescent="0.25">
      <c r="A28" s="3" t="s">
        <v>36</v>
      </c>
      <c r="B28" s="3">
        <v>1</v>
      </c>
      <c r="C28" s="6">
        <v>15000</v>
      </c>
      <c r="D28" s="6">
        <f t="shared" ref="D28:D29" si="0">+B28*C28</f>
        <v>15000</v>
      </c>
    </row>
    <row r="29" spans="1:5" x14ac:dyDescent="0.25">
      <c r="A29" s="3" t="s">
        <v>37</v>
      </c>
      <c r="B29" s="3">
        <v>1</v>
      </c>
      <c r="C29" s="6">
        <v>20000</v>
      </c>
      <c r="D29" s="6">
        <f t="shared" si="0"/>
        <v>20000</v>
      </c>
    </row>
    <row r="30" spans="1:5" x14ac:dyDescent="0.25">
      <c r="A30" s="3" t="s">
        <v>38</v>
      </c>
      <c r="B30" s="3">
        <v>4</v>
      </c>
      <c r="C30" s="6">
        <v>15000</v>
      </c>
      <c r="D30" s="6">
        <f t="shared" ref="D30:D32" si="1">+B30*C30</f>
        <v>60000</v>
      </c>
    </row>
    <row r="31" spans="1:5" x14ac:dyDescent="0.25">
      <c r="A31" s="3" t="s">
        <v>42</v>
      </c>
      <c r="B31" s="3">
        <v>2</v>
      </c>
      <c r="C31" s="6">
        <v>10000</v>
      </c>
      <c r="D31" s="6">
        <f t="shared" si="1"/>
        <v>20000</v>
      </c>
    </row>
    <row r="32" spans="1:5" x14ac:dyDescent="0.25">
      <c r="A32" s="3" t="s">
        <v>43</v>
      </c>
      <c r="B32" s="3">
        <v>2</v>
      </c>
      <c r="C32" s="6">
        <v>6000</v>
      </c>
      <c r="D32" s="6">
        <f t="shared" si="1"/>
        <v>12000</v>
      </c>
    </row>
    <row r="33" spans="1:4" x14ac:dyDescent="0.25">
      <c r="A33" s="3" t="s">
        <v>41</v>
      </c>
      <c r="B33" s="3">
        <v>2</v>
      </c>
      <c r="C33" s="6">
        <v>5000</v>
      </c>
      <c r="D33" s="6">
        <f>+B33*C33</f>
        <v>10000</v>
      </c>
    </row>
    <row r="34" spans="1:4" x14ac:dyDescent="0.25">
      <c r="A34" s="3" t="s">
        <v>40</v>
      </c>
      <c r="B34" s="3">
        <v>1</v>
      </c>
      <c r="C34" s="6">
        <v>17000</v>
      </c>
      <c r="D34" s="6">
        <f>+B34*C34</f>
        <v>17000</v>
      </c>
    </row>
    <row r="35" spans="1:4" x14ac:dyDescent="0.25">
      <c r="A35" s="3" t="s">
        <v>39</v>
      </c>
      <c r="B35" s="3">
        <v>1</v>
      </c>
      <c r="C35" s="6">
        <v>12000</v>
      </c>
      <c r="D35" s="6">
        <f>+B35*C35</f>
        <v>12000</v>
      </c>
    </row>
    <row r="36" spans="1:4" x14ac:dyDescent="0.25">
      <c r="C36" s="7" t="s">
        <v>23</v>
      </c>
      <c r="D36" s="8">
        <f>SUM(D28:D35)</f>
        <v>166000</v>
      </c>
    </row>
    <row r="37" spans="1:4" s="4" customFormat="1" ht="15" customHeight="1" x14ac:dyDescent="0.3"/>
    <row r="38" spans="1:4" s="4" customFormat="1" ht="15" customHeight="1" x14ac:dyDescent="0.3"/>
    <row r="39" spans="1:4" s="4" customFormat="1" ht="31.5" customHeight="1" x14ac:dyDescent="0.3"/>
    <row r="40" spans="1:4" s="4" customFormat="1" ht="15" customHeight="1" x14ac:dyDescent="0.3"/>
    <row r="41" spans="1:4" s="4" customFormat="1" ht="15" customHeight="1" x14ac:dyDescent="0.3"/>
    <row r="42" spans="1:4" s="4" customFormat="1" ht="15" customHeight="1" x14ac:dyDescent="0.3"/>
    <row r="43" spans="1:4" s="4" customFormat="1" ht="41.25" customHeight="1" x14ac:dyDescent="0.3"/>
    <row r="44" spans="1:4" s="4" customFormat="1" ht="15" customHeight="1" x14ac:dyDescent="0.3"/>
    <row r="45" spans="1:4" s="4" customFormat="1" ht="45.75" customHeight="1" x14ac:dyDescent="0.3"/>
    <row r="46" spans="1:4" s="4" customFormat="1" ht="30" customHeight="1" x14ac:dyDescent="0.3"/>
    <row r="47" spans="1:4" s="4" customFormat="1" ht="43.5" customHeight="1" x14ac:dyDescent="0.3"/>
    <row r="48" spans="1:4" s="4" customFormat="1" ht="15" customHeight="1" x14ac:dyDescent="0.3"/>
  </sheetData>
  <mergeCells count="10">
    <mergeCell ref="A23:E23"/>
    <mergeCell ref="A22:E22"/>
    <mergeCell ref="D11:E11"/>
    <mergeCell ref="D12:E12"/>
    <mergeCell ref="B14:C14"/>
    <mergeCell ref="C1:E3"/>
    <mergeCell ref="B5:E5"/>
    <mergeCell ref="B6:E6"/>
    <mergeCell ref="B7:E7"/>
    <mergeCell ref="B9:E9"/>
  </mergeCells>
  <pageMargins left="0.70866141732283472" right="0.70866141732283472" top="0.74803149606299213" bottom="0.74803149606299213" header="0.31496062992125984" footer="0.31496062992125984"/>
  <pageSetup scale="81" fitToHeight="0" orientation="portrait" horizontalDpi="300" verticalDpi="300" r:id="rId1"/>
  <headerFooter>
    <oddFooter>&amp;L&amp;D &amp;T&amp;R&amp;P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25D1C965F639C4AAC8516E27620AE20" ma:contentTypeVersion="8" ma:contentTypeDescription="Create a new document." ma:contentTypeScope="" ma:versionID="1d5fb6d8ad7b6dd8187155627b9b2583">
  <xsd:schema xmlns:xsd="http://www.w3.org/2001/XMLSchema" xmlns:xs="http://www.w3.org/2001/XMLSchema" xmlns:p="http://schemas.microsoft.com/office/2006/metadata/properties" xmlns:ns2="2632845d-4eb5-412c-b6d2-d29e040ebd98" targetNamespace="http://schemas.microsoft.com/office/2006/metadata/properties" ma:root="true" ma:fieldsID="ca75e1ac8fbd9edc9bd105a049311cff" ns2:_="">
    <xsd:import namespace="2632845d-4eb5-412c-b6d2-d29e040ebd9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32845d-4eb5-412c-b6d2-d29e040ebd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82BDB2-1B79-4128-9E9C-40EB96ED803F}">
  <ds:schemaRefs>
    <ds:schemaRef ds:uri="http://schemas.microsoft.com/sharepoint/v3/contenttype/forms"/>
  </ds:schemaRefs>
</ds:datastoreItem>
</file>

<file path=customXml/itemProps2.xml><?xml version="1.0" encoding="utf-8"?>
<ds:datastoreItem xmlns:ds="http://schemas.openxmlformats.org/officeDocument/2006/customXml" ds:itemID="{6F8D5F64-682D-4044-AACC-1C33784D042B}">
  <ds:schemaRefs>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purl.org/dc/terms/"/>
    <ds:schemaRef ds:uri="2632845d-4eb5-412c-b6d2-d29e040ebd98"/>
    <ds:schemaRef ds:uri="http://www.w3.org/XML/1998/namespace"/>
    <ds:schemaRef ds:uri="http://purl.org/dc/dcmitype/"/>
  </ds:schemaRefs>
</ds:datastoreItem>
</file>

<file path=customXml/itemProps3.xml><?xml version="1.0" encoding="utf-8"?>
<ds:datastoreItem xmlns:ds="http://schemas.openxmlformats.org/officeDocument/2006/customXml" ds:itemID="{5EFB2FEB-E950-4F9B-9CC7-8148DE974E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32845d-4eb5-412c-b6d2-d29e040ebd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real</vt:lpstr>
      <vt:lpstr>práctica 4</vt:lpstr>
      <vt:lpstr>'práctica 4'!Títulos_a_imprimir</vt:lpstr>
      <vt:lpstr>real!Títulos_a_imprimir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2022-12-01T15:56:56Z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0x010100B25D1C965F639C4AAC8516E27620AE20</vt:lpwstr>
  </property>
</Properties>
</file>