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1"/>
  </bookViews>
  <sheets>
    <sheet name="index" sheetId="5" r:id="rId1"/>
    <sheet name="GIT" sheetId="7" r:id="rId2"/>
    <sheet name="BootstrapTABLE" sheetId="2" r:id="rId3"/>
    <sheet name="GittTABLE" sheetId="3" r:id="rId4"/>
    <sheet name="script" sheetId="8" r:id="rId5"/>
    <sheet name="plantilla" sheetId="9" r:id="rId6"/>
    <sheet name="plantilla (2)" sheetId="10" r:id="rId7"/>
  </sheets>
  <definedNames>
    <definedName name="Comillas">plantilla!$F$1</definedName>
    <definedName name="Comillas" localSheetId="6">'plantilla (2)'!$F$1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<sst xmlns="http://schemas.openxmlformats.org/spreadsheetml/2006/main" count="679" uniqueCount="116">
  <si>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</si>
  <si>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</si>
  <si>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</si>
  <si>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</si>
  <si>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</si>
  <si>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</si>
  <si>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</si>
  <si>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</si>
  <si>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</si>
  <si>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</si>
  <si>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</si>
  <si>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</si>
  <si>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</si>
  <si>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</si>
  <si>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</si>
  <si>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</si>
  <si>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</si>
  <si>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</si>
  <si>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</si>
  <si>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</si>
  <si>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</si>
  <si>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</si>
  <si>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</si>
  <si>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</si>
  <si>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</si>
  <si>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</si>
  <si>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</si>
  <si>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</si>
  <si>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</si>
  <si>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</si>
  <si>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</si>
  <si>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</si>
  <si>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</si>
  <si>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</si>
  <si>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</si>
  <si>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</si>
  <si>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</si>
  <si>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</si>
  <si>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</si>
  <si>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</si>
  <si>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</si>
  <si>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</si>
  <si>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</si>
  <si>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</si>
  <si>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</si>
  <si>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</si>
  <si>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</si>
  <si>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</si>
  <si>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</si>
  <si>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</si>
  <si>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</si>
  <si>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</si>
  <si>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</si>
  <si>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</si>
  <si>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</si>
  <si>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</si>
  <si>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</si>
  <si>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</si>
  <si>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</si>
  <si>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</si>
  <si>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</si>
  <si>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</si>
  <si>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Herramientas de Selección en Photoshop - Ing. Eduardo Herrera Forero.</t>
  </si>
  <si>
    <t>https://eduardoherreraf.github.io/photoshop@herramientas_de_seleccion.html</t>
  </si>
  <si>
    <t>En Photoshop, las herramientas de selección son fundamentales para editar partes específicas de una imagen.</t>
  </si>
  <si>
    <t>Índice de Adobe Photoshop - Ing. Eduardo Herrera Forero.</t>
  </si>
  <si>
    <t>https://eduardoherreraf.github.io/photoshop.html</t>
  </si>
  <si>
    <t>Índice de todos los artículos publicados en este sitio web sobre el programa de edición de imágenes Adobe Photoshop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</si>
  <si>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</si>
  <si>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</si>
  <si>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</si>
  <si>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</si>
  <si>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</si>
  <si>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Comillas</t>
  </si>
  <si>
    <t>"</t>
  </si>
  <si>
    <t>Plantilla Cuerpo</t>
  </si>
  <si>
    <t>Plantilla Aside</t>
  </si>
  <si>
    <t>&lt;main class="col-lg-8 col"&gt;</t>
  </si>
  <si>
    <t>&lt;!-- Principal  --&gt;</t>
  </si>
  <si>
    <t>&lt;article class="row pb-3" id="principal"&gt;</t>
  </si>
  <si>
    <t>&lt;div class="mb-n5"&gt;</t>
  </si>
  <si>
    <t>titulo 1</t>
  </si>
  <si>
    <t>Agregar y quitar objetos</t>
  </si>
  <si>
    <t/>
  </si>
  <si>
    <t>Parrafo 1</t>
  </si>
  <si>
    <t>Agregar y quitar objetos en Photoshop se refiere al proceso de modificar una imagen digital añadiendo nuevos elementos o eliminando elementos existentes. Es una técnica esencial en el diseño gráfico, la fotografía y el diseño web.</t>
  </si>
  <si>
    <t>Parrafo 2</t>
  </si>
  <si>
    <t>Area de trabajo 1</t>
  </si>
  <si>
    <t>Agregar Objetos Mediante Clonación</t>
  </si>
  <si>
    <t>&lt;ul class="list-unstyled px-3"&gt;</t>
  </si>
  <si>
    <t>&lt;div</t>
  </si>
  <si>
    <t>&lt;li&gt;</t>
  </si>
  <si>
    <t>areaDeTrabajo1</t>
  </si>
  <si>
    <t>agregarObjetosMedianteClonacion</t>
  </si>
  <si>
    <t>    class="mt-5 pt-5"&gt;</t>
  </si>
  <si>
    <t>&lt;/div&gt;</t>
  </si>
  <si>
    <t>Area de trabajo 2</t>
  </si>
  <si>
    <t>Eliminar Objetos Peqeños</t>
  </si>
  <si>
    <t>areaDeTrabajo2</t>
  </si>
  <si>
    <t>eliminarObjetosPeqeños</t>
  </si>
  <si>
    <t>Area de trabajo 3</t>
  </si>
  <si>
    <t>Quitar Objetos</t>
  </si>
  <si>
    <t>areaDeTrabajo3</t>
  </si>
  <si>
    <t>quitarObjetos</t>
  </si>
  <si>
    <t>class="mt-5 pt-5 mb-n5"&gt;</t>
  </si>
  <si>
    <t>&lt;/ul&gt;</t>
  </si>
  <si>
    <t>Area de trabajo 4</t>
  </si>
  <si>
    <t>Herramienta Parche (Patch Tool)</t>
  </si>
  <si>
    <t>areaDeTrabajo4</t>
  </si>
  <si>
    <t>MejorasOpcionesSeleccion</t>
  </si>
  <si>
    <t>Area de trabajo 5</t>
  </si>
  <si>
    <t>areaDeTrabajo5</t>
  </si>
  <si>
    <r>
      <rPr>
        <sz val="12"/>
        <color rgb="FF808080"/>
        <rFont val="Verdana"/>
        <charset val="134"/>
      </rPr>
      <t>&lt;/</t>
    </r>
    <r>
      <rPr>
        <sz val="12"/>
        <color rgb="FF569CD6"/>
        <rFont val="Verdana"/>
        <charset val="134"/>
      </rPr>
      <t>article</t>
    </r>
    <r>
      <rPr>
        <sz val="12"/>
        <color rgb="FF808080"/>
        <rFont val="Verdana"/>
        <charset val="134"/>
      </rPr>
      <t>&gt;</t>
    </r>
  </si>
  <si>
    <t>&lt;!-- fin Principal  --&gt;</t>
  </si>
  <si>
    <r>
      <rPr>
        <sz val="12"/>
        <color rgb="FF808080"/>
        <rFont val="Verdana"/>
        <charset val="134"/>
      </rPr>
      <t>&lt;/</t>
    </r>
    <r>
      <rPr>
        <sz val="12"/>
        <color rgb="FF569CD6"/>
        <rFont val="Verdana"/>
        <charset val="134"/>
      </rPr>
      <t>main</t>
    </r>
    <r>
      <rPr>
        <sz val="12"/>
        <color rgb="FF808080"/>
        <rFont val="Verdana"/>
        <charset val="134"/>
      </rPr>
      <t>&gt;</t>
    </r>
  </si>
  <si>
    <t>Herrmientas de Selección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</si>
</sst>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7">
    <font>
      <sz val="11"/>
      <color theme="1"/>
      <name val="Aptos Narrow"/>
      <charset val="134"/>
      <scheme val="minor"/>
    </font>
    <font>
      <sz val="12"/>
      <name val="Verdana"/>
      <charset val="134"/>
    </font>
    <font>
      <b/>
      <sz val="12"/>
      <color theme="0"/>
      <name val="Verdana"/>
      <charset val="134"/>
    </font>
    <font>
      <sz val="12"/>
      <color rgb="FF808080"/>
      <name val="Verdana"/>
      <charset val="134"/>
    </font>
    <font>
      <sz val="12"/>
      <color rgb="FF6A9955"/>
      <name val="Verdana"/>
      <charset val="134"/>
    </font>
    <font>
      <sz val="10.5"/>
      <name val="Consolas"/>
      <charset val="134"/>
    </font>
    <font>
      <sz val="11"/>
      <color theme="1"/>
      <name val="Tahom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2"/>
      <color rgb="FF569CD6"/>
      <name val="Verdan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Fill="1"/>
    <xf numFmtId="178" fontId="1" fillId="0" borderId="0" xfId="0" applyNumberFormat="1" applyFont="1" applyAlignment="1">
      <alignment wrapText="1"/>
    </xf>
    <xf numFmtId="0" fontId="2" fillId="2" borderId="0" xfId="0" applyFont="1" applyFill="1"/>
    <xf numFmtId="0" fontId="1" fillId="3" borderId="0" xfId="0" applyFont="1" applyFill="1" applyAlignment="1"/>
    <xf numFmtId="178" fontId="1" fillId="0" borderId="0" xfId="0" applyNumberFormat="1" applyFont="1" applyAlignment="1"/>
    <xf numFmtId="0" fontId="1" fillId="3" borderId="0" xfId="0" applyFont="1" applyFill="1"/>
    <xf numFmtId="0" fontId="1" fillId="0" borderId="0" xfId="0" applyFont="1" applyAlignment="1">
      <alignment wrapText="1"/>
    </xf>
    <xf numFmtId="178" fontId="1" fillId="4" borderId="0" xfId="0" applyNumberFormat="1" applyFont="1" applyFill="1" applyAlignment="1">
      <alignment wrapText="1"/>
    </xf>
    <xf numFmtId="178" fontId="1" fillId="5" borderId="0" xfId="0" applyNumberFormat="1" applyFont="1" applyFill="1" applyAlignment="1">
      <alignment wrapText="1"/>
    </xf>
    <xf numFmtId="178" fontId="3" fillId="6" borderId="0" xfId="0" applyNumberFormat="1" applyFont="1" applyFill="1" applyAlignment="1">
      <alignment wrapText="1"/>
    </xf>
    <xf numFmtId="178" fontId="4" fillId="0" borderId="0" xfId="0" applyNumberFormat="1" applyFont="1" applyAlignment="1">
      <alignment wrapText="1"/>
    </xf>
    <xf numFmtId="178" fontId="3" fillId="0" borderId="0" xfId="0" applyNumberFormat="1" applyFont="1" applyAlignment="1">
      <alignment wrapText="1"/>
    </xf>
    <xf numFmtId="0" fontId="5" fillId="0" borderId="0" xfId="0" applyFont="1" applyAlignment="1"/>
    <xf numFmtId="0" fontId="6" fillId="0" borderId="0" xfId="0" applyFont="1"/>
    <xf numFmtId="0" fontId="0" fillId="0" borderId="0" xfId="0" applyFont="1"/>
    <xf numFmtId="0" fontId="6" fillId="7" borderId="0" xfId="0" applyFont="1" applyFill="1"/>
    <xf numFmtId="0" fontId="6" fillId="8" borderId="0" xfId="0" applyFont="1" applyFill="1"/>
    <xf numFmtId="0" fontId="7" fillId="0" borderId="0" xfId="6" applyAlignment="1"/>
    <xf numFmtId="0" fontId="6" fillId="9" borderId="0" xfId="0" applyFont="1" applyFill="1"/>
    <xf numFmtId="0" fontId="6" fillId="0" borderId="0" xfId="0" applyFont="1" applyFill="1"/>
    <xf numFmtId="0" fontId="6" fillId="0" borderId="0" xfId="0" applyFont="1" applyFill="1" applyAlignment="1"/>
    <xf numFmtId="0" fontId="0" fillId="0" borderId="0" xfId="0" applyAlignment="1">
      <alignment vertical="justify"/>
    </xf>
    <xf numFmtId="0" fontId="6" fillId="6" borderId="0" xfId="0" applyFont="1" applyFill="1" applyAlignment="1"/>
    <xf numFmtId="0" fontId="2" fillId="2" borderId="0" xfId="0" applyFont="1" applyFill="1" quotePrefix="1"/>
    <xf numFmtId="0" fontId="1" fillId="3" borderId="0" xfId="0" applyFont="1" applyFill="1" applyAlignment="1" quotePrefix="1"/>
    <xf numFmtId="0" fontId="1" fillId="3" borderId="0" xfId="0" applyFont="1" applyFill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@herramientas_de_selecc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234/photoshop@herramientas_de_seleccion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234/photoshop@herramientas_de_selecc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66" sqref="C66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1</v>
      </c>
      <c r="D1" s="16" t="s">
        <v>2</v>
      </c>
      <c r="XFD1" s="16"/>
    </row>
    <row r="2" spans="2:16384">
      <c r="B2" s="19" t="s">
        <v>3</v>
      </c>
      <c r="C2" s="20" t="s">
        <v>4</v>
      </c>
      <c r="D2" s="16" t="s">
        <v>2</v>
      </c>
      <c r="XFD2" s="16"/>
    </row>
    <row r="3" spans="2:16384">
      <c r="B3" s="21" t="s">
        <v>5</v>
      </c>
      <c r="C3" t="s">
        <v>6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CONCATENATE(E9,$C$1,F9)</f>
        <v>&lt;meta name="description" content="Ing. Eduardo Herrera Forero."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 t="shared" ref="B10:B13" si="1"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 t="shared" si="1"/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16</v>
      </c>
      <c r="B12" s="23" t="str">
        <f t="shared" si="1"/>
        <v>&lt;meta name="robots" content="index,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 t="shared" si="1"/>
        <v>&lt;meta name="google" content="notranslate" /&gt;</v>
      </c>
      <c r="C13" s="23"/>
      <c r="D13" s="23" t="s">
        <v>2</v>
      </c>
      <c r="E13" s="25" t="s">
        <v>18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href="https://eduardoherreraf.github.io/bootstrap.html"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2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2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2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content="Esta es la Página Web del ingeniero Eduardo Herrera Forero y sus publicaciones."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3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3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content="https://eduardoherreraf.github.io/bootstrap.html"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3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3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4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4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4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content="Esta es la Página Web del ingeniero Eduardo Herrera Forero y sus publicaciones."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5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5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5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6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6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6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6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6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6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6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6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6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6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7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7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7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  <row r="55" spans="16384:16384">
      <c r="XFD55" s="16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tabSelected="1"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62</v>
      </c>
      <c r="D1" s="16" t="s">
        <v>2</v>
      </c>
      <c r="XFD1" s="16"/>
    </row>
    <row r="2" spans="2:16384">
      <c r="B2" s="19" t="s">
        <v>3</v>
      </c>
      <c r="C2" s="20" t="s">
        <v>63</v>
      </c>
      <c r="D2" s="16" t="s">
        <v>2</v>
      </c>
      <c r="XFD2" s="16"/>
    </row>
    <row r="3" ht="33" customHeight="1" spans="2:16384">
      <c r="B3" s="21" t="s">
        <v>5</v>
      </c>
      <c r="C3" s="24" t="s">
        <v>64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CONCATENATE(E9,$C$3,F9)</f>
        <v>&lt;meta name="description" content="En Photoshop, las herramientas de selección son fundamentales para editar partes específicas de una imagen."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 t="shared" ref="B10:B13" si="1"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 t="shared" si="1"/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16</v>
      </c>
      <c r="B12" s="23" t="str">
        <f t="shared" si="1"/>
        <v>&lt;meta name="robots" content="index,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 t="shared" si="1"/>
        <v>&lt;meta name="google" content="notranslate" /&gt;</v>
      </c>
      <c r="C13" s="23"/>
      <c r="D13" s="23" t="s">
        <v>2</v>
      </c>
      <c r="E13" s="25" t="s">
        <v>18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href="https://eduardoherreraf.github.io/photoshop@herramientas_de_seleccion.html"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2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2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2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content="Herramientas de Selección en Photoshop - 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content="En Photoshop, las herramientas de selección son fundamentales para editar partes específicas de una imagen."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3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3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content="https://eduardoherreraf.github.io/photoshop@herramientas_de_seleccion.html"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3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3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4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4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4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content="Herramientas de Selección en Photoshop - 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content="En Photoshop, las herramientas de selección son fundamentales para editar partes específicas de una imagen."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5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5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5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6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6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6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6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6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6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6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6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6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6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7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Herramientas de Selección en Photoshop - 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7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7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  <row r="55" spans="16384:16384">
      <c r="XFD55" s="16"/>
    </row>
  </sheetData>
  <hyperlinks>
    <hyperlink ref="C2" r:id="rId1" display="https://eduardoherreraf.github.io/photoshop@herramientas_de_seleccion.html" tooltip="https://eduardoherreraf.github.io/photoshop@herramientas_de_seleccion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65</v>
      </c>
      <c r="D1" s="16" t="s">
        <v>2</v>
      </c>
      <c r="XFD1" s="16"/>
    </row>
    <row r="2" spans="2:16384">
      <c r="B2" s="19" t="s">
        <v>3</v>
      </c>
      <c r="C2" s="20" t="s">
        <v>66</v>
      </c>
      <c r="D2" s="16" t="s">
        <v>2</v>
      </c>
      <c r="XFD2" s="16"/>
    </row>
    <row r="3" spans="2:16384">
      <c r="B3" s="21" t="s">
        <v>5</v>
      </c>
      <c r="C3" s="16" t="s">
        <v>67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CONCATENATE(E9,$C$3,F9)</f>
        <v>&lt;meta name="description" content="Índice de todos los artículos publicados en este sitio web sobre el programa de edición de imágenes Adobe Photoshop"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>A11</f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68</v>
      </c>
      <c r="B12" s="23" t="str">
        <f>A12</f>
        <v>&lt;meta name="robots" content="noindex,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>A13</f>
        <v>&lt;meta name="google" content="notranslate" /&gt;</v>
      </c>
      <c r="C13" s="23"/>
      <c r="D13" s="23" t="s">
        <v>2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href="https://eduardoherreraf.github.io/photoshop.html"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1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1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1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content="Índice de Adobe Photoshop - 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content="Índice de todos los artículos publicados en este sitio web sobre el programa de edición de imágenes Adobe Photoshop"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2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2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content="https://eduardoherreraf.github.io/photoshop.html"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2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2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3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3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3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content="Índice de Adobe Photoshop - 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content="Índice de todos los artículos publicados en este sitio web sobre el programa de edición de imágenes Adobe Photoshop"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4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4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4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5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5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5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5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5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5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5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5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5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5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6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Índice de Adobe Photoshop - 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6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6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  <row r="55" spans="16384:16384">
      <c r="XFD55" s="16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69</v>
      </c>
      <c r="D1" s="16" t="s">
        <v>2</v>
      </c>
      <c r="XFD1" s="16"/>
    </row>
    <row r="2" spans="2:16384">
      <c r="B2" s="19" t="s">
        <v>3</v>
      </c>
      <c r="C2" s="20" t="s">
        <v>70</v>
      </c>
      <c r="D2" s="16" t="s">
        <v>2</v>
      </c>
      <c r="XFD2" s="16"/>
    </row>
    <row r="3" spans="2:16384">
      <c r="B3" s="21" t="s">
        <v>5</v>
      </c>
      <c r="C3" s="16" t="s">
        <v>71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CONCATENATE(E9,$C$1,F9)</f>
        <v>&lt;meta name="description" content="Índice de Git / Github - Ing. Eduardo Herrera Forero."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 t="shared" ref="B10:B13" si="1"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 t="shared" si="1"/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68</v>
      </c>
      <c r="B12" s="23" t="str">
        <f t="shared" si="1"/>
        <v>&lt;meta name="robots" content="noindex,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 t="shared" si="1"/>
        <v>&lt;meta name="google" content="notranslate" /&gt;</v>
      </c>
      <c r="C13" s="23"/>
      <c r="D13" s="23" t="s">
        <v>2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href="https://eduardoherreraf.github.io/git.htmll"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2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2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2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content="Índice de Git / Github - 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3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3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content="https://eduardoherreraf.github.io/git.htmll"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3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3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4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4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4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content="Índice de Git / Github - 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5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5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5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6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6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6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6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6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6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6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6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6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6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7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Índice de Git / Github - 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7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7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15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selection activeCell="G35" sqref="G35"/>
    </sheetView>
  </sheetViews>
  <sheetFormatPr defaultColWidth="9" defaultRowHeight="15" outlineLevelCol="6"/>
  <cols>
    <col min="1" max="1" width="15.75" style="2" customWidth="1"/>
    <col min="2" max="2" width="0.158333333333333" style="2" customWidth="1"/>
    <col min="3" max="3" width="50.75" style="3" customWidth="1"/>
    <col min="4" max="4" width="0.158333333333333" style="3" customWidth="1"/>
    <col min="5" max="5" width="49.875" style="4" customWidth="1"/>
    <col min="6" max="6" width="0.325" style="2" customWidth="1"/>
    <col min="7" max="7" width="94.625" style="2" customWidth="1"/>
    <col min="8" max="16384" width="9" style="2"/>
  </cols>
  <sheetData>
    <row r="1" spans="3:6">
      <c r="C1" s="2"/>
      <c r="D1" s="2"/>
      <c r="E1" s="4" t="s">
        <v>73</v>
      </c>
      <c r="F1" s="2" t="s">
        <v>74</v>
      </c>
    </row>
    <row r="2" spans="3:4">
      <c r="C2" s="2"/>
      <c r="D2" s="2"/>
    </row>
    <row r="3" spans="3:7">
      <c r="C3" s="2"/>
      <c r="D3" s="2"/>
      <c r="E3" s="4" t="s">
        <v>75</v>
      </c>
      <c r="G3" s="2" t="s">
        <v>76</v>
      </c>
    </row>
    <row r="4" spans="3:4">
      <c r="C4" s="2"/>
      <c r="D4" s="2"/>
    </row>
    <row r="5" spans="3:4">
      <c r="C5" s="2"/>
      <c r="D5" s="2"/>
    </row>
    <row r="6" spans="3:5">
      <c r="C6" s="2"/>
      <c r="D6" s="2"/>
      <c r="E6" s="4" t="s">
        <v>77</v>
      </c>
    </row>
    <row r="7" spans="3:5">
      <c r="C7" s="2"/>
      <c r="D7" s="2"/>
      <c r="E7" s="4" t="s">
        <v>78</v>
      </c>
    </row>
    <row r="8" spans="3:5">
      <c r="C8" s="2"/>
      <c r="D8" s="2"/>
      <c r="E8" s="4" t="s">
        <v>79</v>
      </c>
    </row>
    <row r="9" spans="3:5">
      <c r="C9" s="2"/>
      <c r="D9" s="2"/>
      <c r="E9" s="4" t="s">
        <v>80</v>
      </c>
    </row>
    <row r="10" spans="3:5">
      <c r="C10" s="2"/>
      <c r="D10" s="2"/>
      <c r="E10" s="4" t="str">
        <f>CONCATENATE("&lt;h1&gt;",C11,"&lt;/h1&gt;")</f>
        <v>&lt;h1&gt;Agregar y quitar objetos&lt;/h1&gt;</v>
      </c>
    </row>
    <row r="11" spans="1:6">
      <c r="A11" s="2" t="s">
        <v>81</v>
      </c>
      <c r="B11" s="2" t="s">
        <v>2</v>
      </c>
      <c r="C11" s="5" t="s">
        <v>82</v>
      </c>
      <c r="D11" s="26" t="s">
        <v>83</v>
      </c>
      <c r="F11" s="2" t="s">
        <v>2</v>
      </c>
    </row>
    <row r="12" s="1" customFormat="1" spans="1:6">
      <c r="A12" s="1" t="s">
        <v>84</v>
      </c>
      <c r="B12" s="2" t="s">
        <v>2</v>
      </c>
      <c r="C12" s="6" t="s">
        <v>85</v>
      </c>
      <c r="D12" s="27" t="s">
        <v>83</v>
      </c>
      <c r="E12" s="7" t="str">
        <f>IF(C12&lt;&gt;"",C12,"")</f>
        <v>Agregar y quitar objetos en Photoshop se refiere al proceso de modificar una imagen digital añadiendo nuevos elementos o eliminando elementos existentes. Es una técnica esencial en el diseño gráfico, la fotografía y el diseño web.</v>
      </c>
      <c r="F12" s="1" t="s">
        <v>2</v>
      </c>
    </row>
    <row r="13" spans="1:6">
      <c r="A13" s="2" t="s">
        <v>86</v>
      </c>
      <c r="B13" s="2" t="s">
        <v>2</v>
      </c>
      <c r="C13" s="8"/>
      <c r="D13" s="28" t="s">
        <v>83</v>
      </c>
      <c r="E13" s="4" t="str">
        <f>IF(C13&lt;&gt;"",C13,"")</f>
        <v/>
      </c>
      <c r="F13" s="2" t="s">
        <v>2</v>
      </c>
    </row>
    <row r="14" spans="2:5">
      <c r="B14" s="2" t="s">
        <v>2</v>
      </c>
      <c r="C14" s="2"/>
      <c r="D14" s="2"/>
      <c r="E14" s="4" t="str">
        <f>IF(C13&lt;&gt;"",CONCATENATE("&lt;p&gt;",C13,"&lt;/p&gt;"),"")</f>
        <v/>
      </c>
    </row>
    <row r="15" spans="1:7">
      <c r="A15" s="2" t="s">
        <v>87</v>
      </c>
      <c r="B15" s="2" t="s">
        <v>2</v>
      </c>
      <c r="C15" s="8" t="s">
        <v>88</v>
      </c>
      <c r="D15" s="8"/>
      <c r="E15" s="4" t="str">
        <f>CONCATENATE("&lt;!-- ",C15," --&gt;")</f>
        <v>&lt;!-- Agregar Objetos Mediante Clonación --&gt;</v>
      </c>
      <c r="G15" s="9" t="s">
        <v>89</v>
      </c>
    </row>
    <row r="16" spans="2:7">
      <c r="B16" s="2" t="s">
        <v>2</v>
      </c>
      <c r="C16" s="2"/>
      <c r="D16" s="2"/>
      <c r="E16" s="10" t="s">
        <v>90</v>
      </c>
      <c r="G16" s="9" t="s">
        <v>91</v>
      </c>
    </row>
    <row r="17" spans="1:7">
      <c r="A17" s="2" t="s">
        <v>92</v>
      </c>
      <c r="B17" s="2" t="s">
        <v>2</v>
      </c>
      <c r="C17" s="8" t="s">
        <v>93</v>
      </c>
      <c r="D17" s="8"/>
      <c r="E17" s="4" t="str">
        <f>CONCATENATE("id=",Comillas,C17,Comillas)</f>
        <v>id="agregarObjetosMedianteClonacion"</v>
      </c>
      <c r="G17" s="9" t="str">
        <f>CONCATENATE("&lt;a href=",Comillas,"#",C17,Comillas,"&gt;",C15,"&lt;/a&gt;")</f>
        <v>&lt;a href="#agregarObjetosMedianteClonacion"&gt;Agregar Objetos Mediante Clonación&lt;/a&gt;</v>
      </c>
    </row>
    <row r="18" spans="2:7">
      <c r="B18" s="2" t="s">
        <v>2</v>
      </c>
      <c r="C18" s="2"/>
      <c r="D18" s="2"/>
      <c r="E18" s="4" t="s">
        <v>94</v>
      </c>
      <c r="G18" s="9" t="str">
        <f>IF($C$15&lt;&gt;"","&lt;/li&gt;","")</f>
        <v>&lt;/li&gt;</v>
      </c>
    </row>
    <row r="19" ht="30" spans="2:7">
      <c r="B19" s="2" t="s">
        <v>2</v>
      </c>
      <c r="C19" s="2"/>
      <c r="D19" s="2"/>
      <c r="E19" s="4" t="str">
        <f>CONCATENATE("&lt;h2 class=",Comillas,"mt-1",Comillas,"&gt;",C15,"&lt;/h2&gt;")</f>
        <v>&lt;h2 class="mt-1"&gt;Agregar Objetos Mediante Clonación&lt;/h2&gt;</v>
      </c>
      <c r="F19" s="9"/>
      <c r="G19" s="9" t="str">
        <f>IF(C$21&lt;&gt;"","&lt;li&gt;","")</f>
        <v>&lt;li&gt;</v>
      </c>
    </row>
    <row r="20" spans="2:7">
      <c r="B20" s="2" t="s">
        <v>2</v>
      </c>
      <c r="C20" s="2"/>
      <c r="D20" s="2"/>
      <c r="E20" s="10" t="s">
        <v>95</v>
      </c>
      <c r="G20" s="9" t="str">
        <f>IF(C$21&lt;&gt;"",CONCATENATE("&lt;a href=",Comillas,"#",C23,Comillas,"&gt;",C21,"&lt;/a&gt;"),"")</f>
        <v>&lt;a href="#eliminarObjetosPeqeños"&gt;Eliminar Objetos Peqeños&lt;/a&gt;</v>
      </c>
    </row>
    <row r="21" spans="1:7">
      <c r="A21" s="2" t="s">
        <v>96</v>
      </c>
      <c r="B21" s="2" t="s">
        <v>2</v>
      </c>
      <c r="C21" s="8" t="s">
        <v>97</v>
      </c>
      <c r="D21" s="8"/>
      <c r="E21" s="4" t="str">
        <f>IF(C21&lt;&gt;"",CONCATENATE("&lt;!-- ",C21," --&gt;"),"")</f>
        <v>&lt;!-- Eliminar Objetos Peqeños --&gt;</v>
      </c>
      <c r="G21" s="9" t="str">
        <f>IF($C$21&lt;&gt;"","&lt;/li&gt;","")</f>
        <v>&lt;/li&gt;</v>
      </c>
    </row>
    <row r="22" spans="2:7">
      <c r="B22" s="2" t="s">
        <v>2</v>
      </c>
      <c r="C22" s="2"/>
      <c r="D22" s="2"/>
      <c r="E22" s="10" t="str">
        <f>IF(C21&lt;&gt;"","&lt;div","")</f>
        <v>&lt;div</v>
      </c>
      <c r="G22" s="9" t="str">
        <f>IF($C$27&lt;&gt;"","&lt;li&gt;","")</f>
        <v>&lt;li&gt;</v>
      </c>
    </row>
    <row r="23" spans="1:7">
      <c r="A23" s="2" t="s">
        <v>98</v>
      </c>
      <c r="B23" s="2" t="s">
        <v>2</v>
      </c>
      <c r="C23" s="8" t="s">
        <v>99</v>
      </c>
      <c r="D23" s="8"/>
      <c r="E23" s="4" t="str">
        <f>IF(C21&lt;&gt;"",CONCATENATE("id=",Comillas,C23,Comillas),"")</f>
        <v>id="eliminarObjetosPeqeños"</v>
      </c>
      <c r="G23" s="9" t="str">
        <f>IF($C$27&lt;&gt;"",CONCATENATE("&lt;a href=",Comillas,"#",C29,Comillas,"&gt;",C27,"&lt;/a&gt;"),"")</f>
        <v>&lt;a href="#quitarObjetos"&gt;Quitar Objetos&lt;/a&gt;</v>
      </c>
    </row>
    <row r="24" spans="2:7">
      <c r="B24" s="2" t="s">
        <v>2</v>
      </c>
      <c r="C24" s="2"/>
      <c r="D24" s="2"/>
      <c r="E24" s="4" t="str">
        <f>IF(C21&lt;&gt;"",F29,"")</f>
        <v>class="mt-5 pt-5 mb-n5"&gt;</v>
      </c>
      <c r="G24" s="9" t="str">
        <f>IF($C$27&lt;&gt;"","&lt;/li&gt;","")</f>
        <v>&lt;/li&gt;</v>
      </c>
    </row>
    <row r="25" ht="30" spans="2:7">
      <c r="B25" s="2" t="s">
        <v>2</v>
      </c>
      <c r="C25" s="2"/>
      <c r="D25" s="2"/>
      <c r="E25" s="4" t="str">
        <f>IF(C21&lt;&gt;"",CONCATENATE("&lt;h2 class=",Comillas,"mt-1",Comillas,"&gt;",C21,"&lt;/h2&gt;"),"")</f>
        <v>&lt;h2 class="mt-1"&gt;Eliminar Objetos Peqeños&lt;/h2&gt;</v>
      </c>
      <c r="G25" s="9" t="str">
        <f>IF($C$33&lt;&gt;"","&lt;li&gt;","")</f>
        <v>&lt;li&gt;</v>
      </c>
    </row>
    <row r="26" spans="2:7">
      <c r="B26" s="2" t="s">
        <v>2</v>
      </c>
      <c r="C26" s="2"/>
      <c r="D26" s="2"/>
      <c r="E26" s="10" t="str">
        <f>IF(C21&lt;&gt;"","&lt;/div&gt;","")</f>
        <v>&lt;/div&gt;</v>
      </c>
      <c r="G26" s="9" t="str">
        <f>IF($C$33&lt;&gt;"",CONCATENATE("&lt;a href=",Comillas,"#",C35,Comillas,"&gt;",C33,"&lt;/a&gt;"),"")</f>
        <v>&lt;a href="#MejorasOpcionesSeleccion"&gt;Herramienta Parche (Patch Tool)&lt;/a&gt;</v>
      </c>
    </row>
    <row r="27" spans="1:7">
      <c r="A27" s="2" t="s">
        <v>100</v>
      </c>
      <c r="B27" s="2" t="s">
        <v>2</v>
      </c>
      <c r="C27" s="8" t="s">
        <v>101</v>
      </c>
      <c r="D27" s="8"/>
      <c r="E27" s="4" t="str">
        <f>IF(C27&lt;&gt;"",CONCATENATE("&lt;!-- ",C27," --&gt;"),"")</f>
        <v>&lt;!-- Quitar Objetos --&gt;</v>
      </c>
      <c r="G27" s="9" t="str">
        <f>IF($C$33&lt;&gt;"","&lt;/li&gt;","")</f>
        <v>&lt;/li&gt;</v>
      </c>
    </row>
    <row r="28" spans="2:7">
      <c r="B28" s="2" t="s">
        <v>2</v>
      </c>
      <c r="C28" s="2"/>
      <c r="D28" s="2"/>
      <c r="E28" s="10" t="str">
        <f>IF(C27&lt;&gt;"","&lt;div","")</f>
        <v>&lt;div</v>
      </c>
      <c r="G28" s="9" t="str">
        <f>IF($C$39&lt;&gt;"","&lt;li&gt;","")</f>
        <v/>
      </c>
    </row>
    <row r="29" spans="1:7">
      <c r="A29" s="2" t="s">
        <v>102</v>
      </c>
      <c r="B29" s="2" t="s">
        <v>2</v>
      </c>
      <c r="C29" s="8" t="s">
        <v>103</v>
      </c>
      <c r="D29" s="8"/>
      <c r="E29" s="4" t="str">
        <f>IF(C27&lt;&gt;"",CONCATENATE("id=",Comillas,C29,Comillas),"")</f>
        <v>id="quitarObjetos"</v>
      </c>
      <c r="F29" s="1" t="s">
        <v>104</v>
      </c>
      <c r="G29" s="9" t="str">
        <f>IF($C$39&lt;&gt;"",CONCATENATE("&lt;a href=",Comillas,"#",C41,Comillas,"&gt;",C39,"&lt;/a&gt;"),"")</f>
        <v/>
      </c>
    </row>
    <row r="30" spans="2:7">
      <c r="B30" s="2" t="s">
        <v>2</v>
      </c>
      <c r="C30" s="2"/>
      <c r="D30" s="2"/>
      <c r="E30" s="4" t="str">
        <f>IF(C27&lt;&gt;"",F35,"")</f>
        <v>class="mt-5 pt-5 mb-n5"&gt;</v>
      </c>
      <c r="G30" s="9" t="str">
        <f>IF($C$39&lt;&gt;"","&lt;/li&gt;","")</f>
        <v/>
      </c>
    </row>
    <row r="31" spans="2:7">
      <c r="B31" s="2" t="s">
        <v>2</v>
      </c>
      <c r="C31" s="2"/>
      <c r="D31" s="2"/>
      <c r="E31" s="4" t="str">
        <f>IF(C27&lt;&gt;"",CONCATENATE("&lt;h2 class=",Comillas,"mt-1",Comillas,"&gt;",C27,"&lt;/h2&gt;"),"")</f>
        <v>&lt;h2 class="mt-1"&gt;Quitar Objetos&lt;/h2&gt;</v>
      </c>
      <c r="G31" s="9" t="s">
        <v>105</v>
      </c>
    </row>
    <row r="32" spans="2:5">
      <c r="B32" s="2" t="s">
        <v>2</v>
      </c>
      <c r="C32" s="2"/>
      <c r="D32" s="2"/>
      <c r="E32" s="10" t="str">
        <f>IF(C27&lt;&gt;"","&lt;/div&gt;","")</f>
        <v>&lt;/div&gt;</v>
      </c>
    </row>
    <row r="33" spans="1:5">
      <c r="A33" s="2" t="s">
        <v>106</v>
      </c>
      <c r="B33" s="2" t="s">
        <v>2</v>
      </c>
      <c r="C33" s="8" t="s">
        <v>107</v>
      </c>
      <c r="D33" s="8"/>
      <c r="E33" s="7" t="str">
        <f>IF(C33&lt;&gt;"",CONCATENATE("&lt;!-- ",C33," --&gt;"),"")</f>
        <v>&lt;!-- Herramienta Parche (Patch Tool) --&gt;</v>
      </c>
    </row>
    <row r="34" spans="2:7">
      <c r="B34" s="2" t="s">
        <v>2</v>
      </c>
      <c r="C34" s="2"/>
      <c r="D34" s="2"/>
      <c r="E34" s="10" t="str">
        <f>IF(C33&lt;&gt;"","&lt;div","")</f>
        <v>&lt;div</v>
      </c>
      <c r="G34" s="2" t="s">
        <v>2</v>
      </c>
    </row>
    <row r="35" spans="1:7">
      <c r="A35" s="2" t="s">
        <v>108</v>
      </c>
      <c r="B35" s="2" t="s">
        <v>2</v>
      </c>
      <c r="C35" s="8" t="s">
        <v>109</v>
      </c>
      <c r="D35" s="8"/>
      <c r="E35" s="4" t="str">
        <f>IF(C33&lt;&gt;"",CONCATENATE("id=",Comillas,C35,Comillas),"")</f>
        <v>id="MejorasOpcionesSeleccion"</v>
      </c>
      <c r="F35" s="1" t="s">
        <v>104</v>
      </c>
      <c r="G35" s="2" t="s">
        <v>2</v>
      </c>
    </row>
    <row r="36" spans="2:5">
      <c r="B36" s="2" t="s">
        <v>2</v>
      </c>
      <c r="C36" s="2"/>
      <c r="D36" s="2"/>
      <c r="E36" s="4" t="str">
        <f>IF(C33&lt;&gt;"",F41,"")</f>
        <v>class="mt-5 pt-5 mb-n5"&gt;</v>
      </c>
    </row>
    <row r="37" spans="2:5">
      <c r="B37" s="2" t="s">
        <v>2</v>
      </c>
      <c r="C37" s="2"/>
      <c r="D37" s="2"/>
      <c r="E37" s="7" t="str">
        <f>IF(C33&lt;&gt;"",CONCATENATE("&lt;h2 class=",Comillas,"mt-1",Comillas,"&gt;",C33,"&lt;/h2&gt;"),"")</f>
        <v>&lt;h2 class="mt-1"&gt;Herramienta Parche (Patch Tool)&lt;/h2&gt;</v>
      </c>
    </row>
    <row r="38" spans="2:5">
      <c r="B38" s="2" t="s">
        <v>2</v>
      </c>
      <c r="C38" s="2"/>
      <c r="D38" s="2"/>
      <c r="E38" s="10" t="str">
        <f>IF(C33&lt;&gt;"","&lt;/div&gt;","")</f>
        <v>&lt;/div&gt;</v>
      </c>
    </row>
    <row r="39" spans="1:5">
      <c r="A39" s="2" t="s">
        <v>110</v>
      </c>
      <c r="B39" s="2" t="s">
        <v>2</v>
      </c>
      <c r="C39" s="8"/>
      <c r="D39" s="8"/>
      <c r="E39" s="4" t="str">
        <f>IF(C39&lt;&gt;"",CONCATENATE("&lt;!-- ",C39," --&gt;"),"")</f>
        <v/>
      </c>
    </row>
    <row r="40" spans="2:5">
      <c r="B40" s="2" t="s">
        <v>2</v>
      </c>
      <c r="C40" s="2"/>
      <c r="D40" s="2"/>
      <c r="E40" s="10" t="str">
        <f>IF(C39&lt;&gt;"","&lt;div","")</f>
        <v/>
      </c>
    </row>
    <row r="41" spans="1:7">
      <c r="A41" s="2" t="s">
        <v>111</v>
      </c>
      <c r="B41" s="2" t="s">
        <v>2</v>
      </c>
      <c r="C41" s="8"/>
      <c r="D41" s="8"/>
      <c r="E41" s="4" t="str">
        <f>IF(C39&lt;&gt;"",CONCATENATE("id=",Comillas,C41,Comillas),"")</f>
        <v/>
      </c>
      <c r="F41" s="1" t="s">
        <v>104</v>
      </c>
      <c r="G41" s="2" t="s">
        <v>2</v>
      </c>
    </row>
    <row r="42" spans="2:5">
      <c r="B42" s="2" t="s">
        <v>2</v>
      </c>
      <c r="E42" s="4" t="str">
        <f>IF(C39&lt;&gt;"",F48,"")</f>
        <v/>
      </c>
    </row>
    <row r="43" spans="2:5">
      <c r="B43" s="2" t="s">
        <v>2</v>
      </c>
      <c r="E43" s="4" t="str">
        <f>IF(C39&lt;&gt;"",CONCATENATE("&lt;h2 class=",Comillas,"mt-1",Comillas,"&gt;",C39,"&lt;/h2&gt;"),"")</f>
        <v/>
      </c>
    </row>
    <row r="44" spans="2:5">
      <c r="B44" s="2" t="s">
        <v>2</v>
      </c>
      <c r="E44" s="10" t="str">
        <f>IF(C39&lt;&gt;"","&lt;/div&gt;","")</f>
        <v/>
      </c>
    </row>
    <row r="45" spans="2:5">
      <c r="B45" s="2" t="s">
        <v>2</v>
      </c>
      <c r="E45" s="11" t="s">
        <v>95</v>
      </c>
    </row>
    <row r="46" spans="2:5">
      <c r="B46" s="2" t="s">
        <v>2</v>
      </c>
      <c r="E46" s="12" t="s">
        <v>112</v>
      </c>
    </row>
    <row r="47" spans="2:5">
      <c r="B47" s="2" t="s">
        <v>2</v>
      </c>
      <c r="E47" s="13" t="s">
        <v>113</v>
      </c>
    </row>
    <row r="48" spans="2:7">
      <c r="B48" s="2" t="s">
        <v>2</v>
      </c>
      <c r="E48" s="14" t="s">
        <v>114</v>
      </c>
      <c r="F48" s="1" t="s">
        <v>104</v>
      </c>
      <c r="G48" s="2" t="s">
        <v>2</v>
      </c>
    </row>
    <row r="49" spans="2:2">
      <c r="B49" s="2" t="s">
        <v>2</v>
      </c>
    </row>
    <row r="50" spans="2:2">
      <c r="B50" s="2" t="s">
        <v>2</v>
      </c>
    </row>
    <row r="51" spans="2:2">
      <c r="B51" s="2" t="s">
        <v>2</v>
      </c>
    </row>
    <row r="52" spans="2:2">
      <c r="B52" s="2" t="s">
        <v>2</v>
      </c>
    </row>
    <row r="53" spans="2:2">
      <c r="B53" s="2" t="s">
        <v>2</v>
      </c>
    </row>
    <row r="54" spans="2:2">
      <c r="B54" s="2" t="s">
        <v>2</v>
      </c>
    </row>
    <row r="55" spans="2:2">
      <c r="B55" s="2" t="s">
        <v>2</v>
      </c>
    </row>
    <row r="56" spans="2:2">
      <c r="B56" s="2" t="s">
        <v>2</v>
      </c>
    </row>
    <row r="57" spans="2:2">
      <c r="B57" s="2" t="s">
        <v>2</v>
      </c>
    </row>
    <row r="58" spans="2:2">
      <c r="B58" s="2" t="s">
        <v>2</v>
      </c>
    </row>
    <row r="59" spans="2:2">
      <c r="B59" s="2" t="s">
        <v>2</v>
      </c>
    </row>
  </sheetData>
  <conditionalFormatting sqref="C$1:D$1048576">
    <cfRule type="duplicateValues" dxfId="0" priority="1"/>
  </conditionalFormatting>
  <hyperlinks>
    <hyperlink ref="C15" r:id="rId1" location="HerramientaMarcoRectangular" display="Agregar Objetos Mediante Clonació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selection activeCell="C12" sqref="C12"/>
    </sheetView>
  </sheetViews>
  <sheetFormatPr defaultColWidth="9" defaultRowHeight="15" outlineLevelCol="6"/>
  <cols>
    <col min="1" max="1" width="15.75" style="2" customWidth="1"/>
    <col min="2" max="2" width="0.158333333333333" style="2" customWidth="1"/>
    <col min="3" max="3" width="50.75" style="3" customWidth="1"/>
    <col min="4" max="4" width="0.158333333333333" style="3" customWidth="1"/>
    <col min="5" max="5" width="49.875" style="4" customWidth="1"/>
    <col min="6" max="6" width="0.325" style="2" customWidth="1"/>
    <col min="7" max="7" width="94.625" style="2" customWidth="1"/>
    <col min="8" max="16384" width="9" style="2"/>
  </cols>
  <sheetData>
    <row r="1" spans="3:6">
      <c r="C1" s="2"/>
      <c r="D1" s="2"/>
      <c r="E1" s="4" t="s">
        <v>73</v>
      </c>
      <c r="F1" s="2" t="s">
        <v>74</v>
      </c>
    </row>
    <row r="2" spans="3:4">
      <c r="C2" s="2"/>
      <c r="D2" s="2"/>
    </row>
    <row r="3" spans="3:7">
      <c r="C3" s="2"/>
      <c r="D3" s="2"/>
      <c r="E3" s="4" t="s">
        <v>75</v>
      </c>
      <c r="G3" s="2" t="s">
        <v>76</v>
      </c>
    </row>
    <row r="4" spans="3:4">
      <c r="C4" s="2"/>
      <c r="D4" s="2"/>
    </row>
    <row r="5" spans="3:4">
      <c r="C5" s="2"/>
      <c r="D5" s="2"/>
    </row>
    <row r="6" spans="3:5">
      <c r="C6" s="2"/>
      <c r="D6" s="2"/>
      <c r="E6" s="4" t="s">
        <v>77</v>
      </c>
    </row>
    <row r="7" spans="3:5">
      <c r="C7" s="2"/>
      <c r="D7" s="2"/>
      <c r="E7" s="4" t="s">
        <v>78</v>
      </c>
    </row>
    <row r="8" spans="3:5">
      <c r="C8" s="2"/>
      <c r="D8" s="2"/>
      <c r="E8" s="4" t="s">
        <v>79</v>
      </c>
    </row>
    <row r="9" spans="3:5">
      <c r="C9" s="2"/>
      <c r="D9" s="2"/>
      <c r="E9" s="4" t="s">
        <v>80</v>
      </c>
    </row>
    <row r="10" spans="3:5">
      <c r="C10" s="2"/>
      <c r="D10" s="2"/>
      <c r="E10" s="4" t="str">
        <f>CONCATENATE("&lt;h1&gt;",C11,"&lt;/h1&gt;")</f>
        <v>&lt;h1&gt;Herrmientas de Selección&lt;/h1&gt;</v>
      </c>
    </row>
    <row r="11" spans="1:6">
      <c r="A11" s="2" t="s">
        <v>81</v>
      </c>
      <c r="B11" s="2" t="s">
        <v>2</v>
      </c>
      <c r="C11" s="5" t="s">
        <v>115</v>
      </c>
      <c r="D11" s="26" t="s">
        <v>83</v>
      </c>
      <c r="F11" s="2" t="s">
        <v>2</v>
      </c>
    </row>
    <row r="12" s="1" customFormat="1" spans="1:6">
      <c r="A12" s="1" t="s">
        <v>84</v>
      </c>
      <c r="B12" s="2" t="s">
        <v>2</v>
      </c>
      <c r="C12" s="6" t="s">
        <v>85</v>
      </c>
      <c r="D12" s="27" t="s">
        <v>83</v>
      </c>
      <c r="E12" s="7" t="str">
        <f>IF(C12&lt;&gt;"",C12,"")</f>
        <v>Agregar y quitar objetos en Photoshop se refiere al proceso de modificar una imagen digital añadiendo nuevos elementos o eliminando elementos existentes. Es una técnica esencial en el diseño gráfico, la fotografía y el diseño web.</v>
      </c>
      <c r="F12" s="1" t="s">
        <v>2</v>
      </c>
    </row>
    <row r="13" spans="1:6">
      <c r="A13" s="2" t="s">
        <v>86</v>
      </c>
      <c r="B13" s="2" t="s">
        <v>2</v>
      </c>
      <c r="C13" s="8"/>
      <c r="D13" s="28" t="s">
        <v>83</v>
      </c>
      <c r="E13" s="4" t="str">
        <f>IF(C13&lt;&gt;"",C13,"")</f>
        <v/>
      </c>
      <c r="F13" s="2" t="s">
        <v>2</v>
      </c>
    </row>
    <row r="14" spans="2:5">
      <c r="B14" s="2" t="s">
        <v>2</v>
      </c>
      <c r="C14" s="2"/>
      <c r="D14" s="2"/>
      <c r="E14" s="4" t="str">
        <f>IF(C13&lt;&gt;"",CONCATENATE("&lt;p&gt;",C13,"&lt;/p&gt;"),"")</f>
        <v/>
      </c>
    </row>
    <row r="15" spans="1:7">
      <c r="A15" s="2" t="s">
        <v>87</v>
      </c>
      <c r="B15" s="2" t="s">
        <v>2</v>
      </c>
      <c r="C15" s="8" t="s">
        <v>88</v>
      </c>
      <c r="D15" s="8"/>
      <c r="E15" s="4" t="str">
        <f>CONCATENATE("&lt;!-- ",C15," --&gt;")</f>
        <v>&lt;!-- Agregar Objetos Mediante Clonación --&gt;</v>
      </c>
      <c r="G15" s="9" t="s">
        <v>89</v>
      </c>
    </row>
    <row r="16" spans="2:7">
      <c r="B16" s="2" t="s">
        <v>2</v>
      </c>
      <c r="C16" s="2"/>
      <c r="D16" s="2"/>
      <c r="E16" s="10" t="s">
        <v>90</v>
      </c>
      <c r="G16" s="9" t="s">
        <v>91</v>
      </c>
    </row>
    <row r="17" spans="1:7">
      <c r="A17" s="2" t="s">
        <v>92</v>
      </c>
      <c r="B17" s="2" t="s">
        <v>2</v>
      </c>
      <c r="C17" s="8" t="s">
        <v>93</v>
      </c>
      <c r="D17" s="8"/>
      <c r="E17" s="4" t="str">
        <f>CONCATENATE("id=",'plantilla (2)'!Comillas,C17,'plantilla (2)'!Comillas)</f>
        <v>id="agregarObjetosMedianteClonacion"</v>
      </c>
      <c r="G17" s="9" t="str">
        <f>CONCATENATE("&lt;a href=",'plantilla (2)'!Comillas,"#",C17,'plantilla (2)'!Comillas,"&gt;",C15,"&lt;/a&gt;")</f>
        <v>&lt;a href="#agregarObjetosMedianteClonacion"&gt;Agregar Objetos Mediante Clonación&lt;/a&gt;</v>
      </c>
    </row>
    <row r="18" spans="2:7">
      <c r="B18" s="2" t="s">
        <v>2</v>
      </c>
      <c r="C18" s="2"/>
      <c r="D18" s="2"/>
      <c r="E18" s="4" t="s">
        <v>94</v>
      </c>
      <c r="G18" s="9" t="str">
        <f>IF($C$15&lt;&gt;"","&lt;/li&gt;","")</f>
        <v>&lt;/li&gt;</v>
      </c>
    </row>
    <row r="19" ht="30" spans="2:7">
      <c r="B19" s="2" t="s">
        <v>2</v>
      </c>
      <c r="C19" s="2"/>
      <c r="D19" s="2"/>
      <c r="E19" s="4" t="str">
        <f>CONCATENATE("&lt;h2 class=",'plantilla (2)'!Comillas,"mt-1",'plantilla (2)'!Comillas,"&gt;",C15,"&lt;/h2&gt;")</f>
        <v>&lt;h2 class="mt-1"&gt;Agregar Objetos Mediante Clonación&lt;/h2&gt;</v>
      </c>
      <c r="F19" s="9"/>
      <c r="G19" s="9" t="str">
        <f>IF(C$21&lt;&gt;"","&lt;li&gt;","")</f>
        <v>&lt;li&gt;</v>
      </c>
    </row>
    <row r="20" spans="2:7">
      <c r="B20" s="2" t="s">
        <v>2</v>
      </c>
      <c r="C20" s="2"/>
      <c r="D20" s="2"/>
      <c r="E20" s="10" t="s">
        <v>95</v>
      </c>
      <c r="G20" s="9" t="str">
        <f>IF(C$21&lt;&gt;"",CONCATENATE("&lt;a href=",'plantilla (2)'!Comillas,"#",C23,'plantilla (2)'!Comillas,"&gt;",C21,"&lt;/a&gt;"),"")</f>
        <v>&lt;a href="#eliminarObjetosPeqeños"&gt;Eliminar Objetos Peqeños&lt;/a&gt;</v>
      </c>
    </row>
    <row r="21" spans="1:7">
      <c r="A21" s="2" t="s">
        <v>96</v>
      </c>
      <c r="B21" s="2" t="s">
        <v>2</v>
      </c>
      <c r="C21" s="8" t="s">
        <v>97</v>
      </c>
      <c r="D21" s="8"/>
      <c r="E21" s="4" t="str">
        <f>IF(C21&lt;&gt;"",CONCATENATE("&lt;!-- ",C21," --&gt;"),"")</f>
        <v>&lt;!-- Eliminar Objetos Peqeños --&gt;</v>
      </c>
      <c r="G21" s="9" t="str">
        <f>IF($C$21&lt;&gt;"","&lt;/li&gt;","")</f>
        <v>&lt;/li&gt;</v>
      </c>
    </row>
    <row r="22" spans="2:7">
      <c r="B22" s="2" t="s">
        <v>2</v>
      </c>
      <c r="C22" s="2"/>
      <c r="D22" s="2"/>
      <c r="E22" s="10" t="str">
        <f>IF(C21&lt;&gt;"","&lt;div","")</f>
        <v>&lt;div</v>
      </c>
      <c r="G22" s="9" t="str">
        <f>IF($C$27&lt;&gt;"","&lt;li&gt;","")</f>
        <v>&lt;li&gt;</v>
      </c>
    </row>
    <row r="23" spans="1:7">
      <c r="A23" s="2" t="s">
        <v>98</v>
      </c>
      <c r="B23" s="2" t="s">
        <v>2</v>
      </c>
      <c r="C23" s="8" t="s">
        <v>99</v>
      </c>
      <c r="D23" s="8"/>
      <c r="E23" s="4" t="str">
        <f>IF(C21&lt;&gt;"",CONCATENATE("id=",'plantilla (2)'!Comillas,C23,'plantilla (2)'!Comillas),"")</f>
        <v>id="eliminarObjetosPeqeños"</v>
      </c>
      <c r="G23" s="9" t="str">
        <f>IF($C$27&lt;&gt;"",CONCATENATE("&lt;a href=",'plantilla (2)'!Comillas,"#",C29,'plantilla (2)'!Comillas,"&gt;",C27,"&lt;/a&gt;"),"")</f>
        <v>&lt;a href="#quitarObjetos"&gt;Quitar Objetos&lt;/a&gt;</v>
      </c>
    </row>
    <row r="24" spans="2:7">
      <c r="B24" s="2" t="s">
        <v>2</v>
      </c>
      <c r="C24" s="2"/>
      <c r="D24" s="2"/>
      <c r="E24" s="4" t="str">
        <f>IF(C21&lt;&gt;"",F29,"")</f>
        <v>class="mt-5 pt-5 mb-n5"&gt;</v>
      </c>
      <c r="G24" s="9" t="str">
        <f>IF($C$27&lt;&gt;"","&lt;/li&gt;","")</f>
        <v>&lt;/li&gt;</v>
      </c>
    </row>
    <row r="25" ht="30" spans="2:7">
      <c r="B25" s="2" t="s">
        <v>2</v>
      </c>
      <c r="C25" s="2"/>
      <c r="D25" s="2"/>
      <c r="E25" s="4" t="str">
        <f>IF(C21&lt;&gt;"",CONCATENATE("&lt;h2 class=",'plantilla (2)'!Comillas,"mt-1",'plantilla (2)'!Comillas,"&gt;",C21,"&lt;/h2&gt;"),"")</f>
        <v>&lt;h2 class="mt-1"&gt;Eliminar Objetos Peqeños&lt;/h2&gt;</v>
      </c>
      <c r="G25" s="9" t="str">
        <f>IF($C$33&lt;&gt;"","&lt;li&gt;","")</f>
        <v>&lt;li&gt;</v>
      </c>
    </row>
    <row r="26" spans="2:7">
      <c r="B26" s="2" t="s">
        <v>2</v>
      </c>
      <c r="C26" s="2"/>
      <c r="D26" s="2"/>
      <c r="E26" s="10" t="str">
        <f>IF(C21&lt;&gt;"","&lt;/div&gt;","")</f>
        <v>&lt;/div&gt;</v>
      </c>
      <c r="G26" s="9" t="str">
        <f>IF($C$33&lt;&gt;"",CONCATENATE("&lt;a href=",'plantilla (2)'!Comillas,"#",C35,'plantilla (2)'!Comillas,"&gt;",C33,"&lt;/a&gt;"),"")</f>
        <v>&lt;a href="#MejorasOpcionesSeleccion"&gt;Herramienta Parche (Patch Tool)&lt;/a&gt;</v>
      </c>
    </row>
    <row r="27" spans="1:7">
      <c r="A27" s="2" t="s">
        <v>100</v>
      </c>
      <c r="B27" s="2" t="s">
        <v>2</v>
      </c>
      <c r="C27" s="8" t="s">
        <v>101</v>
      </c>
      <c r="D27" s="8"/>
      <c r="E27" s="4" t="str">
        <f>IF(C27&lt;&gt;"",CONCATENATE("&lt;!-- ",C27," --&gt;"),"")</f>
        <v>&lt;!-- Quitar Objetos --&gt;</v>
      </c>
      <c r="G27" s="9" t="str">
        <f>IF($C$33&lt;&gt;"","&lt;/li&gt;","")</f>
        <v>&lt;/li&gt;</v>
      </c>
    </row>
    <row r="28" spans="2:7">
      <c r="B28" s="2" t="s">
        <v>2</v>
      </c>
      <c r="C28" s="2"/>
      <c r="D28" s="2"/>
      <c r="E28" s="10" t="str">
        <f>IF(C27&lt;&gt;"","&lt;div","")</f>
        <v>&lt;div</v>
      </c>
      <c r="G28" s="9" t="str">
        <f>IF($C$39&lt;&gt;"","&lt;li&gt;","")</f>
        <v/>
      </c>
    </row>
    <row r="29" spans="1:7">
      <c r="A29" s="2" t="s">
        <v>102</v>
      </c>
      <c r="B29" s="2" t="s">
        <v>2</v>
      </c>
      <c r="C29" s="8" t="s">
        <v>103</v>
      </c>
      <c r="D29" s="8"/>
      <c r="E29" s="4" t="str">
        <f>IF(C27&lt;&gt;"",CONCATENATE("id=",'plantilla (2)'!Comillas,C29,'plantilla (2)'!Comillas),"")</f>
        <v>id="quitarObjetos"</v>
      </c>
      <c r="F29" s="1" t="s">
        <v>104</v>
      </c>
      <c r="G29" s="9" t="str">
        <f>IF($C$39&lt;&gt;"",CONCATENATE("&lt;a href=",'plantilla (2)'!Comillas,"#",C41,'plantilla (2)'!Comillas,"&gt;",C39,"&lt;/a&gt;"),"")</f>
        <v/>
      </c>
    </row>
    <row r="30" spans="2:7">
      <c r="B30" s="2" t="s">
        <v>2</v>
      </c>
      <c r="C30" s="2"/>
      <c r="D30" s="2"/>
      <c r="E30" s="4" t="str">
        <f>IF(C27&lt;&gt;"",F35,"")</f>
        <v>class="mt-5 pt-5 mb-n5"&gt;</v>
      </c>
      <c r="G30" s="9" t="str">
        <f>IF($C$39&lt;&gt;"","&lt;/li&gt;","")</f>
        <v/>
      </c>
    </row>
    <row r="31" spans="2:7">
      <c r="B31" s="2" t="s">
        <v>2</v>
      </c>
      <c r="C31" s="2"/>
      <c r="D31" s="2"/>
      <c r="E31" s="4" t="str">
        <f>IF(C27&lt;&gt;"",CONCATENATE("&lt;h2 class=",'plantilla (2)'!Comillas,"mt-1",'plantilla (2)'!Comillas,"&gt;",C27,"&lt;/h2&gt;"),"")</f>
        <v>&lt;h2 class="mt-1"&gt;Quitar Objetos&lt;/h2&gt;</v>
      </c>
      <c r="G31" s="9" t="s">
        <v>105</v>
      </c>
    </row>
    <row r="32" spans="2:5">
      <c r="B32" s="2" t="s">
        <v>2</v>
      </c>
      <c r="C32" s="2"/>
      <c r="D32" s="2"/>
      <c r="E32" s="10" t="str">
        <f>IF(C27&lt;&gt;"","&lt;/div&gt;","")</f>
        <v>&lt;/div&gt;</v>
      </c>
    </row>
    <row r="33" spans="1:5">
      <c r="A33" s="2" t="s">
        <v>106</v>
      </c>
      <c r="B33" s="2" t="s">
        <v>2</v>
      </c>
      <c r="C33" s="8" t="s">
        <v>107</v>
      </c>
      <c r="D33" s="8"/>
      <c r="E33" s="7" t="str">
        <f>IF(C33&lt;&gt;"",CONCATENATE("&lt;!-- ",C33," --&gt;"),"")</f>
        <v>&lt;!-- Herramienta Parche (Patch Tool) --&gt;</v>
      </c>
    </row>
    <row r="34" spans="2:7">
      <c r="B34" s="2" t="s">
        <v>2</v>
      </c>
      <c r="C34" s="2"/>
      <c r="D34" s="2"/>
      <c r="E34" s="10" t="str">
        <f>IF(C33&lt;&gt;"","&lt;div","")</f>
        <v>&lt;div</v>
      </c>
      <c r="G34" s="2" t="s">
        <v>2</v>
      </c>
    </row>
    <row r="35" spans="1:7">
      <c r="A35" s="2" t="s">
        <v>108</v>
      </c>
      <c r="B35" s="2" t="s">
        <v>2</v>
      </c>
      <c r="C35" s="8" t="s">
        <v>109</v>
      </c>
      <c r="D35" s="8"/>
      <c r="E35" s="4" t="str">
        <f>IF(C33&lt;&gt;"",CONCATENATE("id=",'plantilla (2)'!Comillas,C35,'plantilla (2)'!Comillas),"")</f>
        <v>id="MejorasOpcionesSeleccion"</v>
      </c>
      <c r="F35" s="1" t="s">
        <v>104</v>
      </c>
      <c r="G35" s="2" t="s">
        <v>2</v>
      </c>
    </row>
    <row r="36" spans="2:5">
      <c r="B36" s="2" t="s">
        <v>2</v>
      </c>
      <c r="C36" s="2"/>
      <c r="D36" s="2"/>
      <c r="E36" s="4" t="str">
        <f>IF(C33&lt;&gt;"",F41,"")</f>
        <v>class="mt-5 pt-5 mb-n5"&gt;</v>
      </c>
    </row>
    <row r="37" spans="2:5">
      <c r="B37" s="2" t="s">
        <v>2</v>
      </c>
      <c r="C37" s="2"/>
      <c r="D37" s="2"/>
      <c r="E37" s="7" t="str">
        <f>IF(C33&lt;&gt;"",CONCATENATE("&lt;h2 class=",'plantilla (2)'!Comillas,"mt-1",'plantilla (2)'!Comillas,"&gt;",C33,"&lt;/h2&gt;"),"")</f>
        <v>&lt;h2 class="mt-1"&gt;Herramienta Parche (Patch Tool)&lt;/h2&gt;</v>
      </c>
    </row>
    <row r="38" spans="2:5">
      <c r="B38" s="2" t="s">
        <v>2</v>
      </c>
      <c r="C38" s="2"/>
      <c r="D38" s="2"/>
      <c r="E38" s="10" t="str">
        <f>IF(C33&lt;&gt;"","&lt;/div&gt;","")</f>
        <v>&lt;/div&gt;</v>
      </c>
    </row>
    <row r="39" spans="1:5">
      <c r="A39" s="2" t="s">
        <v>110</v>
      </c>
      <c r="B39" s="2" t="s">
        <v>2</v>
      </c>
      <c r="C39" s="8"/>
      <c r="D39" s="8"/>
      <c r="E39" s="4" t="str">
        <f>IF(C39&lt;&gt;"",CONCATENATE("&lt;!-- ",C39," --&gt;"),"")</f>
        <v/>
      </c>
    </row>
    <row r="40" spans="2:5">
      <c r="B40" s="2" t="s">
        <v>2</v>
      </c>
      <c r="C40" s="2"/>
      <c r="D40" s="2"/>
      <c r="E40" s="10" t="str">
        <f>IF(C39&lt;&gt;"","&lt;div","")</f>
        <v/>
      </c>
    </row>
    <row r="41" spans="1:7">
      <c r="A41" s="2" t="s">
        <v>111</v>
      </c>
      <c r="B41" s="2" t="s">
        <v>2</v>
      </c>
      <c r="C41" s="8"/>
      <c r="D41" s="8"/>
      <c r="E41" s="4" t="str">
        <f>IF(C39&lt;&gt;"",CONCATENATE("id=",'plantilla (2)'!Comillas,C41,'plantilla (2)'!Comillas),"")</f>
        <v/>
      </c>
      <c r="F41" s="1" t="s">
        <v>104</v>
      </c>
      <c r="G41" s="2" t="s">
        <v>2</v>
      </c>
    </row>
    <row r="42" spans="2:5">
      <c r="B42" s="2" t="s">
        <v>2</v>
      </c>
      <c r="E42" s="4" t="str">
        <f>IF(C39&lt;&gt;"",F48,"")</f>
        <v/>
      </c>
    </row>
    <row r="43" spans="2:5">
      <c r="B43" s="2" t="s">
        <v>2</v>
      </c>
      <c r="E43" s="4" t="str">
        <f>IF(C39&lt;&gt;"",CONCATENATE("&lt;h2 class=",'plantilla (2)'!Comillas,"mt-1",'plantilla (2)'!Comillas,"&gt;",C39,"&lt;/h2&gt;"),"")</f>
        <v/>
      </c>
    </row>
    <row r="44" spans="2:5">
      <c r="B44" s="2" t="s">
        <v>2</v>
      </c>
      <c r="E44" s="10" t="str">
        <f>IF(C39&lt;&gt;"","&lt;/div&gt;","")</f>
        <v/>
      </c>
    </row>
    <row r="45" spans="2:5">
      <c r="B45" s="2" t="s">
        <v>2</v>
      </c>
      <c r="E45" s="11" t="s">
        <v>95</v>
      </c>
    </row>
    <row r="46" spans="2:5">
      <c r="B46" s="2" t="s">
        <v>2</v>
      </c>
      <c r="E46" s="12" t="s">
        <v>112</v>
      </c>
    </row>
    <row r="47" spans="2:5">
      <c r="B47" s="2" t="s">
        <v>2</v>
      </c>
      <c r="E47" s="13" t="s">
        <v>113</v>
      </c>
    </row>
    <row r="48" spans="2:7">
      <c r="B48" s="2" t="s">
        <v>2</v>
      </c>
      <c r="E48" s="14" t="s">
        <v>114</v>
      </c>
      <c r="F48" s="1" t="s">
        <v>104</v>
      </c>
      <c r="G48" s="2" t="s">
        <v>2</v>
      </c>
    </row>
    <row r="49" spans="2:2">
      <c r="B49" s="2" t="s">
        <v>2</v>
      </c>
    </row>
    <row r="50" spans="2:2">
      <c r="B50" s="2" t="s">
        <v>2</v>
      </c>
    </row>
    <row r="51" spans="2:2">
      <c r="B51" s="2" t="s">
        <v>2</v>
      </c>
    </row>
    <row r="52" spans="2:2">
      <c r="B52" s="2" t="s">
        <v>2</v>
      </c>
    </row>
    <row r="53" spans="2:2">
      <c r="B53" s="2" t="s">
        <v>2</v>
      </c>
    </row>
    <row r="54" spans="2:2">
      <c r="B54" s="2" t="s">
        <v>2</v>
      </c>
    </row>
    <row r="55" spans="2:2">
      <c r="B55" s="2" t="s">
        <v>2</v>
      </c>
    </row>
    <row r="56" spans="2:2">
      <c r="B56" s="2" t="s">
        <v>2</v>
      </c>
    </row>
    <row r="57" spans="2:2">
      <c r="B57" s="2" t="s">
        <v>2</v>
      </c>
    </row>
    <row r="58" spans="2:2">
      <c r="B58" s="2" t="s">
        <v>2</v>
      </c>
    </row>
    <row r="59" spans="2:2">
      <c r="B59" s="2" t="s">
        <v>2</v>
      </c>
    </row>
  </sheetData>
  <conditionalFormatting sqref="C$1:D$1048576">
    <cfRule type="duplicateValues" dxfId="0" priority="1"/>
  </conditionalFormatting>
  <hyperlinks>
    <hyperlink ref="C15" r:id="rId1" location="HerramientaMarcoRectangular" display="Agregar Objetos Mediante Clonació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GIT</vt:lpstr>
      <vt:lpstr>BootstrapTABLE</vt:lpstr>
      <vt:lpstr>GittTABLE</vt:lpstr>
      <vt:lpstr>script</vt:lpstr>
      <vt:lpstr>plantilla</vt:lpstr>
      <vt:lpstr>plantilla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2024-08-16T21:18:24Z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2058-12.2.0.17562</vt:lpwstr>
  </property>
</Properties>
</file>