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2995" windowHeight="13875"/>
  </bookViews>
  <sheets>
    <sheet name="Folha1" sheetId="1" r:id="rId1"/>
    <sheet name="Folha2" sheetId="2" r:id="rId2"/>
    <sheet name="Folha3" sheetId="3" r:id="rId3"/>
  </sheets>
  <calcPr calcId="145621"/>
</workbook>
</file>

<file path=xl/calcChain.xml><?xml version="1.0" encoding="utf-8"?>
<calcChain xmlns="http://schemas.openxmlformats.org/spreadsheetml/2006/main">
  <c r="F38" i="1" l="1"/>
  <c r="C18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/>
  <c r="A18" i="1"/>
</calcChain>
</file>

<file path=xl/sharedStrings.xml><?xml version="1.0" encoding="utf-8"?>
<sst xmlns="http://schemas.openxmlformats.org/spreadsheetml/2006/main" count="36" uniqueCount="29">
  <si>
    <t>01/09 À 30/09</t>
  </si>
  <si>
    <t>NR_PAC_DIA</t>
  </si>
  <si>
    <t>(Total paciente / dia periodo) / total saidos periodo)</t>
  </si>
  <si>
    <t>(252 / 30)/6</t>
  </si>
  <si>
    <t>NR_ALTAS/OBITOS/NR_TRANSF_SAIDA</t>
  </si>
  <si>
    <t>252/6 = 42</t>
  </si>
  <si>
    <t>01/10 À 31/10</t>
  </si>
  <si>
    <t>242/16 = 15,125</t>
  </si>
  <si>
    <t>01/11 À 30/11</t>
  </si>
  <si>
    <t>253/16=15,81,15</t>
  </si>
  <si>
    <t>252-6/30=8,2</t>
  </si>
  <si>
    <t>242-16/31=7,53</t>
  </si>
  <si>
    <t>252 = 100</t>
  </si>
  <si>
    <t>252-6=246 = 96%</t>
  </si>
  <si>
    <t>Select sum(Obter_Hora_Entre_Datas(A.Dt_Entrada,A.Dt_Alta))/(count(a.nr_atendimento))total</t>
  </si>
  <si>
    <t>from</t>
  </si>
  <si>
    <t>atendimento_paciente a</t>
  </si>
  <si>
    <t>Where</t>
  </si>
  <si>
    <t>A.Dt_Entrada Between :Dt_Inicial And Fim_Dia(:Dt_Final)</t>
  </si>
  <si>
    <t>And</t>
  </si>
  <si>
    <t>Obter_Setor_Atendimento(A.Nr_Atendimento)= 74</t>
  </si>
  <si>
    <t>ALGO ERRADO PERMANENCIA</t>
  </si>
  <si>
    <t xml:space="preserve">taxa ocupação </t>
  </si>
  <si>
    <t>(paciente-dia/leito - dia)*100</t>
  </si>
  <si>
    <t>154 pacientes/250 leitos = 0,77*100=77%</t>
  </si>
  <si>
    <t>paciente dia =  12:00 ontem até 12 :01 hoje</t>
  </si>
  <si>
    <t>OK</t>
  </si>
  <si>
    <t>3 DIAS</t>
  </si>
  <si>
    <t>30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</si>
</sst>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rgb="FF71FF96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71FF9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/>
    <xf numFmtId="0" fontId="2" fillId="3" borderId="0" xfId="0" applyFont="1" applyFill="1" applyAlignment="1">
      <alignment horizontal="center"/>
    </xf>
    <xf numFmtId="0" fontId="0" fillId="0" borderId="0" xfId="0" applyAlignment="1"/>
    <xf numFmtId="0" fontId="0" fillId="3" borderId="0" xfId="0" applyFill="1" applyAlignment="1"/>
    <xf numFmtId="0" fontId="0" fillId="2" borderId="0" xfId="0" applyFill="1" applyAlignment="1"/>
    <xf numFmtId="0" fontId="1" fillId="0" borderId="0" xfId="0" applyFont="1" applyAlignment="1"/>
    <xf numFmtId="0" fontId="3" fillId="4" borderId="0" xfId="0" applyFont="1" applyFill="1" applyAlignment="1"/>
    <xf numFmtId="0" fontId="0" fillId="5" borderId="0" xfId="0" applyFill="1"/>
    <xf numFmtId="0" fontId="0" fillId="5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3" borderId="0" xfId="0" applyFill="1" applyAlignment="1">
      <alignment horizontal="right"/>
    </xf>
    <xf numFmtId="0" fontId="0" fillId="0" borderId="0" xfId="0" applyAlignment="1">
      <alignment wrapText="1"/>
    </xf>
    <xf numFmtId="0" fontId="0" fillId="6" borderId="0" xfId="0" applyFill="1"/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1FF9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742950</xdr:colOff>
      <xdr:row>14</xdr:row>
      <xdr:rowOff>133351</xdr:rowOff>
    </xdr:from>
    <xdr:to>
      <xdr:col>1</xdr:col>
      <xdr:colOff>2236742</xdr:colOff>
      <xdr:row>17</xdr:row>
      <xdr:rowOff>142969</xdr:rowOff>
    </xdr:to>
    <xdr:pic>
      <xdr:nvPicPr>
        <xdr:cNvPr id="2" name="Imagem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1427"/>
        <a:stretch/>
      </xdr:blipFill>
      <xdr:spPr>
        <a:xfrm>
          <a:off x="742950" y="2800351"/>
          <a:ext cx="2446292" cy="581118"/>
        </a:xfrm>
        <a:prstGeom prst="rect">
          <a:avLst/>
        </a:prstGeom>
      </xdr:spPr>
    </xdr:pic>
    <xdr:clientData/>
  </xdr:twoCellAnchor>
  <xdr:twoCellAnchor editAs="oneCell">
    <xdr:from>
      <xdr:col>3</xdr:col>
      <xdr:colOff>304800</xdr:colOff>
      <xdr:row>10</xdr:row>
      <xdr:rowOff>85725</xdr:rowOff>
    </xdr:from>
    <xdr:to>
      <xdr:col>5</xdr:col>
      <xdr:colOff>676643</xdr:colOff>
      <xdr:row>13</xdr:row>
      <xdr:rowOff>68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00550" y="1990725"/>
          <a:ext cx="2638793" cy="485843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238125</xdr:colOff>
      <xdr:row>10</xdr:row>
      <xdr:rowOff>38100</xdr:rowOff>
    </xdr:from>
    <xdr:to>
      <xdr:col>9</xdr:col>
      <xdr:colOff>857620</xdr:colOff>
      <xdr:row>12</xdr:row>
      <xdr:rowOff>142943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00" y="1943100"/>
          <a:ext cx="2648320" cy="4858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85725</xdr:rowOff>
    </xdr:from>
    <xdr:to>
      <xdr:col>4</xdr:col>
      <xdr:colOff>0</xdr:colOff>
      <xdr:row>39</xdr:row>
      <xdr:rowOff>190913</xdr:rowOff>
    </xdr:to>
    <xdr:pic>
      <xdr:nvPicPr>
        <xdr:cNvPr id="6" name="Imagem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49488"/>
        <a:stretch/>
      </xdr:blipFill>
      <xdr:spPr>
        <a:xfrm>
          <a:off x="0" y="4705350"/>
          <a:ext cx="5095875" cy="29626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57</xdr:row>
      <xdr:rowOff>66675</xdr:rowOff>
    </xdr:from>
    <xdr:to>
      <xdr:col>12</xdr:col>
      <xdr:colOff>586460</xdr:colOff>
      <xdr:row>61</xdr:row>
      <xdr:rowOff>57485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1020425"/>
          <a:ext cx="13445210" cy="829010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63</xdr:row>
      <xdr:rowOff>76200</xdr:rowOff>
    </xdr:from>
    <xdr:to>
      <xdr:col>11</xdr:col>
      <xdr:colOff>424134</xdr:colOff>
      <xdr:row>64</xdr:row>
      <xdr:rowOff>57250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9075" y="12353925"/>
          <a:ext cx="12454209" cy="2477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9</xdr:col>
      <xdr:colOff>715921</xdr:colOff>
      <xdr:row>68</xdr:row>
      <xdr:rowOff>57185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3296900"/>
          <a:ext cx="11079121" cy="247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abSelected="1" workbookViewId="0">
      <selection activeCell="A68" sqref="A68"/>
    </sheetView>
  </sheetViews>
  <sheetFormatPr defaultRowHeight="15" x14ac:dyDescent="0.25"/>
  <cols>
    <col min="1" max="1" width="14.28515625" customWidth="1"/>
    <col min="2" max="2" width="38" customWidth="1"/>
    <col min="4" max="4" width="15" customWidth="1"/>
    <col min="5" max="5" width="19" customWidth="1"/>
    <col min="6" max="6" width="19.85546875" customWidth="1"/>
    <col min="7" max="7" width="9.7109375" customWidth="1"/>
    <col min="8" max="8" width="12.7109375" customWidth="1"/>
    <col min="9" max="9" width="17.7109375" customWidth="1"/>
    <col min="10" max="10" width="19.140625" customWidth="1"/>
  </cols>
  <sheetData>
    <row r="1" spans="1:10" x14ac:dyDescent="0.25">
      <c r="A1" s="20" t="s">
        <v>0</v>
      </c>
      <c r="B1" s="20"/>
      <c r="D1" s="24" t="s">
        <v>6</v>
      </c>
      <c r="E1" s="24"/>
      <c r="F1" s="24"/>
      <c r="H1" s="22" t="s">
        <v>8</v>
      </c>
      <c r="I1" s="22"/>
      <c r="J1" s="22"/>
    </row>
    <row r="2" spans="1:10" x14ac:dyDescent="0.25">
      <c r="A2" s="4" t="s">
        <v>1</v>
      </c>
      <c r="B2" s="5" t="s">
        <v>4</v>
      </c>
      <c r="D2" s="1" t="s">
        <v>1</v>
      </c>
      <c r="E2" s="24" t="s">
        <v>4</v>
      </c>
      <c r="F2" s="24"/>
      <c r="H2" s="16" t="s">
        <v>1</v>
      </c>
      <c r="I2" s="22" t="s">
        <v>4</v>
      </c>
      <c r="J2" s="22"/>
    </row>
    <row r="3" spans="1:10" x14ac:dyDescent="0.25">
      <c r="A3" s="6">
        <v>2</v>
      </c>
      <c r="B3" s="10">
        <f>AVERAGE(A3/30)</f>
        <v>6.6666666666666666E-2</v>
      </c>
      <c r="D3" s="11"/>
      <c r="E3" s="11"/>
      <c r="F3" s="11"/>
      <c r="H3" s="14"/>
      <c r="I3" s="14"/>
      <c r="J3" s="14"/>
    </row>
    <row r="4" spans="1:10" x14ac:dyDescent="0.25">
      <c r="A4" s="6">
        <v>3</v>
      </c>
      <c r="B4" s="10">
        <f t="shared" ref="B4:B17" si="0">AVERAGE(A4/30)</f>
        <v>0.1</v>
      </c>
      <c r="D4" s="11"/>
      <c r="E4" s="11"/>
      <c r="F4" s="11"/>
      <c r="H4" s="14"/>
      <c r="I4" s="14"/>
      <c r="J4" s="14"/>
    </row>
    <row r="5" spans="1:10" x14ac:dyDescent="0.25">
      <c r="A5" s="6">
        <v>3</v>
      </c>
      <c r="B5" s="10">
        <f t="shared" si="0"/>
        <v>0.1</v>
      </c>
      <c r="D5" s="11"/>
      <c r="E5" s="11"/>
      <c r="F5" s="11"/>
      <c r="H5" s="14"/>
      <c r="I5" s="14"/>
      <c r="J5" s="14"/>
    </row>
    <row r="6" spans="1:10" x14ac:dyDescent="0.25">
      <c r="A6" s="6">
        <v>4</v>
      </c>
      <c r="B6" s="10">
        <f t="shared" si="0"/>
        <v>0.13333333333333333</v>
      </c>
      <c r="D6" s="11"/>
      <c r="E6" s="11"/>
      <c r="F6" s="11"/>
      <c r="H6" s="14"/>
      <c r="I6" s="14"/>
      <c r="J6" s="14"/>
    </row>
    <row r="7" spans="1:10" x14ac:dyDescent="0.25">
      <c r="A7" s="6">
        <v>11</v>
      </c>
      <c r="B7" s="10">
        <f t="shared" si="0"/>
        <v>0.36666666666666664</v>
      </c>
      <c r="D7" s="11"/>
      <c r="E7" s="11"/>
      <c r="F7" s="11"/>
      <c r="H7" s="14"/>
      <c r="I7" s="14"/>
      <c r="J7" s="14"/>
    </row>
    <row r="8" spans="1:10" x14ac:dyDescent="0.25">
      <c r="A8" s="6">
        <v>12</v>
      </c>
      <c r="B8" s="10">
        <f t="shared" si="0"/>
        <v>0.4</v>
      </c>
      <c r="D8" s="11"/>
      <c r="E8" s="11"/>
      <c r="F8" s="11"/>
      <c r="H8" s="14"/>
      <c r="I8" s="14"/>
      <c r="J8" s="14"/>
    </row>
    <row r="9" spans="1:10" x14ac:dyDescent="0.25">
      <c r="A9" s="6">
        <v>12</v>
      </c>
      <c r="B9" s="10">
        <f t="shared" si="0"/>
        <v>0.4</v>
      </c>
      <c r="D9" s="11"/>
      <c r="E9" s="11"/>
      <c r="F9" s="11"/>
      <c r="H9" s="14"/>
      <c r="I9" s="14"/>
      <c r="J9" s="14"/>
    </row>
    <row r="10" spans="1:10" x14ac:dyDescent="0.25">
      <c r="A10" s="6">
        <v>16</v>
      </c>
      <c r="B10" s="10">
        <f t="shared" si="0"/>
        <v>0.53333333333333333</v>
      </c>
      <c r="D10" s="11"/>
      <c r="E10" s="11"/>
      <c r="F10" s="11"/>
      <c r="H10" s="14"/>
      <c r="I10" s="14"/>
      <c r="J10" s="14"/>
    </row>
    <row r="11" spans="1:10" x14ac:dyDescent="0.25">
      <c r="A11" s="6">
        <v>20</v>
      </c>
      <c r="B11" s="10">
        <f t="shared" si="0"/>
        <v>0.66666666666666663</v>
      </c>
      <c r="D11" s="11"/>
      <c r="E11" s="11"/>
      <c r="F11" s="11"/>
      <c r="H11" s="14"/>
      <c r="I11" s="14"/>
      <c r="J11" s="14"/>
    </row>
    <row r="12" spans="1:10" x14ac:dyDescent="0.25">
      <c r="A12" s="6">
        <v>24</v>
      </c>
      <c r="B12" s="10">
        <f t="shared" si="0"/>
        <v>0.8</v>
      </c>
      <c r="D12" s="11"/>
      <c r="E12" s="11"/>
      <c r="F12" s="11"/>
      <c r="H12" s="14"/>
      <c r="I12" s="14"/>
      <c r="J12" s="14"/>
    </row>
    <row r="13" spans="1:10" x14ac:dyDescent="0.25">
      <c r="A13" s="6">
        <v>25</v>
      </c>
      <c r="B13" s="10">
        <f t="shared" si="0"/>
        <v>0.83333333333333337</v>
      </c>
      <c r="D13" s="11"/>
      <c r="E13" s="11"/>
      <c r="F13" s="11"/>
      <c r="H13" s="14"/>
      <c r="I13" s="14"/>
      <c r="J13" s="14"/>
    </row>
    <row r="14" spans="1:10" x14ac:dyDescent="0.25">
      <c r="A14" s="6">
        <v>30</v>
      </c>
      <c r="B14" s="10">
        <f t="shared" si="0"/>
        <v>1</v>
      </c>
      <c r="D14" s="11"/>
      <c r="E14" s="11"/>
      <c r="F14" s="11"/>
      <c r="H14" s="14"/>
      <c r="I14" s="14"/>
      <c r="J14" s="14"/>
    </row>
    <row r="15" spans="1:10" x14ac:dyDescent="0.25">
      <c r="A15" s="6">
        <v>30</v>
      </c>
      <c r="B15" s="10">
        <f t="shared" si="0"/>
        <v>1</v>
      </c>
      <c r="D15" s="11"/>
      <c r="E15" s="11"/>
      <c r="F15" s="11"/>
      <c r="H15" s="14"/>
      <c r="I15" s="14"/>
      <c r="J15" s="14"/>
    </row>
    <row r="16" spans="1:10" x14ac:dyDescent="0.25">
      <c r="A16" s="6">
        <v>30</v>
      </c>
      <c r="B16" s="10">
        <f t="shared" si="0"/>
        <v>1</v>
      </c>
      <c r="D16" s="11"/>
      <c r="E16" s="11"/>
      <c r="F16" s="11"/>
      <c r="H16" s="14"/>
      <c r="I16" s="14"/>
      <c r="J16" s="14"/>
    </row>
    <row r="17" spans="1:10" x14ac:dyDescent="0.25">
      <c r="A17" s="6">
        <v>30</v>
      </c>
      <c r="B17" s="10">
        <f t="shared" si="0"/>
        <v>1</v>
      </c>
      <c r="D17" s="11"/>
      <c r="E17" s="11"/>
      <c r="F17" s="11"/>
      <c r="H17" s="14"/>
      <c r="I17" s="14"/>
      <c r="J17" s="14"/>
    </row>
    <row r="18" spans="1:10" ht="18.75" x14ac:dyDescent="0.3">
      <c r="A18" s="8">
        <f>SUM(A3:A17)</f>
        <v>252</v>
      </c>
      <c r="B18" s="7"/>
      <c r="C18">
        <f>SUM(B3:B17)</f>
        <v>8.3999999999999986</v>
      </c>
      <c r="D18" s="1">
        <v>242</v>
      </c>
      <c r="E18" s="11"/>
      <c r="F18" s="2">
        <v>16</v>
      </c>
      <c r="H18" s="16">
        <v>253</v>
      </c>
      <c r="I18" s="14"/>
      <c r="J18" s="15">
        <v>16</v>
      </c>
    </row>
    <row r="19" spans="1:10" x14ac:dyDescent="0.25">
      <c r="A19" s="20" t="s">
        <v>2</v>
      </c>
      <c r="B19" s="20"/>
      <c r="D19" s="24" t="s">
        <v>2</v>
      </c>
      <c r="E19" s="24"/>
      <c r="F19" s="24"/>
      <c r="H19" s="22" t="s">
        <v>2</v>
      </c>
      <c r="I19" s="22"/>
      <c r="J19" s="22"/>
    </row>
    <row r="20" spans="1:10" x14ac:dyDescent="0.25">
      <c r="A20" s="5" t="s">
        <v>3</v>
      </c>
      <c r="B20" s="5"/>
      <c r="D20" s="3"/>
      <c r="E20" s="13" t="s">
        <v>7</v>
      </c>
      <c r="F20" s="13"/>
      <c r="G20" s="12"/>
      <c r="H20" s="23" t="s">
        <v>9</v>
      </c>
      <c r="I20" s="23"/>
      <c r="J20" s="23"/>
    </row>
    <row r="21" spans="1:10" x14ac:dyDescent="0.25">
      <c r="A21" s="21" t="s">
        <v>5</v>
      </c>
      <c r="B21" s="21"/>
      <c r="E21" t="s">
        <v>11</v>
      </c>
    </row>
    <row r="22" spans="1:10" x14ac:dyDescent="0.25">
      <c r="A22" t="s">
        <v>10</v>
      </c>
    </row>
    <row r="23" spans="1:10" x14ac:dyDescent="0.25">
      <c r="F23" s="20"/>
      <c r="G23" s="20"/>
    </row>
    <row r="24" spans="1:10" x14ac:dyDescent="0.25">
      <c r="A24" s="18"/>
      <c r="B24" s="9"/>
      <c r="C24" s="9"/>
      <c r="D24" s="9"/>
      <c r="E24" s="9"/>
      <c r="F24" s="4"/>
      <c r="G24" s="5"/>
      <c r="H24" s="9"/>
      <c r="I24" s="9" t="s">
        <v>12</v>
      </c>
    </row>
    <row r="25" spans="1:10" x14ac:dyDescent="0.25">
      <c r="A25" s="9"/>
      <c r="B25" s="9"/>
      <c r="C25" s="9"/>
      <c r="D25" s="9"/>
      <c r="E25" s="9"/>
      <c r="F25" s="6">
        <v>30</v>
      </c>
      <c r="G25" s="17"/>
      <c r="H25" s="9"/>
      <c r="I25" s="9" t="s">
        <v>13</v>
      </c>
    </row>
    <row r="26" spans="1:10" x14ac:dyDescent="0.25">
      <c r="F26" s="6">
        <v>28</v>
      </c>
      <c r="G26" s="17"/>
    </row>
    <row r="27" spans="1:10" x14ac:dyDescent="0.25">
      <c r="F27" s="6">
        <v>25</v>
      </c>
      <c r="G27" s="17"/>
    </row>
    <row r="28" spans="1:10" x14ac:dyDescent="0.25">
      <c r="F28" s="6">
        <v>24</v>
      </c>
      <c r="G28" s="17"/>
    </row>
    <row r="29" spans="1:10" x14ac:dyDescent="0.25">
      <c r="F29" s="6">
        <v>20</v>
      </c>
      <c r="G29" s="17"/>
    </row>
    <row r="30" spans="1:10" x14ac:dyDescent="0.25">
      <c r="F30" s="6">
        <v>20</v>
      </c>
      <c r="G30" s="17"/>
    </row>
    <row r="31" spans="1:10" x14ac:dyDescent="0.25">
      <c r="F31" s="6">
        <v>17</v>
      </c>
      <c r="G31" s="7"/>
      <c r="I31" t="s">
        <v>14</v>
      </c>
    </row>
    <row r="32" spans="1:10" x14ac:dyDescent="0.25">
      <c r="F32" s="6">
        <v>16</v>
      </c>
      <c r="G32" s="7"/>
      <c r="I32" t="s">
        <v>15</v>
      </c>
      <c r="J32" t="s">
        <v>16</v>
      </c>
    </row>
    <row r="33" spans="2:10" x14ac:dyDescent="0.25">
      <c r="F33" s="6">
        <v>12</v>
      </c>
      <c r="G33" s="7"/>
      <c r="I33" t="s">
        <v>17</v>
      </c>
      <c r="J33" t="s">
        <v>18</v>
      </c>
    </row>
    <row r="34" spans="2:10" x14ac:dyDescent="0.25">
      <c r="F34" s="6">
        <v>12</v>
      </c>
      <c r="G34" s="7"/>
      <c r="I34" t="s">
        <v>19</v>
      </c>
      <c r="J34" t="s">
        <v>20</v>
      </c>
    </row>
    <row r="35" spans="2:10" x14ac:dyDescent="0.25">
      <c r="F35" s="6">
        <v>6</v>
      </c>
      <c r="G35" s="7"/>
    </row>
    <row r="36" spans="2:10" x14ac:dyDescent="0.25">
      <c r="F36" s="6">
        <v>3</v>
      </c>
      <c r="G36" s="7"/>
    </row>
    <row r="37" spans="2:10" x14ac:dyDescent="0.25">
      <c r="F37" s="6">
        <v>3</v>
      </c>
      <c r="G37" s="7"/>
    </row>
    <row r="38" spans="2:10" x14ac:dyDescent="0.25">
      <c r="F38" s="6">
        <f>SUM(F25:F37)</f>
        <v>216</v>
      </c>
      <c r="G38" s="7"/>
      <c r="I38" s="19" t="s">
        <v>21</v>
      </c>
      <c r="J38" s="19"/>
    </row>
    <row r="39" spans="2:10" x14ac:dyDescent="0.25">
      <c r="F39" s="6"/>
      <c r="G39" s="7"/>
    </row>
    <row r="40" spans="2:10" ht="18.75" x14ac:dyDescent="0.3">
      <c r="F40" s="8"/>
      <c r="G40" s="7"/>
    </row>
    <row r="41" spans="2:10" x14ac:dyDescent="0.25">
      <c r="F41" s="20"/>
      <c r="G41" s="20"/>
    </row>
    <row r="42" spans="2:10" x14ac:dyDescent="0.25">
      <c r="F42" s="5"/>
      <c r="G42" s="5"/>
    </row>
    <row r="43" spans="2:10" x14ac:dyDescent="0.25">
      <c r="F43" s="21"/>
      <c r="G43" s="21"/>
    </row>
    <row r="44" spans="2:10" x14ac:dyDescent="0.25">
      <c r="B44" t="s">
        <v>22</v>
      </c>
    </row>
    <row r="45" spans="2:10" x14ac:dyDescent="0.25">
      <c r="B45" t="s">
        <v>23</v>
      </c>
    </row>
    <row r="46" spans="2:10" x14ac:dyDescent="0.25">
      <c r="B46" t="s">
        <v>24</v>
      </c>
    </row>
    <row r="49" spans="2:14" x14ac:dyDescent="0.25">
      <c r="B49" t="s">
        <v>25</v>
      </c>
    </row>
    <row r="60" spans="2:14" ht="21" x14ac:dyDescent="0.35">
      <c r="N60" s="25" t="s">
        <v>26</v>
      </c>
    </row>
    <row r="63" spans="2:14" ht="23.25" x14ac:dyDescent="0.35">
      <c r="E63" s="27" t="s">
        <v>27</v>
      </c>
    </row>
    <row r="64" spans="2:14" ht="21" x14ac:dyDescent="0.35">
      <c r="M64" s="25" t="s">
        <v>26</v>
      </c>
    </row>
    <row r="65" spans="4:13" ht="21" x14ac:dyDescent="0.35">
      <c r="M65" s="25"/>
    </row>
    <row r="66" spans="4:13" ht="23.25" x14ac:dyDescent="0.35">
      <c r="D66" s="26"/>
      <c r="E66" s="27" t="s">
        <v>28</v>
      </c>
    </row>
  </sheetData>
  <mergeCells count="13">
    <mergeCell ref="A1:B1"/>
    <mergeCell ref="A19:B19"/>
    <mergeCell ref="A21:B21"/>
    <mergeCell ref="D1:F1"/>
    <mergeCell ref="E2:F2"/>
    <mergeCell ref="D19:F19"/>
    <mergeCell ref="F41:G41"/>
    <mergeCell ref="F43:G43"/>
    <mergeCell ref="H1:J1"/>
    <mergeCell ref="I2:J2"/>
    <mergeCell ref="H20:J20"/>
    <mergeCell ref="H19:J19"/>
    <mergeCell ref="F23:G2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eduardok</dc:creator>
  <cp:lastModifiedBy>eduardok</cp:lastModifiedBy>
  <dcterms:created xsi:type="dcterms:W3CDTF">2022-12-27T17:00:08Z</dcterms:created>
  <dcterms:modified xsi:type="dcterms:W3CDTF">2023-01-27T20:00:53Z</dcterms:modified>
</cp:coreProperties>
</file>