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udum\OneDrive\Área de Trabalho\EE\Mestrado\3º Trimestre\Confiabilidade\Trabalho1\"/>
    </mc:Choice>
  </mc:AlternateContent>
  <xr:revisionPtr revIDLastSave="0" documentId="13_ncr:1_{7171E694-33CB-4B67-B5C7-C8529DB53E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rros" sheetId="1" r:id="rId1"/>
    <sheet name="EnumExaust" sheetId="2" r:id="rId2"/>
    <sheet name="SM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<sst xmlns="http://schemas.openxmlformats.org/spreadsheetml/2006/main" count="13" uniqueCount="7">
  <si>
    <t>Erro por Índice (%)</t>
  </si>
  <si>
    <t>Valor</t>
  </si>
  <si>
    <t>LOLP</t>
  </si>
  <si>
    <t>EPNS (MW)</t>
  </si>
  <si>
    <t>LOLE (h/ano)</t>
  </si>
  <si>
    <t>EENS (MWh/ano)</t>
  </si>
  <si>
    <t>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</si>
</sst>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3" xfId="0" applyFont="1" applyBorder="1" applyAlignment="1">
      <alignment horizontal="left" vertical="top"/>
    </xf>
    <xf numFmtId="164" fontId="1" fillId="0" borderId="0" xfId="1" applyNumberForma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G16" sqref="G16"/>
    </sheetView>
  </sheetViews>
  <sheetFormatPr defaultRowHeight="15" x14ac:dyDescent="0.25"/>
  <cols>
    <col min="1" max="1" width="18.7109375" customWidth="1"/>
    <col min="2" max="2" width="9" style="1" customWidth="1"/>
  </cols>
  <sheetData>
    <row r="1" spans="1:2" x14ac:dyDescent="0.25">
      <c r="A1" s="3" t="s">
        <v>0</v>
      </c>
      <c r="B1" s="4"/>
    </row>
    <row r="2" spans="1:2" x14ac:dyDescent="0.25">
      <c r="A2" s="2" t="str">
        <f>SMC!A2</f>
        <v>LOLP</v>
      </c>
      <c r="B2" s="6">
        <f>(EnumExaust!B2-SMC!B2)/EnumExaust!B2</f>
        <v>5.4690359925374226E-3</v>
      </c>
    </row>
    <row r="3" spans="1:2" x14ac:dyDescent="0.25">
      <c r="A3" s="2" t="str">
        <f>SMC!A3</f>
        <v>EPNS (MW)</v>
      </c>
      <c r="B3" s="6">
        <f>(EnumExaust!B3-SMC!B3)/EnumExaust!B3</f>
        <v>8.2552548811766283E-3</v>
      </c>
    </row>
    <row r="4" spans="1:2" x14ac:dyDescent="0.25">
      <c r="A4" s="2" t="str">
        <f>SMC!A4</f>
        <v>LOLE (h/ano)</v>
      </c>
      <c r="B4" s="6">
        <f>(EnumExaust!B4-SMC!B4)/EnumExaust!B4</f>
        <v>5.4690359925380046E-3</v>
      </c>
    </row>
    <row r="5" spans="1:2" x14ac:dyDescent="0.25">
      <c r="A5" s="2" t="str">
        <f>SMC!A5</f>
        <v>EENS (MWh/ano)</v>
      </c>
      <c r="B5" s="6">
        <f>(EnumExaust!B5-SMC!B5)/EnumExaust!B5</f>
        <v>8.2552548811764843E-3</v>
      </c>
    </row>
    <row r="6" spans="1:2" x14ac:dyDescent="0.25">
      <c r="A6" s="2" t="str">
        <f>SMC!A6</f>
        <v>EIR</v>
      </c>
      <c r="B6" s="6">
        <f>(EnumExaust!B6-SMC!B6)/EnumExaust!B6</f>
        <v>-1.2732740358930712E-7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20" sqref="E20"/>
    </sheetView>
  </sheetViews>
  <sheetFormatPr defaultRowHeight="15" x14ac:dyDescent="0.25"/>
  <cols>
    <col min="1" max="1" width="18.7109375" customWidth="1"/>
    <col min="2" max="2" width="14.28515625" style="1" customWidth="1"/>
  </cols>
  <sheetData>
    <row r="1" spans="1:2" x14ac:dyDescent="0.25">
      <c r="B1" s="2" t="s">
        <v>1</v>
      </c>
    </row>
    <row r="2" spans="1:2" x14ac:dyDescent="0.25">
      <c r="A2" s="2" t="s">
        <v>2</v>
      </c>
      <c r="B2" s="1">
        <v>2.3381376045519951E-2</v>
      </c>
    </row>
    <row r="3" spans="1:2" x14ac:dyDescent="0.25">
      <c r="A3" s="2" t="s">
        <v>3</v>
      </c>
      <c r="B3" s="1">
        <v>3.6367017316680128</v>
      </c>
    </row>
    <row r="4" spans="1:2" x14ac:dyDescent="0.25">
      <c r="A4" s="2" t="s">
        <v>4</v>
      </c>
      <c r="B4" s="1">
        <v>204.8208541587548</v>
      </c>
    </row>
    <row r="5" spans="1:2" x14ac:dyDescent="0.25">
      <c r="A5" s="2" t="s">
        <v>5</v>
      </c>
      <c r="B5" s="1">
        <v>31857.507169411791</v>
      </c>
    </row>
    <row r="6" spans="1:2" x14ac:dyDescent="0.25">
      <c r="A6" s="2" t="s">
        <v>6</v>
      </c>
      <c r="B6" s="1">
        <v>0.99998457643749339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8" sqref="D18"/>
    </sheetView>
  </sheetViews>
  <sheetFormatPr defaultRowHeight="15" x14ac:dyDescent="0.25"/>
  <cols>
    <col min="1" max="1" width="18.7109375" style="1" customWidth="1"/>
    <col min="2" max="2" width="13.85546875" style="1" customWidth="1"/>
  </cols>
  <sheetData>
    <row r="1" spans="1:2" x14ac:dyDescent="0.25">
      <c r="B1" s="5" t="s">
        <v>1</v>
      </c>
    </row>
    <row r="2" spans="1:2" x14ac:dyDescent="0.25">
      <c r="A2" s="5" t="s">
        <v>2</v>
      </c>
      <c r="B2" s="1">
        <v>2.325350245837195E-2</v>
      </c>
    </row>
    <row r="3" spans="1:2" x14ac:dyDescent="0.25">
      <c r="A3" s="5" t="s">
        <v>3</v>
      </c>
      <c r="B3" s="1">
        <v>3.6066798319462769</v>
      </c>
    </row>
    <row r="4" spans="1:2" x14ac:dyDescent="0.25">
      <c r="A4" s="5" t="s">
        <v>4</v>
      </c>
      <c r="B4" s="1">
        <v>203.70068153533819</v>
      </c>
    </row>
    <row r="5" spans="1:2" x14ac:dyDescent="0.25">
      <c r="A5" s="5" t="s">
        <v>5</v>
      </c>
      <c r="B5" s="1">
        <v>31594.515327849389</v>
      </c>
    </row>
    <row r="6" spans="1:2" x14ac:dyDescent="0.25">
      <c r="A6" s="5" t="s">
        <v>6</v>
      </c>
      <c r="B6" s="1">
        <v>0.99998470376293314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</vt:lpstr>
      <vt:lpstr>EnumExaust</vt:lpstr>
      <vt:lpstr>SMC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Mendes</cp:lastModifiedBy>
  <dcterms:created xsi:type="dcterms:W3CDTF">2023-11-07T18:15:37Z</dcterms:created>
  <dcterms:modified xsi:type="dcterms:W3CDTF">2023-11-07T22:13:59Z</dcterms:modified>
</cp:coreProperties>
</file>